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03 การเกษตร\"/>
    </mc:Choice>
  </mc:AlternateContent>
  <xr:revisionPtr revIDLastSave="0" documentId="13_ncr:1_{B4D3441C-09F2-4B6F-8951-ED2DD42C6612}" xr6:coauthVersionLast="36" xr6:coauthVersionMax="36" xr10:uidLastSave="{00000000-0000-0000-0000-000000000000}"/>
  <bookViews>
    <workbookView xWindow="0" yWindow="0" windowWidth="28800" windowHeight="12225" tabRatio="500" xr2:uid="{00000000-000D-0000-FFFF-FFFF00000000}"/>
  </bookViews>
  <sheets>
    <sheet name="1. รวม" sheetId="4" r:id="rId1"/>
    <sheet name="2. เรียง VC" sheetId="19" r:id="rId2"/>
    <sheet name="3. Pivot VC" sheetId="7" r:id="rId3"/>
    <sheet name="4. (ร่าง) ข้อเสนอโครงการฯ 69" sheetId="21" r:id="rId4"/>
    <sheet name="5.โครงการสำคัญฯ ปี 66-69" sheetId="22" r:id="rId5"/>
    <sheet name="ภาคผนวก" sheetId="25" r:id="rId6"/>
  </sheets>
  <definedNames>
    <definedName name="_xlnm._FilterDatabase" localSheetId="0" hidden="1">'1. รวม'!$A$6:$Q$869</definedName>
    <definedName name="_xlnm._FilterDatabase" localSheetId="1" hidden="1">'2. เรียง VC'!$A$6:$R$869</definedName>
    <definedName name="_xlnm._FilterDatabase" localSheetId="3" hidden="1">'4. (ร่าง) ข้อเสนอโครงการฯ 69'!$A$3:$V$34</definedName>
    <definedName name="_xlnm._FilterDatabase" localSheetId="4" hidden="1">'5.โครงการสำคัญฯ ปี 66-69'!$A$4:$Q$29</definedName>
    <definedName name="_xlnm._FilterDatabase" localSheetId="5" hidden="1">ภาคผนวก!$A$3:$B$3</definedName>
  </definedNames>
  <calcPr calcId="191029"/>
  <pivotCaches>
    <pivotCache cacheId="0" r:id="rId7"/>
  </pivotCaches>
</workbook>
</file>

<file path=xl/calcChain.xml><?xml version="1.0" encoding="utf-8"?>
<calcChain xmlns="http://schemas.openxmlformats.org/spreadsheetml/2006/main">
  <c r="E5" i="21" l="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4" i="21"/>
  <c r="K55" i="7"/>
  <c r="K54" i="7"/>
  <c r="J54" i="7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3" i="7"/>
  <c r="E843" i="19"/>
  <c r="E842" i="19"/>
  <c r="E530" i="19"/>
  <c r="E841" i="19"/>
  <c r="E221" i="19"/>
  <c r="E833" i="19"/>
  <c r="E840" i="19"/>
  <c r="E831" i="19"/>
  <c r="E428" i="19"/>
  <c r="E280" i="19"/>
  <c r="E220" i="19"/>
  <c r="E839" i="19"/>
  <c r="E531" i="19"/>
  <c r="E29" i="19"/>
  <c r="E838" i="19"/>
  <c r="E427" i="19"/>
  <c r="E837" i="19"/>
  <c r="E489" i="19"/>
  <c r="E488" i="19"/>
  <c r="E25" i="19"/>
  <c r="E219" i="19"/>
  <c r="E487" i="19"/>
  <c r="E830" i="19"/>
  <c r="E486" i="19"/>
  <c r="E829" i="19"/>
  <c r="E828" i="19"/>
  <c r="E224" i="19"/>
  <c r="E47" i="19"/>
  <c r="E223" i="19"/>
  <c r="E222" i="19"/>
  <c r="E836" i="19"/>
  <c r="E46" i="19"/>
  <c r="E835" i="19"/>
  <c r="E338" i="19"/>
  <c r="E84" i="19"/>
  <c r="E851" i="19"/>
  <c r="E756" i="19"/>
  <c r="E464" i="19"/>
  <c r="E121" i="19"/>
  <c r="E686" i="19"/>
  <c r="E101" i="19"/>
  <c r="E864" i="19"/>
  <c r="E863" i="19"/>
  <c r="E845" i="19"/>
  <c r="E455" i="19"/>
  <c r="E218" i="19"/>
  <c r="E217" i="19"/>
  <c r="E382" i="19"/>
  <c r="E528" i="19"/>
  <c r="E70" i="19"/>
  <c r="E41" i="19"/>
  <c r="E182" i="19"/>
  <c r="E324" i="19"/>
  <c r="E323" i="19"/>
  <c r="E312" i="19"/>
  <c r="E349" i="19"/>
  <c r="E820" i="19"/>
  <c r="E819" i="19"/>
  <c r="E818" i="19"/>
  <c r="E289" i="19"/>
  <c r="E817" i="19"/>
  <c r="E409" i="19"/>
  <c r="E120" i="19"/>
  <c r="E755" i="19"/>
  <c r="E26" i="19"/>
  <c r="E754" i="19"/>
  <c r="E832" i="19"/>
  <c r="E243" i="19"/>
  <c r="E753" i="19"/>
  <c r="E752" i="19"/>
  <c r="E462" i="19"/>
  <c r="E685" i="19"/>
  <c r="E426" i="19"/>
  <c r="E461" i="19"/>
  <c r="E869" i="19"/>
  <c r="E100" i="19"/>
  <c r="E99" i="19"/>
  <c r="E684" i="19"/>
  <c r="E294" i="19"/>
  <c r="E683" i="19"/>
  <c r="E682" i="19"/>
  <c r="E216" i="19"/>
  <c r="E367" i="19"/>
  <c r="E80" i="19"/>
  <c r="E450" i="19"/>
  <c r="E827" i="19"/>
  <c r="E425" i="19"/>
  <c r="E279" i="19"/>
  <c r="E181" i="19"/>
  <c r="E265" i="19"/>
  <c r="E180" i="19"/>
  <c r="E179" i="19"/>
  <c r="E178" i="19"/>
  <c r="E436" i="19"/>
  <c r="E177" i="19"/>
  <c r="E359" i="19"/>
  <c r="E28" i="19"/>
  <c r="E816" i="19"/>
  <c r="E311" i="19"/>
  <c r="E815" i="19"/>
  <c r="E337" i="19"/>
  <c r="E814" i="19"/>
  <c r="E813" i="19"/>
  <c r="E278" i="19"/>
  <c r="E812" i="19"/>
  <c r="E811" i="19"/>
  <c r="E277" i="19"/>
  <c r="E810" i="19"/>
  <c r="E809" i="19"/>
  <c r="E310" i="19"/>
  <c r="E131" i="19"/>
  <c r="E27" i="19"/>
  <c r="E808" i="19"/>
  <c r="E471" i="19"/>
  <c r="E834" i="19"/>
  <c r="E252" i="19"/>
  <c r="E751" i="19"/>
  <c r="E750" i="19"/>
  <c r="E749" i="19"/>
  <c r="E130" i="19"/>
  <c r="E18" i="19"/>
  <c r="E13" i="19"/>
  <c r="E402" i="19"/>
  <c r="E748" i="19"/>
  <c r="E119" i="19"/>
  <c r="E401" i="19"/>
  <c r="E747" i="19"/>
  <c r="E746" i="19"/>
  <c r="E118" i="19"/>
  <c r="E117" i="19"/>
  <c r="E116" i="19"/>
  <c r="E745" i="19"/>
  <c r="E744" i="19"/>
  <c r="E743" i="19"/>
  <c r="E742" i="19"/>
  <c r="E741" i="19"/>
  <c r="E865" i="19"/>
  <c r="E740" i="19"/>
  <c r="E115" i="19"/>
  <c r="E242" i="19"/>
  <c r="E739" i="19"/>
  <c r="E738" i="19"/>
  <c r="E737" i="19"/>
  <c r="E581" i="19"/>
  <c r="E12" i="19"/>
  <c r="E344" i="19"/>
  <c r="E580" i="19"/>
  <c r="E736" i="19"/>
  <c r="E735" i="19"/>
  <c r="E734" i="19"/>
  <c r="E733" i="19"/>
  <c r="E288" i="19"/>
  <c r="E732" i="19"/>
  <c r="E731" i="19"/>
  <c r="E114" i="19"/>
  <c r="E516" i="19"/>
  <c r="E730" i="19"/>
  <c r="E729" i="19"/>
  <c r="E728" i="19"/>
  <c r="E53" i="19"/>
  <c r="E343" i="19"/>
  <c r="E727" i="19"/>
  <c r="E11" i="19"/>
  <c r="E726" i="19"/>
  <c r="E725" i="19"/>
  <c r="E724" i="19"/>
  <c r="E723" i="19"/>
  <c r="E722" i="19"/>
  <c r="E113" i="19"/>
  <c r="E112" i="19"/>
  <c r="E241" i="19"/>
  <c r="E111" i="19"/>
  <c r="E34" i="19"/>
  <c r="E463" i="19"/>
  <c r="E52" i="19"/>
  <c r="E376" i="19"/>
  <c r="E400" i="19"/>
  <c r="E721" i="19"/>
  <c r="E720" i="19"/>
  <c r="E579" i="19"/>
  <c r="E110" i="19"/>
  <c r="E109" i="19"/>
  <c r="E108" i="19"/>
  <c r="E719" i="19"/>
  <c r="E718" i="19"/>
  <c r="E717" i="19"/>
  <c r="E716" i="19"/>
  <c r="E715" i="19"/>
  <c r="E107" i="19"/>
  <c r="E578" i="19"/>
  <c r="E714" i="19"/>
  <c r="E10" i="19"/>
  <c r="E106" i="19"/>
  <c r="E375" i="19"/>
  <c r="E713" i="19"/>
  <c r="E105" i="19"/>
  <c r="E577" i="19"/>
  <c r="E576" i="19"/>
  <c r="E575" i="19"/>
  <c r="E712" i="19"/>
  <c r="E711" i="19"/>
  <c r="E710" i="19"/>
  <c r="E709" i="19"/>
  <c r="E574" i="19"/>
  <c r="E573" i="19"/>
  <c r="E572" i="19"/>
  <c r="E571" i="19"/>
  <c r="E570" i="19"/>
  <c r="E569" i="19"/>
  <c r="E568" i="19"/>
  <c r="E104" i="19"/>
  <c r="E567" i="19"/>
  <c r="E566" i="19"/>
  <c r="E565" i="19"/>
  <c r="E708" i="19"/>
  <c r="E707" i="19"/>
  <c r="E564" i="19"/>
  <c r="E563" i="19"/>
  <c r="E706" i="19"/>
  <c r="E705" i="19"/>
  <c r="E103" i="19"/>
  <c r="E515" i="19"/>
  <c r="E704" i="19"/>
  <c r="E562" i="19"/>
  <c r="E561" i="19"/>
  <c r="E560" i="19"/>
  <c r="E703" i="19"/>
  <c r="E702" i="19"/>
  <c r="E240" i="19"/>
  <c r="E701" i="19"/>
  <c r="E239" i="19"/>
  <c r="E374" i="19"/>
  <c r="E700" i="19"/>
  <c r="E559" i="19"/>
  <c r="E850" i="19"/>
  <c r="E849" i="19"/>
  <c r="E848" i="19"/>
  <c r="E558" i="19"/>
  <c r="E699" i="19"/>
  <c r="E698" i="19"/>
  <c r="E697" i="19"/>
  <c r="E238" i="19"/>
  <c r="E696" i="19"/>
  <c r="E695" i="19"/>
  <c r="E102" i="19"/>
  <c r="E694" i="19"/>
  <c r="E693" i="19"/>
  <c r="E692" i="19"/>
  <c r="E691" i="19"/>
  <c r="E237" i="19"/>
  <c r="E690" i="19"/>
  <c r="E689" i="19"/>
  <c r="E399" i="19"/>
  <c r="E681" i="19"/>
  <c r="E680" i="19"/>
  <c r="E98" i="19"/>
  <c r="E679" i="19"/>
  <c r="E97" i="19"/>
  <c r="E51" i="19"/>
  <c r="E678" i="19"/>
  <c r="E398" i="19"/>
  <c r="E677" i="19"/>
  <c r="E676" i="19"/>
  <c r="E96" i="19"/>
  <c r="E675" i="19"/>
  <c r="E862" i="19"/>
  <c r="E861" i="19"/>
  <c r="E860" i="19"/>
  <c r="E859" i="19"/>
  <c r="E858" i="19"/>
  <c r="E857" i="19"/>
  <c r="E50" i="19"/>
  <c r="E9" i="19"/>
  <c r="E674" i="19"/>
  <c r="E673" i="19"/>
  <c r="E672" i="19"/>
  <c r="E671" i="19"/>
  <c r="E670" i="19"/>
  <c r="E397" i="19"/>
  <c r="E669" i="19"/>
  <c r="E668" i="19"/>
  <c r="E396" i="19"/>
  <c r="E395" i="19"/>
  <c r="E394" i="19"/>
  <c r="E393" i="19"/>
  <c r="E49" i="19"/>
  <c r="E392" i="19"/>
  <c r="E667" i="19"/>
  <c r="E557" i="19"/>
  <c r="E856" i="19"/>
  <c r="E666" i="19"/>
  <c r="E342" i="19"/>
  <c r="E665" i="19"/>
  <c r="E855" i="19"/>
  <c r="E460" i="19"/>
  <c r="E391" i="19"/>
  <c r="E664" i="19"/>
  <c r="E663" i="19"/>
  <c r="E95" i="19"/>
  <c r="E439" i="19"/>
  <c r="E33" i="19"/>
  <c r="E390" i="19"/>
  <c r="E94" i="19"/>
  <c r="E662" i="19"/>
  <c r="E661" i="19"/>
  <c r="E660" i="19"/>
  <c r="E659" i="19"/>
  <c r="E658" i="19"/>
  <c r="E657" i="19"/>
  <c r="E656" i="19"/>
  <c r="E93" i="19"/>
  <c r="E236" i="19"/>
  <c r="E655" i="19"/>
  <c r="E654" i="19"/>
  <c r="E8" i="19"/>
  <c r="E653" i="19"/>
  <c r="E652" i="19"/>
  <c r="E92" i="19"/>
  <c r="E91" i="19"/>
  <c r="E235" i="19"/>
  <c r="E90" i="19"/>
  <c r="E89" i="19"/>
  <c r="E651" i="19"/>
  <c r="E650" i="19"/>
  <c r="E649" i="19"/>
  <c r="E88" i="19"/>
  <c r="E648" i="19"/>
  <c r="E647" i="19"/>
  <c r="E87" i="19"/>
  <c r="E7" i="19"/>
  <c r="E646" i="19"/>
  <c r="E645" i="19"/>
  <c r="E644" i="19"/>
  <c r="E234" i="19"/>
  <c r="E233" i="19"/>
  <c r="E643" i="19"/>
  <c r="E438" i="19"/>
  <c r="E642" i="19"/>
  <c r="E641" i="19"/>
  <c r="E459" i="19"/>
  <c r="E287" i="19"/>
  <c r="E86" i="19"/>
  <c r="E640" i="19"/>
  <c r="E458" i="19"/>
  <c r="E639" i="19"/>
  <c r="E638" i="19"/>
  <c r="E457" i="19"/>
  <c r="E232" i="19"/>
  <c r="E637" i="19"/>
  <c r="E231" i="19"/>
  <c r="E85" i="19"/>
  <c r="E636" i="19"/>
  <c r="E635" i="19"/>
  <c r="E454" i="19"/>
  <c r="E388" i="19"/>
  <c r="E621" i="19"/>
  <c r="E620" i="19"/>
  <c r="E83" i="19"/>
  <c r="E619" i="19"/>
  <c r="E618" i="19"/>
  <c r="E617" i="19"/>
  <c r="E48" i="19"/>
  <c r="E616" i="19"/>
  <c r="E215" i="19"/>
  <c r="E214" i="19"/>
  <c r="E449" i="19"/>
  <c r="E213" i="19"/>
  <c r="E79" i="19"/>
  <c r="E78" i="19"/>
  <c r="E485" i="19"/>
  <c r="E212" i="19"/>
  <c r="E276" i="19"/>
  <c r="E336" i="19"/>
  <c r="E211" i="19"/>
  <c r="E335" i="19"/>
  <c r="E424" i="19"/>
  <c r="E484" i="19"/>
  <c r="E483" i="19"/>
  <c r="E275" i="19"/>
  <c r="E210" i="19"/>
  <c r="E209" i="19"/>
  <c r="E274" i="19"/>
  <c r="E482" i="19"/>
  <c r="E481" i="19"/>
  <c r="E480" i="19"/>
  <c r="E208" i="19"/>
  <c r="E24" i="19"/>
  <c r="E207" i="19"/>
  <c r="E77" i="19"/>
  <c r="E366" i="19"/>
  <c r="E334" i="19"/>
  <c r="E333" i="19"/>
  <c r="E76" i="19"/>
  <c r="E423" i="19"/>
  <c r="E479" i="19"/>
  <c r="E293" i="19"/>
  <c r="E365" i="19"/>
  <c r="E205" i="19"/>
  <c r="E204" i="19"/>
  <c r="E478" i="19"/>
  <c r="E332" i="19"/>
  <c r="E203" i="19"/>
  <c r="E45" i="19"/>
  <c r="E422" i="19"/>
  <c r="E273" i="19"/>
  <c r="E421" i="19"/>
  <c r="E420" i="19"/>
  <c r="E331" i="19"/>
  <c r="E202" i="19"/>
  <c r="E201" i="19"/>
  <c r="E200" i="19"/>
  <c r="E44" i="19"/>
  <c r="E199" i="19"/>
  <c r="E826" i="19"/>
  <c r="E198" i="19"/>
  <c r="E825" i="19"/>
  <c r="E364" i="19"/>
  <c r="E197" i="19"/>
  <c r="E196" i="19"/>
  <c r="E195" i="19"/>
  <c r="E194" i="19"/>
  <c r="E272" i="19"/>
  <c r="E271" i="19"/>
  <c r="E193" i="19"/>
  <c r="E23" i="19"/>
  <c r="E363" i="19"/>
  <c r="E75" i="19"/>
  <c r="E529" i="19"/>
  <c r="E43" i="19"/>
  <c r="E192" i="19"/>
  <c r="E330" i="19"/>
  <c r="E191" i="19"/>
  <c r="E22" i="19"/>
  <c r="E381" i="19"/>
  <c r="E448" i="19"/>
  <c r="E362" i="19"/>
  <c r="E190" i="19"/>
  <c r="E329" i="19"/>
  <c r="E361" i="19"/>
  <c r="E419" i="19"/>
  <c r="E418" i="19"/>
  <c r="E417" i="19"/>
  <c r="E852" i="19"/>
  <c r="E189" i="19"/>
  <c r="E585" i="19"/>
  <c r="E270" i="19"/>
  <c r="E447" i="19"/>
  <c r="E328" i="19"/>
  <c r="E360" i="19"/>
  <c r="E416" i="19"/>
  <c r="E42" i="19"/>
  <c r="E74" i="19"/>
  <c r="E380" i="19"/>
  <c r="E188" i="19"/>
  <c r="E446" i="19"/>
  <c r="E73" i="19"/>
  <c r="E187" i="19"/>
  <c r="E415" i="19"/>
  <c r="E186" i="19"/>
  <c r="E185" i="19"/>
  <c r="E269" i="19"/>
  <c r="E72" i="19"/>
  <c r="E327" i="19"/>
  <c r="E326" i="19"/>
  <c r="E184" i="19"/>
  <c r="E183" i="19"/>
  <c r="E268" i="19"/>
  <c r="E81" i="19"/>
  <c r="E267" i="19"/>
  <c r="E71" i="19"/>
  <c r="E325" i="19"/>
  <c r="E266" i="19"/>
  <c r="E69" i="19"/>
  <c r="E824" i="19"/>
  <c r="E823" i="19"/>
  <c r="E176" i="19"/>
  <c r="E358" i="19"/>
  <c r="E445" i="19"/>
  <c r="E175" i="19"/>
  <c r="E174" i="19"/>
  <c r="E173" i="19"/>
  <c r="E172" i="19"/>
  <c r="E171" i="19"/>
  <c r="E170" i="19"/>
  <c r="E169" i="19"/>
  <c r="E168" i="19"/>
  <c r="E167" i="19"/>
  <c r="E166" i="19"/>
  <c r="E264" i="19"/>
  <c r="E477" i="19"/>
  <c r="E476" i="19"/>
  <c r="E475" i="19"/>
  <c r="E165" i="19"/>
  <c r="E68" i="19"/>
  <c r="E164" i="19"/>
  <c r="E163" i="19"/>
  <c r="E263" i="19"/>
  <c r="E474" i="19"/>
  <c r="E162" i="19"/>
  <c r="E67" i="19"/>
  <c r="E262" i="19"/>
  <c r="E65" i="19"/>
  <c r="E161" i="19"/>
  <c r="E160" i="19"/>
  <c r="E291" i="19"/>
  <c r="E414" i="19"/>
  <c r="E159" i="19"/>
  <c r="E261" i="19"/>
  <c r="E322" i="19"/>
  <c r="E527" i="19"/>
  <c r="E321" i="19"/>
  <c r="E320" i="19"/>
  <c r="E319" i="19"/>
  <c r="E444" i="19"/>
  <c r="E158" i="19"/>
  <c r="E318" i="19"/>
  <c r="E157" i="19"/>
  <c r="E156" i="19"/>
  <c r="E413" i="19"/>
  <c r="E260" i="19"/>
  <c r="E155" i="19"/>
  <c r="E64" i="19"/>
  <c r="E259" i="19"/>
  <c r="E154" i="19"/>
  <c r="E153" i="19"/>
  <c r="E317" i="19"/>
  <c r="E63" i="19"/>
  <c r="E526" i="19"/>
  <c r="E525" i="19"/>
  <c r="E21" i="19"/>
  <c r="E19" i="19"/>
  <c r="E316" i="19"/>
  <c r="E473" i="19"/>
  <c r="E357" i="19"/>
  <c r="E356" i="19"/>
  <c r="E822" i="19"/>
  <c r="E412" i="19"/>
  <c r="E472" i="19"/>
  <c r="E258" i="19"/>
  <c r="E152" i="19"/>
  <c r="E443" i="19"/>
  <c r="E151" i="19"/>
  <c r="E150" i="19"/>
  <c r="E257" i="19"/>
  <c r="E149" i="19"/>
  <c r="E411" i="19"/>
  <c r="E355" i="19"/>
  <c r="E379" i="19"/>
  <c r="E148" i="19"/>
  <c r="E40" i="19"/>
  <c r="E256" i="19"/>
  <c r="E147" i="19"/>
  <c r="E524" i="19"/>
  <c r="E146" i="19"/>
  <c r="E821" i="19"/>
  <c r="E410" i="19"/>
  <c r="E584" i="19"/>
  <c r="E255" i="19"/>
  <c r="E145" i="19"/>
  <c r="E144" i="19"/>
  <c r="E62" i="19"/>
  <c r="E315" i="19"/>
  <c r="E254" i="19"/>
  <c r="E143" i="19"/>
  <c r="E142" i="19"/>
  <c r="E39" i="19"/>
  <c r="E38" i="19"/>
  <c r="E141" i="19"/>
  <c r="E253" i="19"/>
  <c r="E140" i="19"/>
  <c r="E290" i="19"/>
  <c r="E139" i="19"/>
  <c r="E442" i="19"/>
  <c r="E61" i="19"/>
  <c r="E138" i="19"/>
  <c r="E137" i="19"/>
  <c r="E314" i="19"/>
  <c r="E313" i="19"/>
  <c r="E37" i="19"/>
  <c r="E36" i="19"/>
  <c r="E523" i="19"/>
  <c r="E136" i="19"/>
  <c r="E441" i="19"/>
  <c r="E354" i="19"/>
  <c r="E135" i="19"/>
  <c r="E134" i="19"/>
  <c r="E133" i="19"/>
  <c r="E132" i="19"/>
  <c r="E353" i="19"/>
  <c r="E352" i="19"/>
  <c r="E351" i="19"/>
  <c r="E350" i="19"/>
  <c r="E807" i="19"/>
  <c r="E806" i="19"/>
  <c r="E129" i="19"/>
  <c r="E440" i="19"/>
  <c r="E805" i="19"/>
  <c r="E804" i="19"/>
  <c r="E803" i="19"/>
  <c r="E802" i="19"/>
  <c r="E251" i="19"/>
  <c r="E60" i="19"/>
  <c r="E801" i="19"/>
  <c r="E800" i="19"/>
  <c r="E799" i="19"/>
  <c r="E798" i="19"/>
  <c r="E797" i="19"/>
  <c r="E128" i="19"/>
  <c r="E250" i="19"/>
  <c r="E127" i="19"/>
  <c r="E796" i="19"/>
  <c r="E126" i="19"/>
  <c r="E795" i="19"/>
  <c r="E794" i="19"/>
  <c r="E793" i="19"/>
  <c r="E309" i="19"/>
  <c r="E792" i="19"/>
  <c r="E868" i="19"/>
  <c r="E308" i="19"/>
  <c r="E249" i="19"/>
  <c r="E35" i="19"/>
  <c r="E307" i="19"/>
  <c r="E791" i="19"/>
  <c r="E408" i="19"/>
  <c r="E790" i="19"/>
  <c r="E17" i="19"/>
  <c r="E125" i="19"/>
  <c r="E789" i="19"/>
  <c r="E788" i="19"/>
  <c r="E348" i="19"/>
  <c r="E522" i="19"/>
  <c r="E248" i="19"/>
  <c r="E59" i="19"/>
  <c r="E787" i="19"/>
  <c r="E521" i="19"/>
  <c r="E786" i="19"/>
  <c r="E785" i="19"/>
  <c r="E247" i="19"/>
  <c r="E306" i="19"/>
  <c r="E16" i="19"/>
  <c r="E58" i="19"/>
  <c r="E784" i="19"/>
  <c r="E783" i="19"/>
  <c r="E782" i="19"/>
  <c r="E781" i="19"/>
  <c r="E780" i="19"/>
  <c r="E57" i="19"/>
  <c r="E779" i="19"/>
  <c r="E778" i="19"/>
  <c r="E777" i="19"/>
  <c r="E776" i="19"/>
  <c r="E246" i="19"/>
  <c r="E775" i="19"/>
  <c r="E245" i="19"/>
  <c r="E470" i="19"/>
  <c r="E469" i="19"/>
  <c r="E583" i="19"/>
  <c r="E407" i="19"/>
  <c r="E582" i="19"/>
  <c r="E15" i="19"/>
  <c r="E56" i="19"/>
  <c r="E774" i="19"/>
  <c r="E468" i="19"/>
  <c r="E467" i="19"/>
  <c r="E305" i="19"/>
  <c r="E773" i="19"/>
  <c r="E772" i="19"/>
  <c r="E406" i="19"/>
  <c r="E405" i="19"/>
  <c r="E347" i="19"/>
  <c r="E867" i="19"/>
  <c r="E378" i="19"/>
  <c r="E304" i="19"/>
  <c r="E303" i="19"/>
  <c r="E520" i="19"/>
  <c r="E466" i="19"/>
  <c r="E55" i="19"/>
  <c r="E771" i="19"/>
  <c r="E404" i="19"/>
  <c r="E465" i="19"/>
  <c r="E377" i="19"/>
  <c r="E302" i="19"/>
  <c r="E519" i="19"/>
  <c r="E866" i="19"/>
  <c r="E346" i="19"/>
  <c r="E403" i="19"/>
  <c r="E345" i="19"/>
  <c r="E301" i="19"/>
  <c r="E770" i="19"/>
  <c r="E518" i="19"/>
  <c r="E769" i="19"/>
  <c r="E768" i="19"/>
  <c r="E767" i="19"/>
  <c r="E124" i="19"/>
  <c r="E766" i="19"/>
  <c r="E765" i="19"/>
  <c r="E764" i="19"/>
  <c r="E763" i="19"/>
  <c r="E517" i="19"/>
  <c r="E244" i="19"/>
  <c r="E762" i="19"/>
  <c r="E761" i="19"/>
  <c r="E760" i="19"/>
  <c r="E759" i="19"/>
  <c r="E14" i="19"/>
  <c r="E758" i="19"/>
  <c r="E300" i="19"/>
  <c r="E123" i="19"/>
  <c r="E757" i="19"/>
  <c r="E122" i="19"/>
  <c r="E54" i="19"/>
  <c r="E688" i="19"/>
  <c r="E687" i="19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2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" i="4"/>
  <c r="J55" i="7"/>
</calcChain>
</file>

<file path=xl/sharedStrings.xml><?xml version="1.0" encoding="utf-8"?>
<sst xmlns="http://schemas.openxmlformats.org/spreadsheetml/2006/main" count="29571" uniqueCount="3448">
  <si>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</si>
  <si>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</si>
  <si>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</si>
  <si>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ปีงบประมาณ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</si>
  <si>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</si>
  <si>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</si>
  <si>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</si>
  <si>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</si>
  <si>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</si>
  <si>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</si>
  <si>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</si>
  <si>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</si>
  <si>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สวก 1100-62-0003</t>
  </si>
  <si>
    <t>การสนับสนุนทุนโครงการวิจัยที่มีศักยภาพและการผลักดันผลงานวิจัยสู่การนำไปใช้ประโยชน์</t>
  </si>
  <si>
    <t>ด้านการสร้างความสามารถในการแข่งขัน</t>
  </si>
  <si>
    <t>ตุลาคม 2562</t>
  </si>
  <si>
    <t>กันยายน 2565</t>
  </si>
  <si>
    <t>สำนักนโยบายและแผน</t>
  </si>
  <si>
    <t>สำนักงานพัฒนาการวิจัยการเกษตร (องค์การมหาชน)</t>
  </si>
  <si>
    <t>กระทรวงเกษตรและสหกรณ์</t>
  </si>
  <si>
    <t>https://emenscr.nesdc.go.th/viewer/view.html?id=gAj8GGGGK4TQRaQ6aMqw</t>
  </si>
  <si>
    <t>ศธ 0595(4)-63-0007</t>
  </si>
  <si>
    <t>โครงการการพัฒนาผลิตภัณฑ์แปรรูปเพื่อเพิ่มมูลค่าสินค้าเกษตร</t>
  </si>
  <si>
    <t>มกราคม 2563</t>
  </si>
  <si>
    <t>กันยายน 2563</t>
  </si>
  <si>
    <t>กองแผนงานและงบประมาณ</t>
  </si>
  <si>
    <t>สถาบันวิทยาลัยชุมชน</t>
  </si>
  <si>
    <t>กระทรวงศึกษาธิการ</t>
  </si>
  <si>
    <t>https://emenscr.nesdc.go.th/viewer/view.html?id=33kglNg3LmfeoxYEkmMy</t>
  </si>
  <si>
    <t>ตุลาคม 2564</t>
  </si>
  <si>
    <t>030401F0307</t>
  </si>
  <si>
    <t>ตุลาคม 2565</t>
  </si>
  <si>
    <t>กันยายน 2566</t>
  </si>
  <si>
    <t>กระทรวงการอุดมศึกษา วิทยาศาสตร์ วิจัยและนวัตกรรม</t>
  </si>
  <si>
    <t>v2_030401V03</t>
  </si>
  <si>
    <t>v2_030401V03F06</t>
  </si>
  <si>
    <t>v2_030401V05</t>
  </si>
  <si>
    <t>v2_030401V05F03</t>
  </si>
  <si>
    <t>กองนโยบายและแผน</t>
  </si>
  <si>
    <t>มหาวิทยาลัยราชภัฏบุรีรัมย์</t>
  </si>
  <si>
    <t>030401F0201</t>
  </si>
  <si>
    <t>ตุลาคม 2567</t>
  </si>
  <si>
    <t>กันยายน 2568</t>
  </si>
  <si>
    <t>v3_030401V04</t>
  </si>
  <si>
    <t>ศธ 056408-65-0016</t>
  </si>
  <si>
    <t>คณะวิทยาศาสตร์และเทคโนโลยี</t>
  </si>
  <si>
    <t>มหาวิทยาลัยราชภัฏบ้านสมเด็จเจ้าพระยา</t>
  </si>
  <si>
    <t>ศธ 056415-66-0001</t>
  </si>
  <si>
    <t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t>
  </si>
  <si>
    <t>ศูนย์การศึกษาอู่ทองทวารวดี</t>
  </si>
  <si>
    <t>v2_030401V05F02</t>
  </si>
  <si>
    <t>สำนักงานอธิการบดี</t>
  </si>
  <si>
    <t>v2_030401V03F09</t>
  </si>
  <si>
    <t>คณะวิทยาศาสตร์</t>
  </si>
  <si>
    <t>มหาวิทยาลัยเชียงใหม่</t>
  </si>
  <si>
    <t>v3_030401V02</t>
  </si>
  <si>
    <t>v3_030401V02F03</t>
  </si>
  <si>
    <t>กันยายน 2567</t>
  </si>
  <si>
    <t>คณะอุตสาหกรรมเกษตร</t>
  </si>
  <si>
    <t>v2_030401V03F08</t>
  </si>
  <si>
    <t>ศูนย์นวัตกรรมอาหารและบรรจุภัณฑ์</t>
  </si>
  <si>
    <t>v2_030401V03F03</t>
  </si>
  <si>
    <t>ศธ 6593(35)-67-0001</t>
  </si>
  <si>
    <t>โครงการส่งเสริมศักยภาพการให้บริการอาคารนวัตกรรมเศรษฐกิจฐานชีวภาพ มหาวิทยาลัยเชียงใหม่ ด้วยโครงสร้างพื้นฐานการที่เอื้อต่อการผลิตสินค้าเกษตรแปรรูปมูลค่าสูง</t>
  </si>
  <si>
    <t>ตุลาคม 2566</t>
  </si>
  <si>
    <t>ข้อเสนอโครงการสำคัญ 2567 ที่ผ่านเข้ารอบ</t>
  </si>
  <si>
    <t>v2_030401V03F04</t>
  </si>
  <si>
    <t>ศธ 6593(35)-67-0002</t>
  </si>
  <si>
    <t>ส่งเสริมเศรษฐกิจด้วยสารสกัดพืชสมุนไพรท้องถิ่นที่มีเทคโนโลยีและมาตรฐาน</t>
  </si>
  <si>
    <t>v2_030401V02</t>
  </si>
  <si>
    <t>v2_030401V02F01</t>
  </si>
  <si>
    <t>v3_030401V01</t>
  </si>
  <si>
    <t>ศธ 0569.01(2)-63-0002</t>
  </si>
  <si>
    <t>โครงการบูรณาการพันธกิจสัมพันธ์เพื่อแก้ไขความยากจน</t>
  </si>
  <si>
    <t>มหาวิทยาลัยราชภัฏชัยภูมิ</t>
  </si>
  <si>
    <t>https://emenscr.nesdc.go.th/viewer/view.html?id=XGO9jmMy4LU4QBajaVlp</t>
  </si>
  <si>
    <t>ศธ 0569.01(2)-63-0007</t>
  </si>
  <si>
    <t>เพิ่มศักยภาพการผลิตข้าวหอมมะลิทุ่งกุลาร้องไห้สู่มาตรฐานเกษตรอินทรีย์  (พัฒนาพื้นที่ระดับภาคตามยุทธศาสตร์ภาคตะวันออกเฉียงเหนือ)</t>
  </si>
  <si>
    <t>https://emenscr.nesdc.go.th/viewer/view.html?id=23Ykoe3RA7T7BkN7WkO0</t>
  </si>
  <si>
    <t>ศธ. 0562.02-63-0038</t>
  </si>
  <si>
    <t>การพัฒนาสินค้าเกษตรและอาหารของชุมชนด้วยหลักการมาตรฐานการผลิตที่ดี (GMP)</t>
  </si>
  <si>
    <t>คณะเกษตรและชีวภาพ</t>
  </si>
  <si>
    <t>มหาวิทยาลัยราชภัฏจันทรเกษม</t>
  </si>
  <si>
    <t>https://emenscr.nesdc.go.th/viewer/view.html?id=lO4pWXRQ41HeZNxoGVQK</t>
  </si>
  <si>
    <t>ศธ. 0562.02-64-0007</t>
  </si>
  <si>
    <t>พัฒนาสิ่งแวดล้อมและคุณภาพสินค้าเกษตรและอาหารของชุมชนด้วยหลักการมาตรฐานการผลิตที่ดี(GMP)</t>
  </si>
  <si>
    <t>ตุลาคม 2563</t>
  </si>
  <si>
    <t>กันยายน 2564</t>
  </si>
  <si>
    <t>030401F0306</t>
  </si>
  <si>
    <t>ศธ. 0562.02-65-0007</t>
  </si>
  <si>
    <t>โครงการ ยกระดับมาตรฐานผลิตภัณฑ์ชุมชนท้องถิ่นเพื่อขยายตลาดภูมิปัญญาด้วยหลักการมาตรฐานการผลิตที่ดี (GMP) (โครงการร่วม 2) (ปี 2565)</t>
  </si>
  <si>
    <t>ศธ. 0562.02-66-0006</t>
  </si>
  <si>
    <t>ยกระดับมาตรฐานผลิตภัณฑ์ชุมชน University as a Marketplace คณะเกษตรและชีวภาพ (โครงการร่วม 2) (ปี 2566)</t>
  </si>
  <si>
    <t>ศธ. 0562.04-63-0001</t>
  </si>
  <si>
    <t>การพัฒนาผลิตภัณฑ์และการสร้างแบรนด์ข้าวและสมุนไพรปลอดภัยแปรรูป จังหวัดชัยนาท      (Product Development and Branding for Safety Rice and Herb Processing in Chainart)</t>
  </si>
  <si>
    <t>ตุลาคม 2561</t>
  </si>
  <si>
    <t>กันยายน 2562</t>
  </si>
  <si>
    <t>คณะวิทยาการจัดการ</t>
  </si>
  <si>
    <t>https://emenscr.nesdc.go.th/viewer/view.html?id=deWRj3E9qVcyOqKrRrmA</t>
  </si>
  <si>
    <t>ศธ. 0562.13-63-0003</t>
  </si>
  <si>
    <t>โครงการการแปรรูปผลิตภัณฑ์จากข้าวซ้อมมือ สู่ตลาดข้าวสุขภาพ</t>
  </si>
  <si>
    <t>มกราคม 2562</t>
  </si>
  <si>
    <t>ศูนย์การศึกษามหาวิทยาลัยราชภัฏจันทรเกษม - ชัยนาท</t>
  </si>
  <si>
    <t>https://emenscr.nesdc.go.th/viewer/view.html?id=0RedkyYQOZI93ZGjx0yN</t>
  </si>
  <si>
    <t>อต.5308-64-0002</t>
  </si>
  <si>
    <t>เพิ่มประสิทธิภาพการพัฒนายุทธศาสตร์การท่องเที่ยวเชิงงเกษตรกรรมในงานเทศกาลทุเรียน และผลไม้เมืองลับแล ประจำปีงบประมาณ 2564(โครงการพัฒนาการเกษตรแบบครบวงจร)</t>
  </si>
  <si>
    <t>อำเภอลับแล จังหวัดอุตรดิตถ์</t>
  </si>
  <si>
    <t>กรมการปกครอง</t>
  </si>
  <si>
    <t>กระทรวงมหาดไทย</t>
  </si>
  <si>
    <t>030401F0304</t>
  </si>
  <si>
    <t>dld_regional_44-64-0001</t>
  </si>
  <si>
    <t>โครงการพัฒนาเกษตรกร กลุ่มเกษตรกร และสหกรณ์การเกษตรให้มีศักยภาพและความเป็นเลิศ กิจกรรมพัฒนาศักยภาพการสร้างมูลค่าเพิ่มด้านปศุสัตว์</t>
  </si>
  <si>
    <t>พฤศจิกายน 2563</t>
  </si>
  <si>
    <t>ศูนย์วิจัยและพัฒนาผลิตภัณฑ์ปศุสัตว์</t>
  </si>
  <si>
    <t>กรมปศุสัตว์</t>
  </si>
  <si>
    <t>030401F0303</t>
  </si>
  <si>
    <t>dld_regional_44-64-0003</t>
  </si>
  <si>
    <t>โครงการพัฒนาเกษตรกร กลุ่มเกษตรกรและสหกรณ์การเกษตรให้มีศักยภาพ และความเป็นเลิศทางด้านอาชีพ กิจกรรม พัฒนาศักยภาพการสร้างมูลค่าเพิ่มด้านปศุสัตว์ (ต่อยอดโครงการเดิม)</t>
  </si>
  <si>
    <t>สิงหาคม 2564</t>
  </si>
  <si>
    <t>dld_regional_44-66-0002</t>
  </si>
  <si>
    <t>โครงการพัฒนาศักยภาพการสร้างมูลค่าเพิ่มด้านผลิตภัณฑ์ปศุสัตว์</t>
  </si>
  <si>
    <t>v2_030401V01</t>
  </si>
  <si>
    <t>v2_030401V01F01</t>
  </si>
  <si>
    <t>dld_regional_44_4-64-0001</t>
  </si>
  <si>
    <t>โครงการพัฒนาเกษตรกร กลุ่มเกษตรกร และสหกรณ์การเกษตรให้มีศักยภาพและความเป็นเลฺศทางด้านอาชีพ กิจกรรมการผลิตโคเนื้อโดยใช้อาหารทีเอ็มอาร์ที่ใช้วัตถุดิบหลักจากพืชอาหารสัตว์ในจังหวัดมหาสารคาม</t>
  </si>
  <si>
    <t>กรกฎาคม 2564</t>
  </si>
  <si>
    <t>สถานีพัฒนาอาหารสัตว์มหาสารคาม</t>
  </si>
  <si>
    <t>dld_regional_44_4-66-0001</t>
  </si>
  <si>
    <t>การพัฒนาการผลิตโคเนื้อคุณภาพดีจากแม่โคพื้นฐานของเกษตรกรจังหวัดมหาสารคาม</t>
  </si>
  <si>
    <t>กษ 0616-64-0001</t>
  </si>
  <si>
    <t>โครงการเสริมสร้างนวัตกรรมการผลิตนมโคคุณภาพสูงล้านนาสู่การแข่งขันด้านการตลาด</t>
  </si>
  <si>
    <t>สํานักงานปศุสัตว์เขต 5</t>
  </si>
  <si>
    <t>doae_regional_50_2-67-0001</t>
  </si>
  <si>
    <t>โครงการพัฒนาสินค้าเกษตรปลอดภัย</t>
  </si>
  <si>
    <t>พฤษภาคม 2567</t>
  </si>
  <si>
    <t>ศูนย์ส่งเสริมและพัฒนาอาชีพการเกษตรจังหวัดเชียงใหม่ (เกษตรที่สูง)</t>
  </si>
  <si>
    <t>กรมส่งเสริมการเกษตร</t>
  </si>
  <si>
    <t>v3_030401V04F02</t>
  </si>
  <si>
    <t>doa_regional_33-64-0001</t>
  </si>
  <si>
    <t>โครงการเพิ่มประสิทธิภาพการผลิต แปรรูป ผลิตผลและสินค้าเกษตรปลอดภัย เกษตรอินทรีย์ ด้วยเทคโนโลยีและนวัตกรรม</t>
  </si>
  <si>
    <t>ศูนย์วิจัยพืชสวนศรีสะเกษ</t>
  </si>
  <si>
    <t>กรมวิชาการเกษตร</t>
  </si>
  <si>
    <t>doa_regional_33-65-0001</t>
  </si>
  <si>
    <t>ศธ 0563.18-66-0008</t>
  </si>
  <si>
    <t>โครงการคลินิกเกษตรเคลื่อนที่ยกระดับผลิตภัณฑ์เกษตรชุมชนท้องถิ่นขยายตลาดภูมิปัญญา</t>
  </si>
  <si>
    <t>ด้านการสร้างการเติบโตบนคุณภาพชีวิตที่เป็นมิตรต่อสิ่งแวดล้อม</t>
  </si>
  <si>
    <t>มีนาคม 2566</t>
  </si>
  <si>
    <t>มหาวิทยาลัยราชภัฏธนบุรี สมุทรปราการ</t>
  </si>
  <si>
    <t>มหาวิทยาลัยราชภัฏธนบุรี</t>
  </si>
  <si>
    <t>รง 0449-67-0001</t>
  </si>
  <si>
    <t>สร้างจิตวิญญาณผู้ประกอบการให้เกษตรกร</t>
  </si>
  <si>
    <t>สถาบันพัฒนาฝีมือแรงงาน 38 ศรีสะเกษ</t>
  </si>
  <si>
    <t>กรมพัฒนาฝีมือแรงงาน</t>
  </si>
  <si>
    <t>กระทรวงแรงงาน</t>
  </si>
  <si>
    <t>v3_030401V04F01</t>
  </si>
  <si>
    <t>สก 0015-64-0001</t>
  </si>
  <si>
    <t>ส่งเสริมระบบอบแห้งพลังงานแสงอาทิตย์เพื่่อเพิ่มมาตรฐานการแปรรูปสมุนไพรจังหวัดสระแก้ว</t>
  </si>
  <si>
    <t>สำนักงานพลังงานจังหวัดสระแก้ว</t>
  </si>
  <si>
    <t>สำนักงานปลัดกระทรวงพลังงาน</t>
  </si>
  <si>
    <t>กระทรวงพลังงาน</t>
  </si>
  <si>
    <t>สร 0015-64-0001</t>
  </si>
  <si>
    <t>โครงการส่งเสริมการบริหารจัดการทรัพยากรธรรมชาติและสิ่งแวดล้อมให้ยั่งยืน กิจกรรมหลักส่งเสริมใช้พลังงานทางเลือกเพื่อการจัดการที่ยั่งยืน</t>
  </si>
  <si>
    <t>สำนักงานพลังงานจังหวัดสุรินทร์</t>
  </si>
  <si>
    <t>มค 0015-66-0003</t>
  </si>
  <si>
    <t>สำนักงานพลังงานจังหวัดมหาสารคาม</t>
  </si>
  <si>
    <t>ชร 0015-67-0002</t>
  </si>
  <si>
    <t>เชียงรายเมืองเกษตรสร้างสรรค์มูลค่าสูง สู่การพัฒนาชา กาแฟและสมุนไพร</t>
  </si>
  <si>
    <t>มกราคม 2567</t>
  </si>
  <si>
    <t>สำนักงานพลังงานจังหวัดเชียงราย</t>
  </si>
  <si>
    <t>v3_030401V02F05</t>
  </si>
  <si>
    <t>กบ 0015-66-0001</t>
  </si>
  <si>
    <t>กิจกรรมสนับสนุนระบบอบแห้งพลังงานแสงอาทิตย์ ขนาด 3x4 เมตร จำนวน 5 ระบบ</t>
  </si>
  <si>
    <t>สำนักงานพลังงานจังหวัดกระบี่</t>
  </si>
  <si>
    <t>ปน 0015-66-0001</t>
  </si>
  <si>
    <t>โครงการส่งเสริมการใช้พลังงานทดแทนเพื่อการอนุรักษ์สิ่งแวดล้อมอย่างยั่งยืน</t>
  </si>
  <si>
    <t>สำนักงานพลังงานจังหวัดปัตตานี</t>
  </si>
  <si>
    <t>กบ0033-66-0003</t>
  </si>
  <si>
    <t>การเพิ่มมูลค่าผลิตภัณฑ์กาแฟด้วยภูมิปัญญาและความคิดสร้างสรรค์</t>
  </si>
  <si>
    <t>สำนักงานอุตสาหกรรมจังหวัดกระบี่</t>
  </si>
  <si>
    <t>สำนักงานปลัดกระทรวงอุตสาหกรรม (ราชการบริหารส่วนภูมิภาค)</t>
  </si>
  <si>
    <t>กระทรวงอุตสาหกรรม</t>
  </si>
  <si>
    <t>ฉช0033-62-0001</t>
  </si>
  <si>
    <t>ค่าใช้จ่ายในการสร้างนวัตกรรมอุตสาหกรรมอาหารและอุตสาหกรรมเกษตรแปรรูปสู่ตลาดโลกพื้นที่ภาคตะวันออก</t>
  </si>
  <si>
    <t>ธันวาคม 2561</t>
  </si>
  <si>
    <t>สิงหาคม 2562</t>
  </si>
  <si>
    <t>สำนักงานอุตสาหกรรมจังหวัดฉะเชิงเทรา</t>
  </si>
  <si>
    <t>https://emenscr.nesdc.go.th/viewer/view.html?id=GjLKn6wWQ8HnVV2GZGeN</t>
  </si>
  <si>
    <t>ฉช0033-63-0001</t>
  </si>
  <si>
    <t>ค่าใช้จ่ายในการส่งเสริมและพัฒนาอุตสาหกรรมอาหารสู่มาตรฐานสากลในพื้นที่ภาคตะวันออก</t>
  </si>
  <si>
    <t>ธันวาคม 2563</t>
  </si>
  <si>
    <t>https://emenscr.nesdc.go.th/viewer/view.html?id=nrXxye3yyxSEA60lxXwe</t>
  </si>
  <si>
    <t>ฉช0033-65-0001</t>
  </si>
  <si>
    <t>โครงการพัฒนาอุตสาหกรรมในพื้นที่ภาคตะวันออก กิจกรรมพัฒนาอุตสาหกรรมด้วยเทคโนโลยีพื้นที่ภาคตะวันออก ค่าใช่จ่ายในการสร้างนวัตกรรมอุตสาหกรรมอาหารและอุตสาหกรรมเกษตรแปรรูปสู่ตลาดโลก</t>
  </si>
  <si>
    <t>ธันวาคม 2564</t>
  </si>
  <si>
    <t>ชร0033-65-0001</t>
  </si>
  <si>
    <t>โครงการขับเคลื่อนอุตสาหกรรมอาหารและเกษตรแปรรูปด้วยนวัตกรรมสู่ SME 4.0 ในพื้นที่จังหวัดภาคเหนือตอนบน</t>
  </si>
  <si>
    <t>สำนักงานอุตสาหกรรมจังหวัดเชียงราย</t>
  </si>
  <si>
    <t>ชร0033-66-0001</t>
  </si>
  <si>
    <t>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</t>
  </si>
  <si>
    <t>ชร0033-66-0002</t>
  </si>
  <si>
    <t>การพัฒนาศักยภาพการตลาดเชิงรุกของผู้ประกอบการ SMEs จังหวัดเชียงราย เพื่อเพิ่มช่องทางการจำหน่ายสินค้าด้วยเทคโนโลยีและดิจิทัลมาตรฐานสู่สากล</t>
  </si>
  <si>
    <t>ชม0033-63-0007</t>
  </si>
  <si>
    <t>พลิกโฉมกลุ่มจังหวัดภาคเหนือเพื่อรองรับอุตสาหกรรม 4.0 (Next Lanna Projects to Industry 4.0)</t>
  </si>
  <si>
    <t>เมษายน 2563</t>
  </si>
  <si>
    <t>สำนักงานอุตสาหกรรมจังหวัดเชียงใหม่</t>
  </si>
  <si>
    <t>https://emenscr.nesdc.go.th/viewer/view.html?id=y02ZV3043NTaKEeAX7NG</t>
  </si>
  <si>
    <t>ชม0033-64-0001</t>
  </si>
  <si>
    <t>พัฒนาศูนย์กลางอุตสาหกรรมและธุรกิจกาแฟในภูมิภาค (Lanna Coffee Hub)</t>
  </si>
  <si>
    <t>030401F0301</t>
  </si>
  <si>
    <t>ชม0033-66-0001</t>
  </si>
  <si>
    <t>โครงการพัฒนาศูนย์กลางอุตสาหกรรมและธุรกิจกาแฟในภูมิภาค ระยะที่ 2 (Lanna Coffee Hub Phase II)</t>
  </si>
  <si>
    <t>กุมภาพันธ์ 2566</t>
  </si>
  <si>
    <t>ชม0033-66-0004</t>
  </si>
  <si>
    <t>โครงการพัฒนาผลิตภัณฑ์อาหารมูลค่าสูงเพื่อตอบโจทย์ความต้องการในตลาดระดับสากล</t>
  </si>
  <si>
    <t>ตก0033-65-0001</t>
  </si>
  <si>
    <t>สร้างมูลค่าเพิ่มสินค้าเกษตรแปรรูปโดยใช้นวัตกรรม (ภายใต้โครงการส่งเสริมการเกษตรแบบบูรณาการ)</t>
  </si>
  <si>
    <t>สำนักงานอุตสาหกรรมจังหวัดตาก</t>
  </si>
  <si>
    <t>นฐ0033-62-0001</t>
  </si>
  <si>
    <t>โครงการส่งเสริมอุตสาหกรรม การค้า การลงทุน ค่าใช้จ่ายในการสร้างนวัตกรรมอุตสาหกรรมอาหารและอุตสาหกรรมเกษตรแปรรูปสู่ตลาดโลกในพื้นที่ภาคกลาง ประจำปีงบประมาณ พ.ศ. 2562</t>
  </si>
  <si>
    <t>สำนักงานอุตสาหกรรมจังหวัดนครปฐม</t>
  </si>
  <si>
    <t>https://emenscr.nesdc.go.th/viewer/view.html?id=deEMKWqW3dspx2gqQ4yg</t>
  </si>
  <si>
    <t>นบ0033-63-0002</t>
  </si>
  <si>
    <t>เพิ่มขีดความสามารถในการแข่งขันของผู้ประกอบการอุตสาหกรรม</t>
  </si>
  <si>
    <t>สำนักงานอุตสาหกรรมจังหวัดนนทบุรี</t>
  </si>
  <si>
    <t>https://emenscr.nesdc.go.th/viewer/view.html?id=Gjx5emME16tLGdKRVrRR</t>
  </si>
  <si>
    <t>ปท0033-64-0002</t>
  </si>
  <si>
    <t>พัฒนาและยกระดับผ้าทอจากใยกล้วย</t>
  </si>
  <si>
    <t>สำนักงานอุตสาหกรรมจังหวัดปทุมธานี</t>
  </si>
  <si>
    <t>ปข0033-63-0001</t>
  </si>
  <si>
    <t>โครงการพัฒนาผลิตภัณฑ์จากสับปะรดด้วยนวัตกรรม</t>
  </si>
  <si>
    <t>สำนักงานอุตสาหกรรมจังหวัดประจวบคีขันธ์</t>
  </si>
  <si>
    <t>https://emenscr.nesdc.go.th/viewer/view.html?id=o4XZK2pY7qupNA3KGqNX</t>
  </si>
  <si>
    <t>พย0033-66-0001</t>
  </si>
  <si>
    <t>พัฒนาศักยภาพผู้ประกอบการอุตสาหกรรมแปรรูปการเกษตรเพื่อเพิ่มขีดความสามารถในการแข่งขัน</t>
  </si>
  <si>
    <t>สำนักงานอุตสาหกรรมจังหวัดพะเยา</t>
  </si>
  <si>
    <t>พท0033-66-0002</t>
  </si>
  <si>
    <t>เพิ่มมูลค่าข้าวสังข์ด้วยการแปรรูปข้าวสังข์หยดโดยใช้เทคโนโลยีและนวัตกรรม</t>
  </si>
  <si>
    <t>สำนักงานอุตสาหกรรมจังหวัดพัทลุง</t>
  </si>
  <si>
    <t>v2_030401V03F07</t>
  </si>
  <si>
    <t>พล0033-62-0001</t>
  </si>
  <si>
    <t>โครงการส่งเสริมเกษตรปลอดภัยภาคเหนือค่าใช้จ่ายในการเสริมสรา้งนวัตกรรมการผลิตอัจฉริยะในอุตสาหกรรมอาหารในพื้นที่ภาคเหนือ</t>
  </si>
  <si>
    <t>สำนักงานอุตสาหกรรมจังหวัดพิษณุโลก</t>
  </si>
  <si>
    <t>https://emenscr.nesdc.go.th/viewer/view.html?id=33J9qGVx59Ilkqr4o0Wm</t>
  </si>
  <si>
    <t>พล0033-66-0002</t>
  </si>
  <si>
    <t>พัฒนาศักยภาพ ยกระดับคุณภาพมาตรฐานการผลิต การสรา้งมูลค่าเพิ่มและนวัตกรรมและการตลาดเชิงรุกภาคกาค้าการลงทุน และภาคธุรกิจบริการ</t>
  </si>
  <si>
    <t>v2_030401V05F08</t>
  </si>
  <si>
    <t>พบ0033-64-0002</t>
  </si>
  <si>
    <t>โครงการพัฒนาศักยภาพผู้ประกอบการขนมไทยเมืองเพชร รองรับการยกระดับเข้าสู่การรับรองมาตรฐานสากล</t>
  </si>
  <si>
    <t>สำนักงานอุตสาหกรรมจังหวัดเพชรบุรี</t>
  </si>
  <si>
    <t>พช0033-64-0001</t>
  </si>
  <si>
    <t>การส่งเสริมและพัฒนาการผลิตและการแปรรูปในอุตสาหกรรมการเกษตรและอาหารจังหวัดเพชรบูรณ์เชื่อมโยงตลาดที่เหมาะสม</t>
  </si>
  <si>
    <t>สำนักงานอุตสาหกรรมจังหวัดเพชรบูรณ์</t>
  </si>
  <si>
    <t>มค0033-66-0003</t>
  </si>
  <si>
    <t>โครงการพัฒนายกระดับผลิตภัณฑ์ผ้าทอ ให้เข้าสู่การรับรองมาตรฐานผลิตภัณฑ์ชุมชนและการพัฒนาบรรจุภัณฑ์</t>
  </si>
  <si>
    <t>สำนักงานอุตสาหกรรมจังหวัดมหาสารคาม</t>
  </si>
  <si>
    <t>ยส0033-64-0001</t>
  </si>
  <si>
    <t>ยกระดับการแปรรูปอุตสาหกรรมเกษตรอินทรีย์และเครือข่ายเกษตรอินทรีย์</t>
  </si>
  <si>
    <t>สำนักงานอุตสาหกรรมจังหวัดยโสธร</t>
  </si>
  <si>
    <t>ยส0033-65-0001</t>
  </si>
  <si>
    <t>ยส0033-65-0002</t>
  </si>
  <si>
    <t>พัฒนาศักยภาพผู้ประกอบการ (วิสาหกิจชุมชน/OTOP/SMEs/ สถาบันเกษตรกร)</t>
  </si>
  <si>
    <t>มีนาคม 2565</t>
  </si>
  <si>
    <t>ยส0033-66-0005</t>
  </si>
  <si>
    <t>โครงการส่งเสริมและพัฒนาเพื่อยกระดับการแปรรูปสินค้าเกษตร</t>
  </si>
  <si>
    <t>มกราคม 2566</t>
  </si>
  <si>
    <t>ยส0033-67-0001</t>
  </si>
  <si>
    <t>รอ0033-63-0003</t>
  </si>
  <si>
    <t>โครงการพัฒนาเทคโนโลยีการแปรรูปเพื่อสร้างมูลค่าเพิ่มผลผลิตข้าวอินทรีย์</t>
  </si>
  <si>
    <t>พฤษภาคม 2563</t>
  </si>
  <si>
    <t>สำนักงานอุตสาหกรรมจังหวัดร้อยเอ็ด</t>
  </si>
  <si>
    <t>https://emenscr.nesdc.go.th/viewer/view.html?id=33Gw0069ZZujVB34lOxZ</t>
  </si>
  <si>
    <t>รอ0033-63-0004</t>
  </si>
  <si>
    <t>:    โครงการพัฒนาบรรจุภัณฑ์เพื่อยกระดับผลิตภัณฑ์แปรรูปผลผลิตทางการเกษตร</t>
  </si>
  <si>
    <t>https://emenscr.nesdc.go.th/viewer/view.html?id=KYxdoMqzA8hed5yMKx9W</t>
  </si>
  <si>
    <t>รอ0033-67-0001</t>
  </si>
  <si>
    <t>ลบ0033-66-0001</t>
  </si>
  <si>
    <t>โครงการพัฒนาศักยภาพผู้ประกอบการวิสาหกิจขนาดกลางและขนาดย่อม (SMEs) และวิสาหกิจชุมชน ในการพัฒนาผลิตภัณฑ์ให้ได้มาตรฐานสากล</t>
  </si>
  <si>
    <t>เมษายน 2566</t>
  </si>
  <si>
    <t>สำนักงานอุตสาหกรรมจังหวัดลพบุรี</t>
  </si>
  <si>
    <t>ลพ0033-65-0002</t>
  </si>
  <si>
    <t>สำนักงานอุตสาหกรรมจังหวัดลำพูน</t>
  </si>
  <si>
    <t>ลย0033-64-0001</t>
  </si>
  <si>
    <t>ยกระดับมาตรฐานการผลิตเกษตรแปรรูปด้วยนวัตกรรมเพื่อเพิ่มศักยภาพการแข่งขัน</t>
  </si>
  <si>
    <t>กุมภาพันธ์ 2564</t>
  </si>
  <si>
    <t>สำนักงานอุตสาหกรรมจังหวัดเลย</t>
  </si>
  <si>
    <t>สน0033-62-0001</t>
  </si>
  <si>
    <t>โครงการพัฒนาอุตสาหกรรมแปรรูปและอุตสาหกรรมอาหารครบวงจร ค่าใช้จ่ายในการพัฒนาผลิตภัณฑ์และบรรจุภัณฑ์โคขุนโพนยางคำด้วยนวัตกรรมสร้างสรรค์</t>
  </si>
  <si>
    <t>มีนาคม 2562</t>
  </si>
  <si>
    <t>สำนักงานอุตสาหกรรมจังหวัดสกลนคร</t>
  </si>
  <si>
    <t>https://emenscr.nesdc.go.th/viewer/view.html?id=Rd48AJ4YpqumKQNN4E28</t>
  </si>
  <si>
    <t>สท0033-66-0001</t>
  </si>
  <si>
    <t>โครงการพัฒนาด้านการเกษตร กิจกรรม เกษตรแปรรูปด้วยนวัตกรรมและเทคโนโลยีเพื่อเพิ่มมูลค่าสินค้าเกษตร</t>
  </si>
  <si>
    <t>สำนักงานอุตสาหกรรมจังหวัดสุโขทัย</t>
  </si>
  <si>
    <t>สพ0033-65-0001</t>
  </si>
  <si>
    <t>การพัฒนายกระดับคุณภาพผลิตภัณฑ์ปลาสลิด และบรรจุภัณฑ์ เพื่อเชื่อมโยงสู่ตลาดออนไลน์</t>
  </si>
  <si>
    <t>สำนักงานอุตสาหกรรมจังหวัดสุพรรณบุรี</t>
  </si>
  <si>
    <t>สร0033-66-0002</t>
  </si>
  <si>
    <t>โครงการพัฒนาและส่งเสริมเกษตรอินทรีย์ครบวงจรจังหวัดสุรินทร์  กิจกรรมส่งเสริมและพัฒนาประสิทธิภาพการผลิตสินค้าเกษตรอินทรีย์ครบวงจร กิจกรรมย่อย : พัฒนาขีดความสามารถในการแข่งขันของผลิตภัณฑ์สมุนไพร</t>
  </si>
  <si>
    <t>สำนักงานอุตสาหกรรมจังหวัดสุรินทร์</t>
  </si>
  <si>
    <t>กองยุทธศาสตร์และแผนงาน</t>
  </si>
  <si>
    <t>สำนักงานปลัดกระทรวงอุตสาหกรรม (ราชการบริหารส่วนกลาง)</t>
  </si>
  <si>
    <t>อก 0204-63-0009</t>
  </si>
  <si>
    <t>การประยุกต์ใช้เทคโนโลยีการจัดการห่วงโซ่อุปทาน สำหรับสินค้าเกษตรแปรรูป</t>
  </si>
  <si>
    <t>อก 0204-68-0004</t>
  </si>
  <si>
    <t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t>
  </si>
  <si>
    <t>ข้อเสนอโครงการสำคัญ 2568 ที่ผ่านเข้ารอบ</t>
  </si>
  <si>
    <t>v3_030401V03</t>
  </si>
  <si>
    <t>v3_030401V03F02</t>
  </si>
  <si>
    <t>สถาบันอาหาร</t>
  </si>
  <si>
    <t>030401F0402</t>
  </si>
  <si>
    <t>030401F0505</t>
  </si>
  <si>
    <t>อก (สอห)-66-0004</t>
  </si>
  <si>
    <t>โครงการยกระดับพืชสมุนไพรไทยเพื่่อเข้าสู่อุตสาหกรรมอาหารฟังก์ชั่นและส่วนผสมอาหารฟังก์ชั่น (Functional Food and Functional Ingredient)</t>
  </si>
  <si>
    <t>ข้อเสนอโครงการสำคัญ 2566 ที่ผ่านเข้ารอบ</t>
  </si>
  <si>
    <t>อก (สอห)-65-0001</t>
  </si>
  <si>
    <t>โครงการส่งเสริมการแปรรูปผลิตภัณฑ์อาหารมูลค่าเพิ่มสูงจากผลผลิตประมงเพาะเลี้ยงด้วยเทคโลยี นวัตกรรม และความคิดสร้างสรรค์ เพื่อสร้างความยั่งยืนธุรกิจประมง</t>
  </si>
  <si>
    <t>อก (สอห)-65-0002</t>
  </si>
  <si>
    <t>โครงการยกระดับมาตรฐานการแปรรูปสินค้าและสร้างความเข้มแข็งให้กับ SME และวิสาหกิจชุมชน ในพื้นที่ภาคใต้ชายแดน</t>
  </si>
  <si>
    <t>อก (สอห)-67-0003</t>
  </si>
  <si>
    <t>โครงการส่งเสริมการใช้นวัตกรรมพัฒนาผลิตภัณฑ์อาหารทางเลือกสุขภาพสู่ตลาดเชิงพาณิชย์</t>
  </si>
  <si>
    <t>อก (สอห)-66-0007</t>
  </si>
  <si>
    <t>ยกระดับสินค้าเกษตรสู่เกษตรอุตสาหกรรม</t>
  </si>
  <si>
    <t>กรมส่งเสริมอุตสาหกรรม</t>
  </si>
  <si>
    <t>อก 0411-64-0002</t>
  </si>
  <si>
    <t>ศูนย์ส่งเสริมอุตสาหกรรมภาคที่ 1</t>
  </si>
  <si>
    <t>030401F0308</t>
  </si>
  <si>
    <t>อก 0412-62-0001</t>
  </si>
  <si>
    <t>(62)โครงการเสริมสร้างนวัตกรรมการผลิตในอุตสาหกรรมอาหาร</t>
  </si>
  <si>
    <t>ศูนย์ส่งเสริมอุตสาหกรรมภาคที่ 2</t>
  </si>
  <si>
    <t>https://emenscr.nesdc.go.th/viewer/view.html?id=93E75jayMecBJzVygzoz</t>
  </si>
  <si>
    <t>อก 0413-63-0001</t>
  </si>
  <si>
    <t>เพิ่มขีดความสามารถในการแข่งขันอุตสาหกรรมเกษตรปลอดภัยและอินทรีย์</t>
  </si>
  <si>
    <t>ศูนย์ส่งเสริมอุตสาหกรรมภาคที่ 3</t>
  </si>
  <si>
    <t>https://emenscr.nesdc.go.th/viewer/view.html?id=LAxa86nxmAFJ6JEW0MQp</t>
  </si>
  <si>
    <t>อก 0413-63-0002</t>
  </si>
  <si>
    <t>พัฒนาและสร้างมูลค่าเพ่ิมผลิตภัณฑ์ข้าวอินทรีย์</t>
  </si>
  <si>
    <t>https://emenscr.nesdc.go.th/viewer/view.html?id=p9pzLjLjn5tW0k1J6l9z</t>
  </si>
  <si>
    <t>อก 0414-62-0001</t>
  </si>
  <si>
    <t>(62)โครงการเพิ่มศักยภาพอุตสาหกรรมเกษตรแปรรูป</t>
  </si>
  <si>
    <t>ศูนย์ส่งเสริมอุตสาหกรรมภาคที่ 4</t>
  </si>
  <si>
    <t>https://emenscr.nesdc.go.th/viewer/view.html?id=B8LNQX4O69UrlVqQpVKz</t>
  </si>
  <si>
    <t>อก 0417-64-0001</t>
  </si>
  <si>
    <t>โครงการพัฒนาอุตสาหกรรมเกษตรแปรรูปแบบครบวงจร (Agro-Processing Industry Esan Lower 2 )</t>
  </si>
  <si>
    <t>ศูนย์ส่งเสริมอุตสาหกรรมภาคที่ 7</t>
  </si>
  <si>
    <t>อก 0424-66-0001</t>
  </si>
  <si>
    <t>กองพัฒนาเกษตรอุตสาหกรรม</t>
  </si>
  <si>
    <t>v2_030401V03F05</t>
  </si>
  <si>
    <t>อก 0424-65-0001</t>
  </si>
  <si>
    <t>(65) โครงการยกระดับสินค้าเกษตรสู่เกษตรอุตสาหกรรม</t>
  </si>
  <si>
    <t>อก 0424-65-0002</t>
  </si>
  <si>
    <t>(65) โครงการส่งเสริมและสนับสนุนการรับรองมาตรฐานฮาลาล</t>
  </si>
  <si>
    <t>อก 0424-67-0001</t>
  </si>
  <si>
    <t>โครงการส่งเสริมเกษตรอุตสาหกรรมครบวงจร</t>
  </si>
  <si>
    <t>อก 0424-66-0002</t>
  </si>
  <si>
    <t>อก 0424-66-0003</t>
  </si>
  <si>
    <t>(66) โครงการส่งเสริมและสนับสนุนการรับรองมาตรฐานฮาลาล</t>
  </si>
  <si>
    <t>อก 0603-62-0003</t>
  </si>
  <si>
    <t>การประชาสัมพันธ์การขับเคลื่อนอุตสาหกรรมอ้อยและน้ำตาลทราย  ภายใต้แผนการปรับโครงสร้างอุตสาหกรรมอ้อยและน้ำตาลทรายทั้งระบบ สู่อุตสาหกรรม 4.0 ปี 2562</t>
  </si>
  <si>
    <t>สำนักงานเลขานุการกรม</t>
  </si>
  <si>
    <t>สำนักงานคณะกรรมการอ้อยและน้ำตาลทราย</t>
  </si>
  <si>
    <t>https://emenscr.nesdc.go.th/viewer/view.html?id=MBNJVmkojQTJ9qdnW6qa</t>
  </si>
  <si>
    <t>อก 0603-62-0004</t>
  </si>
  <si>
    <t>โครงการยกระดับขีดความสามารถบุคลากร ในระบบอุตสาหกรรมอ้อย น้ำตาลทราย และอุตสาหกรรมต่อเนื่อง  เพื่อรองรับประเทศไทย 4.0 และองค์กรสมรรถนะสูง ประจำปีงบประมาณ พ.ศ. 2562</t>
  </si>
  <si>
    <t>https://emenscr.nesdc.go.th/viewer/view.html?id=MBN1o8KmwLSW6kglQ1z4</t>
  </si>
  <si>
    <t>อก 0603-63-0001</t>
  </si>
  <si>
    <t>การประชาสัมพันธ์การขับเคลื่อนอุตสาหกรรมอ้อยและน้ำตาลทราย  ภายใต้แผนการปรับโครงสร้างอุตสาหกรรมอ้อยและน้ำตาลทรายทั้งระบบ ปีงบประมาณ พ.ศ. 2563</t>
  </si>
  <si>
    <t>https://emenscr.nesdc.go.th/viewer/view.html?id=jogpQ7X3LBImO7rqrX8E</t>
  </si>
  <si>
    <t>อก 0604-61-0001</t>
  </si>
  <si>
    <t>โครงการวิเคราะห์ข้อมูลขนาดใหญ่ (Big Data Analytic) สำหรับอุตสาหกรรมอ้อยและน้ำตาลทราย</t>
  </si>
  <si>
    <t>https://emenscr.nesdc.go.th/viewer/view.html?id=mdYEMgYeJdUEra5E981Y</t>
  </si>
  <si>
    <t>อก 0604-61-0006</t>
  </si>
  <si>
    <t>การพัฒนาองค์ความรู้ด้านอุตสาหกรรมอ้อยและน้ำตาลทราย เพื่อเป็นศูนย์กลางของประเทศในรูปแบบ Smart Operation Center พร้อมด้วยการพัฒนาศูนย์ข้อมูล (Data Center) (ระยะที่ 2)</t>
  </si>
  <si>
    <t>https://emenscr.nesdc.go.th/viewer/view.html?id=o4AEO2Na4zsJ5nBKO0MG</t>
  </si>
  <si>
    <t>อก 0604-61-0007</t>
  </si>
  <si>
    <t>โครงการพัฒนาเพื่อบูรณาการระบบสารสนเทศภูมิศาสตร์/เชิงพื้นที่ (ระยะที่ 2)</t>
  </si>
  <si>
    <t>https://emenscr.nesdc.go.th/viewer/view.html?id=nrYNwWzN2zSd6geZMAGx</t>
  </si>
  <si>
    <t>อก 0604-63-0001</t>
  </si>
  <si>
    <t>โครงการการวิเคราะห์ข้อมูลขนาดใหญ่ (Big Data Analytic) สำหรับอุตสาหกรรมอ้อยและน้ำตาลทราย ระยะที่ ๒ แขวงทุ่งพญาไท เขตราชเทวี กรุงเทพมหานคร ๑ ระบบ</t>
  </si>
  <si>
    <t>https://emenscr.nesdc.go.th/viewer/view.html?id=lO4WO49x2zC2KKnN3wjL</t>
  </si>
  <si>
    <t>อก 0604-63-0002</t>
  </si>
  <si>
    <t>โครงการการพัฒนาระบบสารสนเทศเพื่อการให้บริการอิเล็กทรอนิกส์ (e-Service) : ระบบจดทะเบียนชาวไร่อ้อยแบบดิจิทัล แขวงทุ่งพญาไท เขตราชเทวี กรุงเทพมหานคร ๑ ระบบ</t>
  </si>
  <si>
    <t>https://emenscr.nesdc.go.th/viewer/view.html?id=eK9oKgV5JxC2EQQ0ykOJ</t>
  </si>
  <si>
    <t>อก 0604-64-0001</t>
  </si>
  <si>
    <t>โครงการพัฒนาประสิทธิภาพน้ำตาลทราย</t>
  </si>
  <si>
    <t>อก 0605-62-0002</t>
  </si>
  <si>
    <t>โครงการจัดทำต้นทุนการผลิตอ้อย ปีงบประมาณ พ.ศ. 2562</t>
  </si>
  <si>
    <t>กองอุตสาหกรรมอ้อย น้ำตาลทราย และอุตสาหกรรมต่อเนื่อง</t>
  </si>
  <si>
    <t>https://emenscr.nesdc.go.th/viewer/view.html?id=XGZ7NmyxwYfR7nRwRadx</t>
  </si>
  <si>
    <t>อก 0605-62-0003</t>
  </si>
  <si>
    <t>โครงการถ่ายทอดเทคโนโลยีด้านการผลิตอ้อย ปีงบประมาณ พ.ศ. 2562</t>
  </si>
  <si>
    <t>https://emenscr.nesdc.go.th/viewer/view.html?id=GjLZk1gVpeIWlKXRzqrn</t>
  </si>
  <si>
    <t>อก 0605-62-0004</t>
  </si>
  <si>
    <t>ศูนย์การเรียนรู้และกลุ่มการเรียนรู้เพื่อการพัฒนาด้านอ้อย ปีงบประมาณ พ.ศ. 2562</t>
  </si>
  <si>
    <t>https://emenscr.nesdc.go.th/viewer/view.html?id=A378Aj22X5uYL6a4XEmE</t>
  </si>
  <si>
    <t>อก 0605-62-0007</t>
  </si>
  <si>
    <t>โครงการแก้ไขปัญหาการระบาดของโรคใบขาวอ้อยแบบบูรณาการ ระยะที่ ๑ ปีงบประมาณ พ.ศ. 2562</t>
  </si>
  <si>
    <t>กรกฎาคม 2562</t>
  </si>
  <si>
    <t>https://emenscr.nesdc.go.th/viewer/view.html?id=x0MakmQo66cJ8YONn2mV</t>
  </si>
  <si>
    <t>อก 0605-62-0008</t>
  </si>
  <si>
    <t>โครงการสร้างองค์ความรู้และถ่ายทอดองค์ความรู้เพื่อเพิ่มผลิตภาพอ้อย ปีงบประมาณ พ.ศ. 2562</t>
  </si>
  <si>
    <t>https://emenscr.nesdc.go.th/viewer/view.html?id=83VM4rEq9Ju8QBGjxrdL</t>
  </si>
  <si>
    <t>อก 0605-63-0002</t>
  </si>
  <si>
    <t>โครงการพัฒนาต้นแบบแผ่นกั้นเสียงจากวัสดุเหลือใช้จากอ้อย ปีงบประมาณ พ.ศ. 2563</t>
  </si>
  <si>
    <t>https://emenscr.nesdc.go.th/viewer/view.html?id=638q592xlMh72N7onQ6n</t>
  </si>
  <si>
    <t>อก 0605-63-0004</t>
  </si>
  <si>
    <t>ศูนย์การเรียนรู้และกลุ่มการเรียนรู้เพื่อการพัฒนาด้านอ้อย ปี 2563</t>
  </si>
  <si>
    <t>https://emenscr.nesdc.go.th/viewer/view.html?id=7Mj7n3jr99iN6mEd3546</t>
  </si>
  <si>
    <t>อก 0605-63-0005</t>
  </si>
  <si>
    <t>การถ่ายทอดเทคโนโลยีด้านการผลิตอ้อย ปี 2563</t>
  </si>
  <si>
    <t>https://emenscr.nesdc.go.th/viewer/view.html?id=134WlOllN2UBQrgY7n24</t>
  </si>
  <si>
    <t>อก 0605-63-0006</t>
  </si>
  <si>
    <t>โครงการแก้ไขปัญหาการระบาดของโรคใบขาวอ้อยแบบบูรณาการ ระยะที่ 2 ปีงบประมาณ พ.ศ. 2563</t>
  </si>
  <si>
    <t>พฤศจิกายน 2564</t>
  </si>
  <si>
    <t>https://emenscr.nesdc.go.th/viewer/view.html?id=nrnkVgnm4xTN8wpy8L23</t>
  </si>
  <si>
    <t>โครงการยกระดับสินค้าเกษตรสู่เกษตรอุตสาหกรรม</t>
  </si>
  <si>
    <t>มกราคม 2565</t>
  </si>
  <si>
    <t>สำนักงานเศรษฐกิจอุตสาหกรรม</t>
  </si>
  <si>
    <t>อก 0804-63-0006</t>
  </si>
  <si>
    <t>โครงการพัฒนาและส่งเสริมนวัตกรรมบรรจุภัณฑ์สมัยใหม่เพื่อลดการสูญเสียสินค้าเกษตรและอาหารแปรรูป</t>
  </si>
  <si>
    <t>กองนโยบายอุตสาหกรรมรายสาขา 2</t>
  </si>
  <si>
    <t>https://emenscr.nesdc.go.th/viewer/view.html?id=GjXmE6k25BhrmNgWqoB1</t>
  </si>
  <si>
    <t>อก 0804-63-0007</t>
  </si>
  <si>
    <t>สิงหาคม 2565</t>
  </si>
  <si>
    <t>อก 0804-65-0002</t>
  </si>
  <si>
    <t>อก 0804-67-0002</t>
  </si>
  <si>
    <t>โครงการยกระดับสินค้าเกษตรเพื่อแปรรูปและสร้างมูลค่าเพิ่มสู่อุตสาหกรรมอาหารอนาคต</t>
  </si>
  <si>
    <t>พฤศจิกายน 2566</t>
  </si>
  <si>
    <t>สิงหาคม 2567</t>
  </si>
  <si>
    <t>อก 0804-66-0006</t>
  </si>
  <si>
    <t>โครงการสร้างมูลค่าเพิ่มและยกระดับสู่อุตสาหกรรมอาหารแห่งอนาคตด้วยเทคโนโลยีและนวัตกรรม</t>
  </si>
  <si>
    <t>อก (สพว)-64-0007</t>
  </si>
  <si>
    <t>กิจกรรมพัฒนาการร่วมกลุ่ม SMEs และเชื่อมโยงอุตสาหกรรมหกลุ่มเกษตรแปรรูป (TAF) พื้นที่กรุงเทพ ปริมณฑล ภายใต้โครงการพัฒนาการรวมกลุ่ม SMEs และเชื่อมโยงอุตสาหกรรม (Cluster) ประจำปีงบประมาณ 2563</t>
  </si>
  <si>
    <t>ธันวาคม 2562</t>
  </si>
  <si>
    <t>มีนาคม 2563</t>
  </si>
  <si>
    <t>สถาบันพัฒนาวิสาหกิจขนาดกลางและขนาดย่อม</t>
  </si>
  <si>
    <t>030401F0101</t>
  </si>
  <si>
    <t>สถาบันเทคโนโลยีพระจอมเกล้าเจ้าคุณทหารลาดกระบัง</t>
  </si>
  <si>
    <t>กองแผนงาน</t>
  </si>
  <si>
    <t>มหาวิทยาลัยเทคโนโลยีพระจอมเกล้าธนบุรี</t>
  </si>
  <si>
    <t>ศธ 0536.2-63-0007</t>
  </si>
  <si>
    <t>การเผยแพร่นวัตกรรมภูมิสารสนเทศและต่อยอดเพื่อสนับสนุนกระบวนการผลิตมันสำปะหลังสะอาด</t>
  </si>
  <si>
    <t>คณะมนุษยศาสตร์และสังคมศาสตร์</t>
  </si>
  <si>
    <t>มหาวิทยาลัยราชภัฏกำแพงเพชร</t>
  </si>
  <si>
    <t>https://emenscr.nesdc.go.th/viewer/view.html?id=aQL0yk0EM5SqQR4J2WX6</t>
  </si>
  <si>
    <t>ศธ 0536.4-64-0049</t>
  </si>
  <si>
    <t>พัฒนาและส่งเสริมการนำนวัตกรรม/เทคโนโลยีไปใช้ประโยชน์ในพื้นที่เพื่อพัฒนาสังคมและชุมชน</t>
  </si>
  <si>
    <t>ศธ 0536.4-64-0050</t>
  </si>
  <si>
    <t>พัฒนานวัตกรรมทางอาหารเพื่อถ่ายทอดความรู้สู่ชุมชน</t>
  </si>
  <si>
    <t>ศธ 0568.1-66-0005</t>
  </si>
  <si>
    <t>โครงการยกระดับมาตรฐานกาฬสินธุ์กรีนมาร์เก็ตสู่เกษตรอินทรีย์</t>
  </si>
  <si>
    <t>คณะเทคโนโลยีการเกษตร</t>
  </si>
  <si>
    <t>มหาวิทยาลัยกาฬสินธุ์</t>
  </si>
  <si>
    <t>ศธ 0568.7-64-0001</t>
  </si>
  <si>
    <t>สถาบันวิจัยและพัฒนา</t>
  </si>
  <si>
    <t>ศธ 0568.7-64-0002</t>
  </si>
  <si>
    <t>ศธ 0568.7-64-0003</t>
  </si>
  <si>
    <t>ประสิทธิภาพการยับยั้งเชื้อก่อโรคในอาหารของสารสกัดจากมะหาด</t>
  </si>
  <si>
    <t>ศธ 0568.7-64-0012</t>
  </si>
  <si>
    <t>ศธ 0568.7-64-0013</t>
  </si>
  <si>
    <t>การยกระดับกลุ่มวิสาหกิจ/ผู้ประกอบการผลิตภัณฑ์จากหม่อนและไหมเพื่อสร้างรายได้อย่างยั่งยืน</t>
  </si>
  <si>
    <t>ศธ 0568.7-64-0033</t>
  </si>
  <si>
    <t>โครงการวิจัยและพัฒนาผลิตภัณฑ์เครื่องสำอางจากไหมสำหรับทำความสะอาดและบำรุง</t>
  </si>
  <si>
    <t>ศธ 0568.7-66-0010</t>
  </si>
  <si>
    <t>โครงการถ่ายทอดเทคโนโลยีการผลิตผลิตภัณฑ์ลูกอมปราศจากน้ำตาลจากผลมะหาด</t>
  </si>
  <si>
    <t>ศธ 0568.7-66-0011</t>
  </si>
  <si>
    <t>โครงการถ่ายทอดเทคโนโลยีการผลิตผลิตภัณฑ์สบู่เหลวจากผลและใบมะหาด</t>
  </si>
  <si>
    <t>ศธ 0568.7-66-0012</t>
  </si>
  <si>
    <t>การถ่ายทอดเทคโนโลยีการผลิตวุ้นกรอบลดน้ำตาลที่ใช้สีธรรมชาติจากใบมะหาดและแก่นมะหาดทดแทนสีสังเคราะห์</t>
  </si>
  <si>
    <t>ศธ 0568.7-66-0013</t>
  </si>
  <si>
    <t>ศธ 0568.7-67-0017</t>
  </si>
  <si>
    <t>โครงการถ่ายทอดองค์ความรู้การทำผลิตภัณฑ์ไส้ทาร์ตจากผลมะหาด</t>
  </si>
  <si>
    <t>ศธ 0513.101-67-0001</t>
  </si>
  <si>
    <t>โครงการพัฒนาและเพิ่มมูลค่าผลิตภัณฑ์เกษตรแปรรูปจากผลผลิตเกษตรอัตลักษณ์พื้นถิ่นเพื่อยกระดับเป็นผลิตภัณฑ์มูลค่าสูง</t>
  </si>
  <si>
    <t>มหาวิทยาลัยเกษตรศาสตร์</t>
  </si>
  <si>
    <t>คณะเกษตร</t>
  </si>
  <si>
    <t>ศธ 0513.102-65-0001</t>
  </si>
  <si>
    <t>โครงการพัฒนาและเสริมสร้างศักยภาพทางด้านการสร้างมูลค่าเกษตร อาหาร และเทคโนโลยี</t>
  </si>
  <si>
    <t>ศธ 0513.114-66-0001</t>
  </si>
  <si>
    <t>โครงการเมืองนวัตกรรมอาหาร (Food Innopolis) (พัฒนาและสร้างผู้ประกอบการฐานนวัตกรรมของอุตสาหกรรมอาหารแห่งอนาคต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มหาวิทยาลัยเกษตรศาสตร์)</t>
  </si>
  <si>
    <t>ศธ 0513.114-67-0001</t>
  </si>
  <si>
    <t>โครงการเมืองนวัตกรรมอาหาร (Food Innopolis) : 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 (ต่อเนื่องปีที่ 2)</t>
  </si>
  <si>
    <t>ศธ 0513.121-65-0001</t>
  </si>
  <si>
    <t>โครงการสร้างหน่วยบริการด้านนวัตกรรมการใช้ประโยชน์ CBD จากพืชเสพติดเพื่อผลิตภัณฑ์เพื่อสุขภาพและเครื่องสำอาง</t>
  </si>
  <si>
    <t>สถาบันค้นคว้าและพัฒนาผลิตผลทางการเกษตรและอุตสาหกรรมเกษตร</t>
  </si>
  <si>
    <t>ศธ 0513.302-61-0002</t>
  </si>
  <si>
    <t>โครงการการพัฒนาระบบเครือข่ายเพื่่อเสริมกำลังการใช้ประโยชน์และการสร้างมูลค่าเพิ่มจากขยะมูลฝอยชุมชนเขตภาคตะวันออกและพื้นที่เชื่อมต่อ</t>
  </si>
  <si>
    <t>คณะวิทยาศาสตร์ ศรีราชา</t>
  </si>
  <si>
    <t>https://emenscr.nesdc.go.th/viewer/view.html?id=mdYMNe2A7VHKVRYQkrLY</t>
  </si>
  <si>
    <t>ศธ 0513.302-61-0003</t>
  </si>
  <si>
    <t>โครงการการพัฒนากระบวนการเตรียมวัตถุดิบ สำหรับอุตสาหกรรมแปรรูปผักและผลไม้ ที่เป็นมิตรกับสิ่งแวดล้อมด้วยเทคโนโลยีสะอาด</t>
  </si>
  <si>
    <t>https://emenscr.nesdc.go.th/viewer/view.html?id=6398Rj6nAVioL0AW9lwQ</t>
  </si>
  <si>
    <t>ศธ 0513.402-64-0002</t>
  </si>
  <si>
    <t>โครงการนวัตกรรมการแปรรูปผลิตภัณฑ์จากข้าวหอมมะลิ</t>
  </si>
  <si>
    <t>คณะทรัพยากรธรรมชาติและอุตสาหกรรมเกษตร</t>
  </si>
  <si>
    <t>LIQUOR-64-0001</t>
  </si>
  <si>
    <t>โครงการพัฒนากระบวนการผลิตเพื่อผลิตภัณฑ์คุณภาพสูง</t>
  </si>
  <si>
    <t>องค์การสุรา กรมสรรพสามิต</t>
  </si>
  <si>
    <t>กระทรวงการคลัง</t>
  </si>
  <si>
    <t>v2_030401V02F02</t>
  </si>
  <si>
    <t>ส่วนนโยบายและแผน</t>
  </si>
  <si>
    <t>มหาวิทยาลัยแม่ฟ้าหลวง</t>
  </si>
  <si>
    <t>ศธ 5901(3)-66-0003</t>
  </si>
  <si>
    <t>โครงการการยกระดับคุณภาพและมาตรฐานกาแฟอาราบิก้าในพื้นที่กลุ่มจังหวัดภาคเหนือตอนบน</t>
  </si>
  <si>
    <t>v2_030401V03F01</t>
  </si>
  <si>
    <t>ศธ 5901(3)-67-0001</t>
  </si>
  <si>
    <t>โครงการการใช้เทคโนโลยีและนวัตกรรมเพื่อพัฒนาและเพิ่มมูลค่าตลอดโซ่คุณค่าของข้าวในพื้นที่ภาคเหนือตอนบน</t>
  </si>
  <si>
    <t>ศธ 5901(3)-67-0021</t>
  </si>
  <si>
    <t>โครงการส่งเสริมการแปรรูปกาแฟอะราบิกาเพื่อสร้างมูลค่าเพิ่มด้วยการใช้นวัตกรรม</t>
  </si>
  <si>
    <t>ศธ 5901(3)-67-0025</t>
  </si>
  <si>
    <t>โครงการแพลทฟอร์มพาณิชย์อิเลคโทรนิคบล๊อคเชนเพื่อการเพิ่มมูลค่าและส่งเสริมการตลาดข้าวไทยในตลาดโลก</t>
  </si>
  <si>
    <t>v2_030401V04</t>
  </si>
  <si>
    <t>v2_030401V04F02</t>
  </si>
  <si>
    <t>ศธ 5901(3)-66-0025</t>
  </si>
  <si>
    <t>มหาวิทยาลัยแม่โจ้</t>
  </si>
  <si>
    <t>ศธ 0523.4-67-0003</t>
  </si>
  <si>
    <t>โครงการการพัฒนาเครื่องดื่มคอมบูชาจากข้าวเหนียวก่ำล้านนา</t>
  </si>
  <si>
    <t>ทส 1615-65-0004</t>
  </si>
  <si>
    <t>ส่งเสริมและพัฒนายกระดับคุณภาพชีวิตคนเชียงรายตามศาสตร์พระราชา</t>
  </si>
  <si>
    <t>สำนักจัดการทรัพยากรป่าไม้ที่ 2 (เชียงราย)</t>
  </si>
  <si>
    <t>กรมป่าไม้</t>
  </si>
  <si>
    <t>กระทรวงทรัพยากรธรรมชาติและสิ่งแวดล้อม</t>
  </si>
  <si>
    <t>030401F0502</t>
  </si>
  <si>
    <t>ทส 1615-65-0005</t>
  </si>
  <si>
    <t>ส่งเสริมและพัฒนายกระดับคุณภาพชีวิตคนเชียงราย ตามศาสตร์พระราชา</t>
  </si>
  <si>
    <t>ปท 0007-64-0001</t>
  </si>
  <si>
    <t>พัฒนาศักยภาพเกษตรกรด้านการแปรรูปสัตว์น้ำ</t>
  </si>
  <si>
    <t>สำนักงานประมงจังหวัดปทุมธานี</t>
  </si>
  <si>
    <t>กรมประมง</t>
  </si>
  <si>
    <t>ศก 0007-66-0001</t>
  </si>
  <si>
    <t>โครงการเลี้ยงปลาตะเพียนขาวในบ่อดิน</t>
  </si>
  <si>
    <t>มิถุนายน 2566</t>
  </si>
  <si>
    <t>สำนักงานประมงจังหวัดศรีสะเกษ</t>
  </si>
  <si>
    <t>v2_030401V05F01</t>
  </si>
  <si>
    <t>ศก 0007-67-0001</t>
  </si>
  <si>
    <t>โครงการพัฒนาอาชีพการเพาะเลี้ยงปลาตะเพียนขาวในบ่อดิน</t>
  </si>
  <si>
    <t>v3_030401V01F02</t>
  </si>
  <si>
    <t>อบ 0007-64-0001</t>
  </si>
  <si>
    <t>โครงการส่งเสริมอาชีพด้านปศุสัตว์และประมงจังหวัดอุบลราชธานี</t>
  </si>
  <si>
    <t>สำนักงานประมงจังหวัดอุบลราชธานี</t>
  </si>
  <si>
    <t>อบ 0007-66-0001</t>
  </si>
  <si>
    <t>อบ 0007-66-0002</t>
  </si>
  <si>
    <t>อบ 0007-66-0004</t>
  </si>
  <si>
    <t>อบ 0007-67-0001</t>
  </si>
  <si>
    <t>v3_030401V02F07</t>
  </si>
  <si>
    <t>อจ 0007-66-0001</t>
  </si>
  <si>
    <t>สำนักงานประมงจังหวัดอำนาจเจริญ</t>
  </si>
  <si>
    <t>อจ 0007-67-0001</t>
  </si>
  <si>
    <t>มค 0007-63-0002</t>
  </si>
  <si>
    <t>ส่งเสริมการเลี้ยงสัตว์น้ำเพื่อการบริโภค แปรรูป และจำหน่าย ภายใต้โครงการพัฒนาเกษตรกร กลุ่มเกษตรกร และสหกรณ์การเกษตรให้มีศักยภาพและความเป็นเลิศทางทางด้านอาชีพ</t>
  </si>
  <si>
    <t>กุมภาพันธ์ 2563</t>
  </si>
  <si>
    <t>สำนักงานประมงจังหวัดมหาสารคาม</t>
  </si>
  <si>
    <t>https://emenscr.nesdc.go.th/viewer/view.html?id=aQ9351dGJmIQaRa0Ry0r</t>
  </si>
  <si>
    <t>รอ 0007-63-0003</t>
  </si>
  <si>
    <t>ส่งเสริมเลี้ยงปลารวมในบ่อดิน</t>
  </si>
  <si>
    <t>สำนักงานประมงจังหวัดร้อยเอ็ด</t>
  </si>
  <si>
    <t>https://emenscr.nesdc.go.th/viewer/view.html?id=EaOxEyEjqmCQB54o93nL</t>
  </si>
  <si>
    <t>รอ 0007-66-0001</t>
  </si>
  <si>
    <t>ส่งเสริมให้เกษตรกรผลิตพืช ปศุสัตว์ และการทำประมงให้สอดคล้องกับศักยภาพพื้นที่ และความต้องการของตลาด  กุ้งฝอย หอยขม ปูนา ปลาพื้นถิ่น ด้วยวิธีเลี้ยงน้ำเพื่อสร้างอาหารธรรมชาติ( By - Product for by - Catch)</t>
  </si>
  <si>
    <t>ลป 0007-65-0001</t>
  </si>
  <si>
    <t>สร้างรายได้จากการเลี้ยงปูนาและการเพิ่มมูลค่าสินค้าแปรรรูปจากปูนา</t>
  </si>
  <si>
    <t>สำนักงานประมงจังหวัดลำปาง</t>
  </si>
  <si>
    <t>ลป 0007-66-0002</t>
  </si>
  <si>
    <t>โครงการยกระดับนวัตกรรมเกษตรและเกษตรปลอดภัย : กิจกรรม จัดการทรัพยากรประมงโดยชุมชนมีส่วนร่วมแบบยั่งยืน</t>
  </si>
  <si>
    <t>มส 0007-67-0001</t>
  </si>
  <si>
    <t>โครงการส่งเสริมอาชีพด้านการเกษตรให้กับประชาชนและครัวเรือนให้พอเพียงต่อการบริโภค</t>
  </si>
  <si>
    <t>สำนักงานประมงจังหวัดแม่ฮ่องสอน</t>
  </si>
  <si>
    <t>v3_030401V02F01</t>
  </si>
  <si>
    <t>นว 0007-66-0001</t>
  </si>
  <si>
    <t>โครงการเพิ่มความหลากหลายและผลผลิตสัตว์น้ำ</t>
  </si>
  <si>
    <t>สำนักงานประมงจังหวัดนครสวรรค์</t>
  </si>
  <si>
    <t>พช 0007-66-0002</t>
  </si>
  <si>
    <t>ขยายผลตามโครงการอันเนื่องมาจากพระราชดำริ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ต.พุทธบาท อ.ชนแดน จ. เพชรบูรณ์/ กิจกรรม ขยายผลการส่งเสริมอาชีพเพาะเลี้ยงสัตว์น้ำและพัฒนาการแปรรูปเพื่อเพิ่มมูลค่าผลผลิตสินค้าประมง</t>
  </si>
  <si>
    <t>สำนักงานประมงจังหวัดเพชรบูรณ์</t>
  </si>
  <si>
    <t>กจ 0007-66-0001</t>
  </si>
  <si>
    <t>โครงการเพิ่มศักยภาพการผลิตปลาทับทิมแบบครบวงจร</t>
  </si>
  <si>
    <t>สำนักงานประมงจังหวัดกาญจนบุรี</t>
  </si>
  <si>
    <t>สพ 0007-64-0001</t>
  </si>
  <si>
    <t>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</t>
  </si>
  <si>
    <t>เมษายน 2564</t>
  </si>
  <si>
    <t>สำนักงานประมงจังหวัดสุพรรณบุรี</t>
  </si>
  <si>
    <t>รน 0007-64-0001</t>
  </si>
  <si>
    <t>ส่งเสริมเพิ่มมูลค่า เสริมสร้างเศรษฐกิจ พัฒนาคุณภาพชีวิต ตามแนวปรัชญาเศรษฐกิจพอเพียงจังหวัดระนอง</t>
  </si>
  <si>
    <t>สำนักงานประมงจังหวัดระนอง</t>
  </si>
  <si>
    <t>สต 0007-66-0002</t>
  </si>
  <si>
    <t>โครงการส่งเสริมการแปรรูปอาหารทะเลพื้นบ้านและพัฒนาตลาดออนไลน์ เพื่อเป็นผลิตภัณฑ์ใหม่ของจังหวัด</t>
  </si>
  <si>
    <t>สำนักงานประมงจังหวัดสตูล</t>
  </si>
  <si>
    <t>ตง 0007-66-0001</t>
  </si>
  <si>
    <t>ผลิตปูทะเลจากธรรมชาติ และจากการเพาะเลี้ยงเพื่อการบริโภคในครัวเรือนพร้อมรองรับตลาดนักท่องเที่ยวจังหวัดตรัง</t>
  </si>
  <si>
    <t>สำนักงานประมงจังหวัดตรัง</t>
  </si>
  <si>
    <t>ปน 0007-66-0001</t>
  </si>
  <si>
    <t>การพัฒนาและยกระดับคุณภาพชีวิตกลุ่มประมงพื้นบ้านเพื่อความเข้มแข็งและยั่งยืน</t>
  </si>
  <si>
    <t>สำนักงานประมงจังหวัดปัตตานี</t>
  </si>
  <si>
    <t>ยล 0007-66-0001</t>
  </si>
  <si>
    <t>โครงการสร้างมูลค่าเพิ่มสัตว์น้ำและเพิ่มความเข้มแข็งด้านอาชีพประมง</t>
  </si>
  <si>
    <t>สำนักงานประมงจังหวัดยะลา</t>
  </si>
  <si>
    <t>ยล 0007-66-0003</t>
  </si>
  <si>
    <t>โครงการสร้างมูลค่าเพิ่มสัตว์น้ำและเพิ่มความเข้มแข็งด้านอาชีพประมง (งบประมาณเหลือจ่าย)</t>
  </si>
  <si>
    <t>กรกฎาคม 2566</t>
  </si>
  <si>
    <t>สห 0008-66-0003</t>
  </si>
  <si>
    <t>โครงการส่งเสริมการแปรรูปผลผลิตเกษตรให้เป็นผลิตภัณฑ์สินค้าเกษตรที่มีมูลค่าและแข่งขันได้  กิจกรรมหลักพัฒนาการตลาดและการสร้างแบรนด์สินค้าเกษตรปลอดภัย   กิจกรรมย่อยส่งเสริมการเพิ่มมูลค่าวัสดุเหลือใช้จากฟาร์มปศุสัตว์ (มูลแพะ)</t>
  </si>
  <si>
    <t>สำนักงานปศุสัตว์จังหวัดสิงห์บุรี</t>
  </si>
  <si>
    <t>นม 0008-63-0001</t>
  </si>
  <si>
    <t>โครงการพัฒนานวัตกรรมเกษตรและอาหารปลอดภัยกลุ่มนครชัยบุรินทร์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</t>
  </si>
  <si>
    <t>สำนักงานปศุสัตว์งหวัดนครราชสีมา</t>
  </si>
  <si>
    <t>https://emenscr.nesdc.go.th/viewer/view.html?id=638V0WXjlpu0kZr2OrVd</t>
  </si>
  <si>
    <t>นม 0008-64-0001</t>
  </si>
  <si>
    <t>โครงการพัฒนานวัตกรรมเกษตรและอาหารปลอดภัยกลุ่มนครชัยบุรินทร์ กิจกรรมพัฒนาศักยภาพการแปรรูปผลิตภัณฑ์ปศุสัตว์</t>
  </si>
  <si>
    <t>มีนาคม 2564</t>
  </si>
  <si>
    <t>นม 0008-66-0004</t>
  </si>
  <si>
    <t>โครงการยกระดับมาตรฐานการผลิตปศุสัตว์นครชัยบุรินทร์ครบวงจร กิจกรรมสร้างผู้ประกอบการแปรรูปสินค้าปศุสัตว์</t>
  </si>
  <si>
    <t>บร 0008-63-0004</t>
  </si>
  <si>
    <t>สำนักงานปศุสัตว์จังหวัดบุรีรัมย์</t>
  </si>
  <si>
    <t>https://emenscr.nesdc.go.th/viewer/view.html?id=nrMVXJ2R3wsNn5y8V3M9</t>
  </si>
  <si>
    <t>บร 0008-64-0005</t>
  </si>
  <si>
    <t>บร 0008-65-0004</t>
  </si>
  <si>
    <t>โครงการ พัฒนานวัตกรรมเกษตรอาหารปลอดภัย กลุ่มนครชัยบุรินทร์ กิจกรรมพัฒนาศักยภาพการแปรรูปผลิตภัณฑ์ปศุสัตว์ และบรรจุภัณฑ์ที่ได้มาตรฐาน</t>
  </si>
  <si>
    <t>บร 0008-66-0002</t>
  </si>
  <si>
    <t>สร 0008-63-0001</t>
  </si>
  <si>
    <t>โครงการเพิ่มประสิทธิภาพการผลิตปศุสัตว์นครชัยบุรินทร์ครบวงจร /กิจกรรมหลักที่ ๔ : พัฒนาศักยภาพการแปรรูปผลิตภัณฑ์</t>
  </si>
  <si>
    <t>สำนักงานปศุสัตว์จังหวัดสุรินทร์</t>
  </si>
  <si>
    <t>https://emenscr.nesdc.go.th/viewer/view.html?id=Y7928xAnzLfk8eMdGqQR</t>
  </si>
  <si>
    <t>สร 0008-64-0001</t>
  </si>
  <si>
    <t>พัฒนานวัตกรรมเกษตรและอาหารปลอดภัยกลุ่มนครชัยบุรินทร์     กิจกรรมหลัก พัฒนาศักยภาพการแปรรูปผลิตภัณฑ์ปศุสัตว์</t>
  </si>
  <si>
    <t>สร 0008-66-0004</t>
  </si>
  <si>
    <t>ชย 0008-64-0001</t>
  </si>
  <si>
    <t>พัฒนานวัตกรรมเกษตรและอาหารปลอดภัยกลุ่มนครชัยบุรินทร์</t>
  </si>
  <si>
    <t>สำนักงานปศุสัตว์จังหวัดชัยภูมิ</t>
  </si>
  <si>
    <t>ชย 0008-66-0001</t>
  </si>
  <si>
    <t>โครงการพัฒนาการแปรรูปสินค้าเกษตรเพื่อให้ได้มาตรฐาน</t>
  </si>
  <si>
    <t>ชย 0008-66-0003</t>
  </si>
  <si>
    <t>โครงการยกระดับมาตรฐานการผลิตปศุสัตว์นครชัยบุรินทร์ครบวงจร กิจกรรมหลัก สร้างผู้ประกอบการแปรรูปสินค้าปศุสัตว์</t>
  </si>
  <si>
    <t>มค 0008-64-0001</t>
  </si>
  <si>
    <t>ส่งเสริมเลี้ยงไก่ไข่เพื่อเป็นรายได้เสริมในครัวเรือน เพื่อขับเคลื่อนเกษตรกรรมยั่งยืน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</t>
  </si>
  <si>
    <t>สำนักงานปศุสัตว์จังหวัดมหาสารคาม</t>
  </si>
  <si>
    <t>มห 0008-63-0003</t>
  </si>
  <si>
    <t>โครงการส่งเสริมและพัฒนาการผลิตปศุสัตว์และประมงจังหวัดมุกดาหาร กิจกรรมส่งเสริมและพัฒนาการผลิตปศุสัตว์จังหวัด</t>
  </si>
  <si>
    <t>สำนักงานปศุสัตว์จังหวัดมุกดาหาร</t>
  </si>
  <si>
    <t>https://emenscr.nesdc.go.th/viewer/view.html?id=A3X3QXL7YgSjMGB3RrGE</t>
  </si>
  <si>
    <t>มห 0008-67-0002</t>
  </si>
  <si>
    <t>เมษายน 2567</t>
  </si>
  <si>
    <t>ชม 0008-63-0004</t>
  </si>
  <si>
    <t>สำนักงานปศุสัตว์จังหวัดเชียงใหม่</t>
  </si>
  <si>
    <t>https://emenscr.nesdc.go.th/viewer/view.html?id=43GBBZN3ndCeEkx9Garj</t>
  </si>
  <si>
    <t>อน 0008-64-0002</t>
  </si>
  <si>
    <t>โครงการส่งเสริมการรวมกลุ่มผลิตและแปรรูปไก่แสมดำ จังหวัดอุทัยธานี</t>
  </si>
  <si>
    <t>สำนักงานปศุสัตว์จังหวัดอุทัยธานี</t>
  </si>
  <si>
    <t>กพ 0008-64-0001</t>
  </si>
  <si>
    <t>การแปรรูปผลิตภัณฑ์จากสุกร</t>
  </si>
  <si>
    <t>สำนักงานปศุสัตว์จังหวัดกำแพงเพชร</t>
  </si>
  <si>
    <t>ตก 0008-66-0001</t>
  </si>
  <si>
    <t>ส่งเสริมและพัฒนาอาชีพการแปรรูปผลิตภัณฑ์ด้านปศุสัตว์ จังหวัดตาก (ภายใต้โครงการส่งเสริมการเกษตรแบบบูรณาการ)</t>
  </si>
  <si>
    <t>สำนักงานปศุสัตว์จังหวัดตาก</t>
  </si>
  <si>
    <t>สส 0008-66-0001</t>
  </si>
  <si>
    <t>โครงการเพิ่มประสิทธิภาพแปลงใหญ่โคเนื้อแบบครบวงจร ประจำปี 2566</t>
  </si>
  <si>
    <t>สำนักงานปศุสัตว์จังหวัดสมุทรสงคราม</t>
  </si>
  <si>
    <t>สต 0008-66-0001</t>
  </si>
  <si>
    <t>โครงการพัฒนาศักยภาพการผลิตปศุสัตว์เพื่อความปลอดภัยและความมั่นคงทางอาหาร</t>
  </si>
  <si>
    <t>สำนักงานปศุสัตว์จังหวัดสตูล</t>
  </si>
  <si>
    <t>ตง 0008-64-0001</t>
  </si>
  <si>
    <t>มกราคม 2564</t>
  </si>
  <si>
    <t>สำนักงานปศุสัตว์จังหวัดตรัง</t>
  </si>
  <si>
    <t>ปน 0008-64-0001</t>
  </si>
  <si>
    <t>โครงการขับเคลื่อนรายสินค้าปศุสัตว์ รองรับอุตสาหกรรมฮาลาล</t>
  </si>
  <si>
    <t>สำนักงานปศุสัตว์จังหวัดปัตตานี</t>
  </si>
  <si>
    <t>ยล 0008-64-0002</t>
  </si>
  <si>
    <t>โครงการส่งเสริมการเลี้ยงและแปรรูปปศุสัตว์เพื่อความมั่นคง มั่งคั่ง ชายแดนใต้</t>
  </si>
  <si>
    <t>สำนักงานปศุสัตว์จังหวัดยะลา</t>
  </si>
  <si>
    <t>030401F0508</t>
  </si>
  <si>
    <t>ยล 0008-65-0002</t>
  </si>
  <si>
    <t>โครงการส่งเสริมการเลี้ยงและแปรรูปเพื่อความมั่นคง มั่งคั่ง ชายแดนใต้</t>
  </si>
  <si>
    <t>ยล 0008-66-0001</t>
  </si>
  <si>
    <t>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</t>
  </si>
  <si>
    <t>ลบ 0009-65-0007</t>
  </si>
  <si>
    <t>โครงการพัฒนาศักยภาพการผลิตและสร้างมูลค่าเพิ่มสินค้าเกษตร  กิจกรรมหลักเพิ่มศักยภาพกลุ่มวิสาหกิจชุมชน/ผู้ประกอบการแปรรูปสินค้าเกษตรด้วยเทคโนโลยีและนวัตกรรมกลุ่มจังหวัดภาคกลางตอนบน (กิจกรรมย่อยที่ 1 พัฒนาศักยภาพกลุ่มวิสาหกิจชุมชน/องค์กรเกษตร)</t>
  </si>
  <si>
    <t>สำนักงานเกษตรจังหวัดลพบุรี</t>
  </si>
  <si>
    <t>ชน 0009-66-0002</t>
  </si>
  <si>
    <t>สำนักงานเกษตรจังหวัดชัยนาท</t>
  </si>
  <si>
    <t>นย 0009-63-0004</t>
  </si>
  <si>
    <t>พัฒนาวิสาหกิจชุมชนและแหล่งผลิตรองรับการท่องเที่ยวเชิงเกษตร</t>
  </si>
  <si>
    <t>สำนักงานเกษตรจังหวัดนครนายก</t>
  </si>
  <si>
    <t>https://emenscr.nesdc.go.th/viewer/view.html?id=EaO0lla8kwsN6n18QYoV</t>
  </si>
  <si>
    <t>สก 0009-63-0002</t>
  </si>
  <si>
    <t>พัฒนาบรรจุภัณฑ์สินค้าเกษตรแปรรูปและประชาสัมพันธ์สินค้าเกษตรคุณภาพจังหวัดสระแก้ว</t>
  </si>
  <si>
    <t>สำนักงานเกษตรจังหวัดสระแก้ว</t>
  </si>
  <si>
    <t>https://emenscr.nesdc.go.th/viewer/view.html?id=136KMzB4yMunynK90rA5</t>
  </si>
  <si>
    <t>สก 0009-64-0002</t>
  </si>
  <si>
    <t>สก 0009-64-0004</t>
  </si>
  <si>
    <t>พัฒนาบรรจุภัณฑ์สินค้าเกษตรแปรรูปจังหวัดสระแก้ว</t>
  </si>
  <si>
    <t>สร 0009-67-0001</t>
  </si>
  <si>
    <t>โครงการพัฒนาและส่งเสริมเกษตรอินทรีย์อย่างครบวงจรและยั่งยืน กิจกรรมหลัก การพัฒนางานในพื้นที่โครงการเกษตรอทิตยาทร และโครงการพระราชดำริ จังหวัดสุรินทร์ กิจกรรมย่อย การส่งเสริมความมั่นคงด้านอาหารในชุมชนและเพิ่มมูลค่าสินค้าเกษตรแปรรูปตามแนวทางพระราชดำริ</t>
  </si>
  <si>
    <t>สำนักงานเกษตรจังหวัดสุรินทร์</t>
  </si>
  <si>
    <t>ศก 0009-64-0002</t>
  </si>
  <si>
    <t>โครงการยกระดับการพัฒนาผลิตภัณฑ์และบรรจุภัณฑ์สินค้าเกษตรแปรรูป</t>
  </si>
  <si>
    <t>สำนักงานเกษตรจังหวัดศรีสะเกษ</t>
  </si>
  <si>
    <t>ศก 0009-65-0001</t>
  </si>
  <si>
    <t>เมษายน 2565</t>
  </si>
  <si>
    <t>ศก 0009-66-0003</t>
  </si>
  <si>
    <t>โครงการเสริมสร้างจิตวิญญาณผู้ประกอบการให้กับเกษตรกร  (Encourage farmers to be an Entrepreneur) กิจกรรมสร้างความเข้มแข็งให้แก่เกษตรกรเพื่อพัฒนาศักยภาพสู่การเป็นเกษตรกรผู้นำและผู้ประกอบการธุรกิจเกษตรรุ่นใหม่</t>
  </si>
  <si>
    <t>ศก 0009-67-0002</t>
  </si>
  <si>
    <t>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กิจกรรมส่งเสริมการผลิตกาแฟโรบัสต้าศรีสะเกษแบบครบวงจร</t>
  </si>
  <si>
    <t>ศก 0009-67-0005</t>
  </si>
  <si>
    <t>โครงการส่งเสริมและเพิ่มประสิทธิภาพ การผลิต การแปรรูป สินค้าเกษตรให้ได้มาตรฐาน กิจกรรมเสริมสร้างจิตวิญญาณผู้ประกอบการให้กับกลุ่มเกษตรกรแปรรูปสินค้าเกษตร</t>
  </si>
  <si>
    <t>v3_030401V02F04</t>
  </si>
  <si>
    <t>อบ 0009-63-0002</t>
  </si>
  <si>
    <t>ส่งเสริมและพัฒนาการแปรรูปเพิ่มมุูลค่าสินค้าเกษตร</t>
  </si>
  <si>
    <t>สำนักงานเกษตรจังหวัดอุบลราชธานี</t>
  </si>
  <si>
    <t>https://emenscr.nesdc.go.th/viewer/view.html?id=VWzykoVBENsRxN0dQRwV</t>
  </si>
  <si>
    <t>อบ 0009-63-0004</t>
  </si>
  <si>
    <t>ตลาดเกษตรสีเขียว</t>
  </si>
  <si>
    <t>https://emenscr.nesdc.go.th/viewer/view.html?id=7MkMX49m29S1gkjamJ6W</t>
  </si>
  <si>
    <t>อบ 0009-64-0002</t>
  </si>
  <si>
    <t>ยกระดับการพัฒนาผลิตภัณฑ์และบรรจุภัณฑ์สินค้าเกษตรแปรรูป</t>
  </si>
  <si>
    <t>อบ 0009-65-0002</t>
  </si>
  <si>
    <t>ยส 0009-63-0005</t>
  </si>
  <si>
    <t>ส่งเสริมและพัฒนาการแปรรูปเพิ่มมูลค่าสินค้าเกษตร</t>
  </si>
  <si>
    <t>สำนักงานเกษตรจังหวัดยโสธร</t>
  </si>
  <si>
    <t>https://emenscr.nesdc.go.th/viewer/view.html?id=aQ9pM9aYk7c1z1rpML7Y</t>
  </si>
  <si>
    <t>ยส 0009-64-0004</t>
  </si>
  <si>
    <t>ยส 0009-65-0003</t>
  </si>
  <si>
    <t>อจ 0009-63-0005</t>
  </si>
  <si>
    <t>สำนักงานเกษตรจังหวัดอำนาจเจริญ</t>
  </si>
  <si>
    <t>https://emenscr.nesdc.go.th/viewer/view.html?id=WXxXBMwKBwhOW6VE95Lz</t>
  </si>
  <si>
    <t>อจ 0009-64-0004</t>
  </si>
  <si>
    <t>อจ 0009-65-0001</t>
  </si>
  <si>
    <t>อจ 0009-66-0004</t>
  </si>
  <si>
    <t>โครงการยกระดับการสร้างมูลค่าเพิ่มสินค้าเกษตรด้วยเกษตรสมัยใหม่</t>
  </si>
  <si>
    <t>นภ 0009-65-0003</t>
  </si>
  <si>
    <t>ส่งเสริมการปลูกข้าวโพดหวาน ในระบบประชารัฐ</t>
  </si>
  <si>
    <t>สำนักงานเกษตรจังหวัดหนองบัวลำภู</t>
  </si>
  <si>
    <t>ลย 0009-63-0004</t>
  </si>
  <si>
    <t>โครงการส่งเสริมการผลิตการสร้างมูลค่าเพิ่มและการตลาดสินค้าเกษตร กิจกรรมสร้างความโดดเด่นของผลิตภัณฑ์จากภาคเกษตร (ไม้ดอกไม้ประดับ)</t>
  </si>
  <si>
    <t>สำนักงานเกษตรจังหวัดเลย</t>
  </si>
  <si>
    <t>https://emenscr.nesdc.go.th/viewer/view.html?id=83ZaBXk8qWS0jEWK5O11</t>
  </si>
  <si>
    <t>ลย 0009-65-0004</t>
  </si>
  <si>
    <t>ส่งเสริมการผลิตการสร้างมูลค่าเพิ่มและการตลาดสินค้าเกษตร กิจกรรม : ส่งเสริมการผลิตพืชเมืองหนาว</t>
  </si>
  <si>
    <t>ลย 0009-66-0001</t>
  </si>
  <si>
    <t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ส่งเสริมเพิ่มประสิทธิภาพการผลิตและการสร้างมูลค่าเพิ่มกาแฟ</t>
  </si>
  <si>
    <t>ลย 0009-66-0002</t>
  </si>
  <si>
    <t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ส่งเสริมเพิ่มประสิทธิภาพการผลิตและการสร้างมูลค่าเพิ่มพืชเคี้ยวมัน (มะคาเดเมีย)</t>
  </si>
  <si>
    <t>ลย 0009-66-0003</t>
  </si>
  <si>
    <t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ส่งเสริมเพิ่มประสิทธิภาพการผลิตและการเพิ่มมูลค่าผลผลิตการเกษตร (ไม้ผล)</t>
  </si>
  <si>
    <t>ลย 0009-66-0006</t>
  </si>
  <si>
    <t>โครงการส่งเสริมการผลิต การสร้างมูลค่าเพิ่ม และการตลาดสินค้าเกษตร กิจกรรมหลัก: ส่งเสริมและสร้างตลาดผลผลิตแมงสะดิ้งและจิ้งหรีด</t>
  </si>
  <si>
    <t>มค 0009-64-0006</t>
  </si>
  <si>
    <t>สำนักงานเกษตรจังหวัดมหาสารคาม</t>
  </si>
  <si>
    <t>030401F0501</t>
  </si>
  <si>
    <t>มค 0009-66-0005</t>
  </si>
  <si>
    <t>อบรมเพิ่มศักยภาพ ศึกษาดูงาน Young Smart Farmer เพื่อการเป็นเกษตรกรมืออาชีพสู่การพัฒนาเกษตรกรจังหวัดมหาสารคาม</t>
  </si>
  <si>
    <t>รอ 0009-64-0006</t>
  </si>
  <si>
    <t>โครงการส่งเสริมและพัฒนาเกษตรกร องค์กรเกษตรกร สู่ผู้นำด้านการเกษตร</t>
  </si>
  <si>
    <t>สำนักงานเกษตรจังหวัดร้อยเอ็ด</t>
  </si>
  <si>
    <t>030401F0404</t>
  </si>
  <si>
    <t>รอ 0009-64-0007</t>
  </si>
  <si>
    <t>โครงการส่งเสริมการปลูกพืชใช้น้ำน้อย (ถั่วลิสง)</t>
  </si>
  <si>
    <t>030401F0202</t>
  </si>
  <si>
    <t>รอ 0009-66-0007</t>
  </si>
  <si>
    <t>พัฒนาเกษตรกร กลุ่มเกษตรกร สถาบันเกษตรกรที่เกี่ยวเนื่องเพื่อยกระดับสู่การทำเกษตรสมัยใหม่ (Smart Farm) เพื่อต่อยอดสู่เกษตรชีวภาพ</t>
  </si>
  <si>
    <t>รอ 0009-67-0001</t>
  </si>
  <si>
    <t>โครงการพัฒนาและส่งเสริมข้าวหอมมะลิทุ่งกุลาร้องไห้และพื้นที่ที่มีศักยภาพและสินค้าเกษตร</t>
  </si>
  <si>
    <t>ธันวาคม 2566</t>
  </si>
  <si>
    <t>v3_030401V03F04</t>
  </si>
  <si>
    <t>กส 0009-66-0005</t>
  </si>
  <si>
    <t>โครงการยกระดับมาตรฐานกาฬสินธุ์กรีนมาร์เก็ตสู่เกษตรอินทรีย์ กิจกรรมหลักส่งเสริมการเพิ่มมูลค่าสินค้าเกษตรปลอดภัยและพัฒนาการแปรรูปสินค้าเกษตร</t>
  </si>
  <si>
    <t>สำนักงานเกษตรจังหวัดกาฬสินธุ์</t>
  </si>
  <si>
    <t>สน 0009-63-0001</t>
  </si>
  <si>
    <t>โครงการส่งเสริมการใช้พลังงานแสงอาทิตย์เพื่อเพิ่มประสิทธิภาพการผลิต จังหวัดสกลนคร</t>
  </si>
  <si>
    <t>สำนักงานเกษตรจังหวัดสกลนคร</t>
  </si>
  <si>
    <t>https://emenscr.nesdc.go.th/viewer/view.html?id=aQ91eGr1gpT3A31Ky8gW</t>
  </si>
  <si>
    <t>สน 0009-67-0002</t>
  </si>
  <si>
    <t>หมู่บ้านต้นแบบส่งเสริมการผลิตและแปรรูปสินค้าเกษตรปลอดภัยรอบเขตหนองหาร</t>
  </si>
  <si>
    <t>นพ 0009-63-0006</t>
  </si>
  <si>
    <t>การพัฒนาผลิตภัณฑ์แปรรูปสับปะรดด้วยนวัตกรรมเชิงพาณิชย์</t>
  </si>
  <si>
    <t>สำนักงานเกษตรจังหวัดนครพนม</t>
  </si>
  <si>
    <t>https://emenscr.nesdc.go.th/viewer/view.html?id=x044JoOp9khepgeK938L</t>
  </si>
  <si>
    <t>ชม 0009-66-0002</t>
  </si>
  <si>
    <t>โครงการยกระดับเกษตรกรให้เป็นผู้ประกอบการเกษตรสมัยใหม่ที่มีศักยภาพในการบริหารจัดการตลอดโซ่อุปทาน</t>
  </si>
  <si>
    <t>สำนักงานเกษตรจังหวัดเชียงใหม่</t>
  </si>
  <si>
    <t>ลพ 0009-63-0004</t>
  </si>
  <si>
    <t>โครงการพัฒนาการผลิตลำไยให้มีคุณภาพ และยกระดับผลิตภัณฑ์ลำไยเพื่อรองรับตลาด ทั้งในและต่างประเทศ</t>
  </si>
  <si>
    <t>สำนักงานเกษตรจังหวัดลำพูน</t>
  </si>
  <si>
    <t>https://emenscr.nesdc.go.th/viewer/view.html?id=VWzzVdn7pXcMZEdqpA38</t>
  </si>
  <si>
    <t>ลพ 0009-66-0003</t>
  </si>
  <si>
    <t>ลป 0009-63-0015</t>
  </si>
  <si>
    <t>ส่งเสริมและยกระดับมูลค่าสินค้าสินค้าเกษตร (ข้าว)</t>
  </si>
  <si>
    <t>สำนักงานเกษตรจังหวัดลำปาง</t>
  </si>
  <si>
    <t>https://emenscr.nesdc.go.th/viewer/view.html?id=deB8xlw4AEC8n0a0QBNx</t>
  </si>
  <si>
    <t>ลป 0009-66-0006</t>
  </si>
  <si>
    <t>ยกระดับการเพิ่มมูลค่าสินค้าเกษตรจังหวัดลำปาง</t>
  </si>
  <si>
    <t>อต 0009-65-0004</t>
  </si>
  <si>
    <t>โครงการเพิ่มประสิทธิภาพการผลิตกาแฟ (โครงการพัฒนาการเกษตรแบบครบวงจร)</t>
  </si>
  <si>
    <t>สำนักงานเกษตรจังหวัดอุตรดิตถ์</t>
  </si>
  <si>
    <t>ชร 0009-66-0008</t>
  </si>
  <si>
    <t>สำนักงานเกษตรจังหวัดเชียงราย</t>
  </si>
  <si>
    <t>ชร 0009-66-0009</t>
  </si>
  <si>
    <t>มส 0009-66-0002</t>
  </si>
  <si>
    <t>กิจกรรมพัฒนาโกโก้จังหวัดแม่ฮ่องสอนสู่เมืองแห่งช็อกโกแลต (Mae Hong Son Chocolate City)</t>
  </si>
  <si>
    <t>สำนักงานเกษตรจังหวัดแม่ฮ่องสอน</t>
  </si>
  <si>
    <t>ตก 0009-66-0001</t>
  </si>
  <si>
    <t>ส่งเสริมและพัฒนาศักยภาพกลุ่มวิสาหกิจชุมชนด้านการแปรรูปสินค้าเกษตร (ภายใต้โครงการส่งเสริมการเกษตรแบบบูรณาการ)</t>
  </si>
  <si>
    <t>สำนักงานเกษตรจังหวัดตาก</t>
  </si>
  <si>
    <t>ตก 0009-66-0002</t>
  </si>
  <si>
    <t>ส่งเสริมการแปรรูปข้าวโพดอาหารสัตว์ แบบครบวงจร กลุ่มแปลงใหญ่ข้าวโพดเลี้ยงสัตว์ บ้านสองแควพัฒนา ตำบลยกกระบัตร อำเภอสามเงา จังหวัดตาก (ภายใต้โครงการส่งเสริมการเกษตรแบบบูรณาการ)</t>
  </si>
  <si>
    <t>ตก 0009-66-0003</t>
  </si>
  <si>
    <t>ส่งเสริมการผลิตเมล็ดพันธุ์ข้าวพันธุ์ดีเพื่อลดต้นทุน กลุ่มแปลงใหญ่ข้าวในพื้นที่อำเภอเมืองตาก (ภายใต้โครงการส่งเสริมการเกษตรแบบบูรณาการ)</t>
  </si>
  <si>
    <t>ตก 0009-66-0005</t>
  </si>
  <si>
    <t>ส่งเสริมการเพิ่มประสิทธิภาพการผลิตพืชสมุนไพร จังหวัดตาก (ภายใต้โครงการส่งเสริมการเกษตรแบบบูรณาการ)</t>
  </si>
  <si>
    <t>สท 0009-63-0002</t>
  </si>
  <si>
    <t>ส่งเสริมและพัฒนาศักยภาพวิสาหกิจชุมชนสู่ผู้ประกอบการสินค้าเกษตรแปรรูป</t>
  </si>
  <si>
    <t>สำนักงานเกษตรจังหวัดสุโขทัย</t>
  </si>
  <si>
    <t>https://emenscr.nesdc.go.th/viewer/view.html?id=jogr76Q4m1IrG7eqgZVB</t>
  </si>
  <si>
    <t>พล 0009-64-0001</t>
  </si>
  <si>
    <t>เพิ่มศักภาพในการแข่งขันพัฒนาศักยภาพ มาตรฐาน การเกษตร อุตสาหกรรมอย่างครบวงจร ส่งเสริมการผลิตสินค้าเกษตรปลอดภัยจังหวัดพิษณุโลก</t>
  </si>
  <si>
    <t>สำนักงานเกษตรจังหวัดพิษณุโลก</t>
  </si>
  <si>
    <t>030401F0503</t>
  </si>
  <si>
    <t>พช 0009-63-0001</t>
  </si>
  <si>
    <t>กิจกรรมก่อสร้างโรงคัดแยกผลผลิตทางการเกษตร</t>
  </si>
  <si>
    <t>สำนักงานเกษตรจังหวัดเพชรบูรณ์</t>
  </si>
  <si>
    <t>https://emenscr.nesdc.go.th/viewer/view.html?id=nrMnRZrMkrIGdw4lxdYq</t>
  </si>
  <si>
    <t>พช 0009-63-0002</t>
  </si>
  <si>
    <t>กิจกรรมเพิ่มประสิทธิภาพการผลิตและแปรรูปสินค้าเกษตร โดยระบบอบแห้งพลังงานแสงอาทิตย์แบบเรือนกระจก และเตาอบแห้งไล่ความชื้น</t>
  </si>
  <si>
    <t>https://emenscr.nesdc.go.th/viewer/view.html?id=QOR1n11504SWXn5Koj6x</t>
  </si>
  <si>
    <t>พช 0009-64-0001</t>
  </si>
  <si>
    <t>โครงการเพิ่มประสิทธิภาพการผลิตและแปรรูปสินค้าเกษตรโดยระบบอบแห้งพลังงานแสงอาทิตย์</t>
  </si>
  <si>
    <t>พช 0009-65-0001</t>
  </si>
  <si>
    <t>โครงการก่อสร้างอาคารคัดแยกและจัดเก็บวัตถุดิบผลผลิตทางการเกษตร</t>
  </si>
  <si>
    <t>พช 0009-66-0002</t>
  </si>
  <si>
    <t>โครงการก่อสร้างอาคารรวบรวมผลผลิตทางการเกษตร</t>
  </si>
  <si>
    <t>พช 0009-66-0003</t>
  </si>
  <si>
    <t>โครงการก่อสร้างอาคารสำหรับผลิตและบรรจุอาหาร วิสาหกิจชุมชนแปรรูปอาหารปลอดสารพิษ</t>
  </si>
  <si>
    <t>พช 0009-66-0004</t>
  </si>
  <si>
    <t>รบ 0009-66-0004</t>
  </si>
  <si>
    <t>โครงการส่งเสริมการแปรรูปสินค้าเกษตรเพื่อเพิ่มมูลค่าจังหวัดราชบุรี</t>
  </si>
  <si>
    <t>สำนักงานเกษตรจังหวัดราชบุรี</t>
  </si>
  <si>
    <t>สค 0009-64-0002</t>
  </si>
  <si>
    <t>โครงการเพิ่มศักยภาพการจำหน่ายสินค้าและบริการ กิจกรรมหลัก : งานมหกรรมกล้วยไม้และของดีสมุทรสาคร</t>
  </si>
  <si>
    <t>พฤษภาคม 2564</t>
  </si>
  <si>
    <t>สำนักงานเกษตรจังหวัดสมุทรสาคร</t>
  </si>
  <si>
    <t>สค 0009-67-0001</t>
  </si>
  <si>
    <t>มีนาคม 2567</t>
  </si>
  <si>
    <t>นศ 0009-66-0001</t>
  </si>
  <si>
    <t>พัฒนาผลิตภัณฑ์และส่งเสริมการตลาดวิสาหกิจชุมชน</t>
  </si>
  <si>
    <t>สำนักงานเกษตรจังหวัดนครศรีธรรมราช</t>
  </si>
  <si>
    <t>กบ 0009-66-0001</t>
  </si>
  <si>
    <t>รวบรวมเกษตรกรผู้ผลิตสินค้าเกษตรที่มีคุณภาพ/ปลอดภัย (ด้านพืช) เพื่อเข้าสู่ตลาดออนไลน์</t>
  </si>
  <si>
    <t>สำนักงานเกษตรจังหวัดกระบี่</t>
  </si>
  <si>
    <t>กบ 0009-66-0002</t>
  </si>
  <si>
    <t>การสร้างมูลค่าเพิ่มให้กับสินค้าเกษตรบนฐานอัตลักษณ์ (แปรรูป ส่งเสริมการสร้างแบรนด์ พัฒนาบรรจุภัณฑ์)</t>
  </si>
  <si>
    <t>พง 0009-66-0002</t>
  </si>
  <si>
    <t>โครงการเพิ่มประสิทธิภาพการผลิตปาล์มน้ำมันในจังหวัดพังงาอย่างยั่งยืน</t>
  </si>
  <si>
    <t>สำนักงานเกษตรจังหวัดพังงา</t>
  </si>
  <si>
    <t>ยล 0009-64-0004</t>
  </si>
  <si>
    <t>กิจกรรมเสริมสร้างประสบการณ์ตามปรัชญาของเศรษฐกิจพอเพียงเพื่อขับเคลื่อนโครงการเกษตรเพื่ออาหารกลางวันในโรงเรียนตามแนวพระราชดำริสมเด็จพระกนิษฐาธิราชเจ้ากรมสมเด็จพระเทพรัตนราชสุดาฯสยามบรมราชกุมารี</t>
  </si>
  <si>
    <t>สำนักงานเกษตรจังหวัดยะลา</t>
  </si>
  <si>
    <t>ยล 0009-66-0009</t>
  </si>
  <si>
    <t>โครงการขยายผลการพัฒนาไม้ผลที่มีศักยภาพในกลุ่มจังหวัดภาคใต้ชายแดน</t>
  </si>
  <si>
    <t>ยล 0009-67-0001</t>
  </si>
  <si>
    <t>โครงการส่งเสริมการพัฒนาและขยายผลโครงการอันเนื่องมาจากพระราชดำริจังหวัดยะลา ประจำปีงบประมาณ พ.ศ.2567</t>
  </si>
  <si>
    <t>ยส 0010-63-0001</t>
  </si>
  <si>
    <t>สำนักงานสหกรณ์จังหวัดยโสธร</t>
  </si>
  <si>
    <t>กรมส่งเสริมสหกรณ์</t>
  </si>
  <si>
    <t>https://emenscr.nesdc.go.th/viewer/view.html?id=RdgNKoWdjRiMrlOgzgXW</t>
  </si>
  <si>
    <t>ยส 0010-64-0001</t>
  </si>
  <si>
    <t>เพิ่มประสิทธิภาพการแปรรูปและพัฒนาผลิตภัณฑ์ข้าวหอมมะลิอินทรีย์</t>
  </si>
  <si>
    <t>ยส 0010-65-0002</t>
  </si>
  <si>
    <t>พัฒนาการเกษตรครบวงจรในพื้นที่ที่มีศักยภาพ</t>
  </si>
  <si>
    <t>มิถุนายน 2565</t>
  </si>
  <si>
    <t>อจ 0010-65-0001</t>
  </si>
  <si>
    <t>โครงการส่งเสริมการผลิตการแปรรูปและการตลาด สินค้าเกษตรปลอดภัยของสมาชิกสถาบันเกษตรกรตามหลักปรัชญาเศรษฐกิจพอเพียง</t>
  </si>
  <si>
    <t>สำนักงานสหกรณ์จังหวัดอำนาจเจริญ</t>
  </si>
  <si>
    <t>มค 0010-63-0002</t>
  </si>
  <si>
    <t>ส่งเสริมการตลาดข้าวแปลงใหญ่ ภายใต้โครงการพัฒนาเกษตรกร กลุ่มเกษตรกร และสหกรณ์การเกษตรให้มีศักยภาพและความเป็นเลิศทางด้างอาชีพ</t>
  </si>
  <si>
    <t>สำนักงานสหกรณ์จังหวัดมหาสารคาม</t>
  </si>
  <si>
    <t>https://emenscr.nesdc.go.th/viewer/view.html?id=93amQpEm3rhaok9XXpjq</t>
  </si>
  <si>
    <t>รอ 0010-63-0002</t>
  </si>
  <si>
    <t>โครงการเชื่อมโยงตลาดข้าวสารกับเครือข่ายสหกรณ์</t>
  </si>
  <si>
    <t>สำนักงานสหกรณ์จังหวัดร้อยเอ็ด</t>
  </si>
  <si>
    <t>https://emenscr.nesdc.go.th/viewer/view.html?id=rXxMmBjAQaIXAAV2NXNq</t>
  </si>
  <si>
    <t>รอ 0010-67-0001</t>
  </si>
  <si>
    <t>พัฒนาและส่งเสริมข้าวหอมมะลิทุ่งกุลาร้องให้และพื้นที่ที่มีศักยภาพและสินค้าเกษตรเป้าหมายสู่อุสาหกรรฒแปรรูปเกษตรและอาหารของภูมิภาค</t>
  </si>
  <si>
    <t>นพ 0010-63-0001</t>
  </si>
  <si>
    <t>โครงการเพิ่มประสิทธิภาพการผลิตสินค้าเกษตรจังหวัดนครพนม กิจกรรมหลักที่1.1 การเพิ่มประสิทธิภาพการผลิตข้าวหอมมะลิคุณภาพดีและได้มาตรฐาน  กิจกรรมย่อยที่ 2 การตรวจรับรองมาตรฐานเกษตรอินทรีย์ด้วยระบบควบคุมภายใน</t>
  </si>
  <si>
    <t>สำนักงานสหกรณ์จังหวัดนครพนม</t>
  </si>
  <si>
    <t>https://emenscr.nesdc.go.th/viewer/view.html?id=33kMmNona3SqpnNMg8Vr</t>
  </si>
  <si>
    <t>มห 0010-63-0001</t>
  </si>
  <si>
    <t>ส่งเสริมและพัฒนาการผลิตปศุสัตว์จังหวัดมุกดาหาร (สำนักงานสหกรณ์จังหวัดมุกดาหาร)</t>
  </si>
  <si>
    <t>สำนักงานสหกรณ์จังหวัดมุกดาหาร</t>
  </si>
  <si>
    <t>https://emenscr.nesdc.go.th/viewer/view.html?id=o4XKE0n6Bls4qL2J37kp</t>
  </si>
  <si>
    <t>มส 0010-64-0001</t>
  </si>
  <si>
    <t>เพิ่มศักยภาพการแปรรูปกระเทียมเพื่อเพิ่มมูลค่า</t>
  </si>
  <si>
    <t>สำนักงานสหกรณ์จังหวัดแม่ฮ่องสอน</t>
  </si>
  <si>
    <t>030401F0305</t>
  </si>
  <si>
    <t>กพ 0010-64-0001</t>
  </si>
  <si>
    <t>โครงการเพิ่มขีดความสามารถในการแข่งขันของสหกรณ์ภาคการเกษตร กลุ่มเกษตรกร และวิสาหกิจชุมชน</t>
  </si>
  <si>
    <t>กรกฎาคม 2563</t>
  </si>
  <si>
    <t>สำนักงานสหกรณ์จังหวัดกำแพงเพชร</t>
  </si>
  <si>
    <t>รบ 0010-66-0001</t>
  </si>
  <si>
    <t>โครงการส่งเสริมและสนับสนุนการผลิตและการตลาดพืชสมุนไพร</t>
  </si>
  <si>
    <t>สำนักงานสหกรณ์จังหวัดราชบุรี</t>
  </si>
  <si>
    <t>พบ 0010-64-0001</t>
  </si>
  <si>
    <t>มิถุนายน 2564</t>
  </si>
  <si>
    <t>สำนักงานสหกรณ์จังหวัดเพชรบุรี</t>
  </si>
  <si>
    <t>รน 0010-65-0001</t>
  </si>
  <si>
    <t>พัฒนาเศรษฐกิจฐานรากโดยระบบสหกรณ์</t>
  </si>
  <si>
    <t>สำนักงานสหกรณ์จังหวัดระนอง</t>
  </si>
  <si>
    <t>ยล 0010-65-0001</t>
  </si>
  <si>
    <t>โครงการก่อสร้างลานและคอนกรีตเสริมเหล็กในกลุ่มเกษตรกรทำสวนยางและผลิตภัณฑ์ยางตาชี</t>
  </si>
  <si>
    <t>สำนักงานสหกรณ์จังหวัดยะลา</t>
  </si>
  <si>
    <t>030401F0401</t>
  </si>
  <si>
    <t>นย 0011-65-0001</t>
  </si>
  <si>
    <t>โครงการเพิ่มประสิทธิภาพการผลิตการเกษตรสร้างมูลค่า</t>
  </si>
  <si>
    <t>สำนักงานการปฏิรูปที่ดินจังหวัดนครนายก</t>
  </si>
  <si>
    <t>สำนักงานการปฏิรูปที่ดินเพื่อเกษตรกรรม</t>
  </si>
  <si>
    <t>กษ 0224. จบ-66-0001</t>
  </si>
  <si>
    <t>โครงการขยายช่องทางการตลาดและการส่งออกสินค้าเกษตรและผลิตภัณฑ์เกี่ยวเนื่องที่มีคุณภาพสู่สากล กิจกรรมจันทบุรีเกษตรแฟร์</t>
  </si>
  <si>
    <t>สำนักงานเกษตรและสหกรณ์จังหวัด จันทบุรี</t>
  </si>
  <si>
    <t>สำนักงานปลัดกระทรวงเกษตรและสหกรณ์</t>
  </si>
  <si>
    <t>กษ 0224. ชย-63-0005</t>
  </si>
  <si>
    <t>โครงการส่งเสริมและพัฒนาการผลิตสินค้าเกษตร</t>
  </si>
  <si>
    <t>สำนักงานเกษตรและสหกรณ์จังหวัด ชัยภูมิ</t>
  </si>
  <si>
    <t>กษ 0224. ลบ-63-0001</t>
  </si>
  <si>
    <t>เพิ่มมุลค่าทางเศรษฐกิจภาคการเกษตรตลอดห่วงโซ่อุปทาน</t>
  </si>
  <si>
    <t>สำนักงานเกษตรและสหกรณ์จังหวัด ลพบุรี</t>
  </si>
  <si>
    <t>https://emenscr.nesdc.go.th/viewer/view.html?id=qWzmEdpXMEtOnOJ1KGBl</t>
  </si>
  <si>
    <t>กษ 0224. สค-63-0001</t>
  </si>
  <si>
    <t>โครงการเพิ่มศักยภาพภาคการเกษตร กิจกรรมหลัก ส่งเสริมการผลิตสินค้าเกษตรคุณภาพ เพื่อเพิ่มผลผลิต และลดต้นทุนการผลิต</t>
  </si>
  <si>
    <t>สำนักงานเกษตรและสหกรณ์จังหวัด สมุทรสาคร</t>
  </si>
  <si>
    <t>https://emenscr.nesdc.go.th/viewer/view.html?id=QORGxmgwMdcZNmYRV114</t>
  </si>
  <si>
    <t>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 ปีงบประมาณ พ.ศ. 2565</t>
  </si>
  <si>
    <t>สำนักแผนงานและโครงการพิเศษ</t>
  </si>
  <si>
    <t>กรมตรวจบัญชีสหกรณ์</t>
  </si>
  <si>
    <t>กษ 0402-65-0004</t>
  </si>
  <si>
    <t>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</t>
  </si>
  <si>
    <t>กษ 0402-66-0017</t>
  </si>
  <si>
    <t>โครงการส่งเสริมการแปรรูปสินค้าเกษตร</t>
  </si>
  <si>
    <t>กษ 0509-66-0016</t>
  </si>
  <si>
    <t>กองนโยบายและแผนพัฒนาการประมง</t>
  </si>
  <si>
    <t>กษ 0516-63-0001</t>
  </si>
  <si>
    <t>โครงการพัฒนาศักยภาพกระบวนการผลิตและการแปรรูปสัตว์น้ำ (ปี 2563)</t>
  </si>
  <si>
    <t>กองวิจัยและพัฒนาการเพาะเลี้ยงสัตว์น้ำชายฝั่ง</t>
  </si>
  <si>
    <t>https://emenscr.nesdc.go.th/viewer/view.html?id=Oox2meGKlkiEpEm0GwGN</t>
  </si>
  <si>
    <t>กษ 0517-67-0001</t>
  </si>
  <si>
    <t>โครงการส่งเสริมการแปรรูปสินค้าประมง</t>
  </si>
  <si>
    <t>กองวิจัยและพัฒนาเทคโนโลยีอุตสาหกรรมสัตว์น้ำ</t>
  </si>
  <si>
    <t>v2_030401V04F01</t>
  </si>
  <si>
    <t>กษ 0918-66-0001</t>
  </si>
  <si>
    <t>พัฒนาการเกษตรด้วยเทคโนโลยีและนวัตกรรม เพิ่อเพิ่มปริมาณและคุณภาพของผลผลิตการเกษตร</t>
  </si>
  <si>
    <t>สำนักวิจัยและพัฒนาการเกษตร เขตที่ 2</t>
  </si>
  <si>
    <t>กองส่งเสริมวิสาหกิจชุมชน</t>
  </si>
  <si>
    <t>กษ1023-66-0008</t>
  </si>
  <si>
    <t>กษ1023-67-0008</t>
  </si>
  <si>
    <t>กษ 1104-66-0001</t>
  </si>
  <si>
    <t>กษ 1104-66-0024</t>
  </si>
  <si>
    <t>กษ 1104-67-0030</t>
  </si>
  <si>
    <t>กษ 2603-63-0003</t>
  </si>
  <si>
    <t>โครงการพัฒนาอุตสาหกรรมเกษตรแปรรูปที่สร้างมูลค่าเพิ่มสูง</t>
  </si>
  <si>
    <t>กองพัฒนาผลิตภัณฑ์ข้าว</t>
  </si>
  <si>
    <t>กรมการข้าว</t>
  </si>
  <si>
    <t>https://emenscr.nesdc.go.th/viewer/view.html?id=nrX6z1nWVWfrG42NpQxr</t>
  </si>
  <si>
    <t>กษ 2603-63-0007</t>
  </si>
  <si>
    <t>โครงการรณรงค์ข้าวและผลิตภัณฑ์ข้าวของไทยทั้งตลาดในประเทศและต่างประเทศ</t>
  </si>
  <si>
    <t>https://emenscr.nesdc.go.th/viewer/view.html?id=qW25O42QGlhlzX30WdRW</t>
  </si>
  <si>
    <t>กษ 2603-64-0005</t>
  </si>
  <si>
    <t>โครงการพัฒนาอุตสาหกรรมเกษตรแปรรูปที่สร้างมูลค่าเพ่ิมสูง</t>
  </si>
  <si>
    <t>กษ 2603-65-0002</t>
  </si>
  <si>
    <t>กษ 2603-66-0004</t>
  </si>
  <si>
    <t>กษ 2603-67-0003</t>
  </si>
  <si>
    <t>กษ 2606/-61-0008</t>
  </si>
  <si>
    <t>โครงการพัฒนาศักยภาพกระบวนการแปรรูปสินค้าเกษตร</t>
  </si>
  <si>
    <t>ตุลาคม 2560</t>
  </si>
  <si>
    <t>สำนักนโยบายและยุทธศาสตร์ข้าว</t>
  </si>
  <si>
    <t>https://emenscr.nesdc.go.th/viewer/view.html?id=o4jGL0p5zwuOJaMBz1W0</t>
  </si>
  <si>
    <t>สห 0016-65-0001</t>
  </si>
  <si>
    <t>โครงการส่งเสริมการแปรรูปผลผลิตเกษตรให้เป็นผลิตภัณฑ์สินค้าเกษตรที่มีมูลค่าและแข่งขันได้ กิจกรรมย่อย ส่งเสริมการค้าและพัฒนาตลาดสินค้าเกษตร/SMEs จังหวัดสิงห์บุรี</t>
  </si>
  <si>
    <t>สำนักงานพาณิชย์จังหวัดสิงห์บุรี</t>
  </si>
  <si>
    <t>สำนักงานปลัดกระทรวงพาณิชย์</t>
  </si>
  <si>
    <t>กระทรวงพาณิชย์</t>
  </si>
  <si>
    <t>อจ 0016-63-0001</t>
  </si>
  <si>
    <t>เสริมสร้างศักยภาพการแข่งขันด้านการตลาดสินค้าข้าวหอมมะลิ และสินค้าเกษตรอินทรีย์/ปลอดภัย</t>
  </si>
  <si>
    <t>สำนักงานพาณิชย์จังหวัดอำนาจเจริญ</t>
  </si>
  <si>
    <t>https://emenscr.nesdc.go.th/viewer/view.html?id=Z6zW87L87MF3nRErZM4d</t>
  </si>
  <si>
    <t>ลพ 0016-64-0003</t>
  </si>
  <si>
    <t>โครงการยกระดับสินค้าเกษตรปลอดภัยสู่เมืองเกษตรสีเขียว</t>
  </si>
  <si>
    <t>สำนักงานพาณิชย์จังหวัดลำพูน</t>
  </si>
  <si>
    <t>ตก 0016-66-0002</t>
  </si>
  <si>
    <t>ส่งเสริมการตลาดเพิ่มช่องทางการจำหน่ายสินค้าทางการเกษตร/เกษตรพื้นที่สูง/เกษตรแปรรูปและผลิตภัณฑ์ต่อเนื่องของจังหวัดตาก (ภายใต้โครงการส่งเสริมการเกษตรแบบบูรณาการ)</t>
  </si>
  <si>
    <t>สำนักงานพาณิชย์จังหวัดตาก</t>
  </si>
  <si>
    <t>สค 0016-63-0001</t>
  </si>
  <si>
    <t>โครงการเพิ่มศักยภาพการจำหน่ายสินค้าและบริการ กิจกรรมหลัก พัฒนาตลาดสินค้าสมุทรสาครสู่สากล</t>
  </si>
  <si>
    <t>สำนักงานพาณิชย์จังหวัดสมุทรสาคร</t>
  </si>
  <si>
    <t>https://emenscr.nesdc.go.th/viewer/view.html?id=QORGxkEWBzcNdNXx6Y3r</t>
  </si>
  <si>
    <t>พง 0016-64-0001</t>
  </si>
  <si>
    <t>การส่งเสริมและเชื่อมโยงตลาดสินค้าเกษตรและผลิตภัณฑ์ชุมชนจังหวัดพังงา</t>
  </si>
  <si>
    <t>สำนักงานพาณิชย์จังหวัดพังงา</t>
  </si>
  <si>
    <t>สฎ 0016-63-0001</t>
  </si>
  <si>
    <t>โครงการพัฒนายกระดับคุณภาพปาล์มน้ำมันจังหวัดสุราษฎร์ธานี</t>
  </si>
  <si>
    <t>สำนักงานพาณิชย์จังหวัดสุราษฎร์ธานี</t>
  </si>
  <si>
    <t>https://emenscr.nesdc.go.th/viewer/view.html?id=wE4ZdnV3rLCEe3BkWar0</t>
  </si>
  <si>
    <t>กรมการค้าต่างประเทศ</t>
  </si>
  <si>
    <t>พณ 0306-64-0001</t>
  </si>
  <si>
    <t>กองบริหารการค้าสินค้าทั่วไป</t>
  </si>
  <si>
    <t>พณ 0310-64-0001</t>
  </si>
  <si>
    <t>9/64 โครงการรณรงค์บริโภคข้าวและผลิตภัณฑ์ข้าวของไทย ทั้งตลาดในประเทศและต่างประเทศ พ.ศ. 2564</t>
  </si>
  <si>
    <t>กองมาตรฐานสินค้านำเข้าส่งออก</t>
  </si>
  <si>
    <t>พณ 0310-65-0001</t>
  </si>
  <si>
    <t>1/65 โครงการรณรงค์บริโภคข้าวและผลิตภัณฑ์ข้าวของไทยทั้งตลาดในประเทศและต่างประเทศ พ.ศ. 2565</t>
  </si>
  <si>
    <t>สำนักบริหารนโยบายและยุทธศาสตร์การค้า</t>
  </si>
  <si>
    <t>โครงการเสริมสร้างขีดความสามารถในการแข่งขันสินค้าเกษตรนวัตกรรมไทยในระดับภูมิภาค</t>
  </si>
  <si>
    <t>พณ 0315-67-0003</t>
  </si>
  <si>
    <t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t>
  </si>
  <si>
    <t>พณ 0316-62-0001</t>
  </si>
  <si>
    <t>โครงการเสริมสร้างศักยภาพสินค้าเกษตรนวัตกรรมไทยเพื่อการต่อยอดเชิงพาณิชย์</t>
  </si>
  <si>
    <t>สถาบันส่งเสริมสินค้าเกษตรนวัตกรรม</t>
  </si>
  <si>
    <t>https://emenscr.nesdc.go.th/viewer/view.html?id=JKyxKXKM7BFjwjpO0nXd</t>
  </si>
  <si>
    <t>พณ 0316-63-0002</t>
  </si>
  <si>
    <t>https://emenscr.nesdc.go.th/viewer/view.html?id=KYxJGVOKAdfB4aJpQr1y</t>
  </si>
  <si>
    <t>พณ 0316-64-0002</t>
  </si>
  <si>
    <t>11/64 โครงการเสริมสร้างศักยภาพสินค้าเกษตรนวัตกรรมไทยเพื่อการต่อยอดเชิงพาณิชย์</t>
  </si>
  <si>
    <t>พณ 0316-65-0009</t>
  </si>
  <si>
    <t>3/65 โครงการเสริมสร้างศักยภาพสินค้าเกษตรนวัตกรรมไทยเพื่อการต่อยอดเชิงพาณิชย์</t>
  </si>
  <si>
    <t>พณ 0316-66-0001</t>
  </si>
  <si>
    <t>3/66 โครงการเสริมสร้างศักยภาพสินค้าเกษตรนวัตกรรมไทยเพื่อการต่อยอดเชิงพาณิชย์</t>
  </si>
  <si>
    <t>พณ 0316-67-0001</t>
  </si>
  <si>
    <t>พณ 0403-63-0002</t>
  </si>
  <si>
    <t>โครงการพัฒนาและส่งเสริมศูนย์จำหน่ายสินค้าเกษตรชุมชน (Farm Outlet)</t>
  </si>
  <si>
    <t>กองส่งเสริมการค้าสินค้าเกษตร 1</t>
  </si>
  <si>
    <t>กรมการค้าภายใน</t>
  </si>
  <si>
    <t>https://emenscr.nesdc.go.th/viewer/view.html?id=nrMyVJ1nGzSB1geE0R21</t>
  </si>
  <si>
    <t>พณ 0403-64-0001</t>
  </si>
  <si>
    <t>พณ 0403-64-0002</t>
  </si>
  <si>
    <t>โครงการส่งเสริมการตลาดผลไม้</t>
  </si>
  <si>
    <t>พณ 0403-66-0006</t>
  </si>
  <si>
    <t>พณ 0404-62-0001</t>
  </si>
  <si>
    <t>โครงการเพิ่มประสิทธิภาพและมาตรฐานของโรงสีแบบครบวงจร</t>
  </si>
  <si>
    <t>กองส่งเสริมการค้าสินค้าเกษตร 2</t>
  </si>
  <si>
    <t>https://emenscr.nesdc.go.th/viewer/view.html?id=0RJ7gKNgXeuX4zqOVeBX</t>
  </si>
  <si>
    <t>พณ 0404-63-0001</t>
  </si>
  <si>
    <t>https://emenscr.nesdc.go.th/viewer/view.html?id=93aoprl9oRf4VGAM76Gr</t>
  </si>
  <si>
    <t>พณ 0404-64-0008</t>
  </si>
  <si>
    <t>โครงการการศึกษาห่วงโซ่อุปทานในระบบการค้าสินค้ามันสำปะหลังและผลิตภัณฑ์</t>
  </si>
  <si>
    <t>ชร 0017-67-0004</t>
  </si>
  <si>
    <t>เชียงราย</t>
  </si>
  <si>
    <t>จังหวัดและกลุ่มจังหวัด</t>
  </si>
  <si>
    <t>ตก 0017-65-0002</t>
  </si>
  <si>
    <t>ส่งเสริมการเพาะเนื้อเยื้อเพื่อขยายพันธุ์พืชอุตสาหกรรมเพื่อการแปรรูป (ภายใต้โครงการส่งเสริมการเกษตรแบบบูรณาการ)</t>
  </si>
  <si>
    <t>ตาก</t>
  </si>
  <si>
    <t>นน 0017-63-0003</t>
  </si>
  <si>
    <t>โครงการเพิ่มประสิทธิภาพและศักยภาพการผลิตการเกษตร</t>
  </si>
  <si>
    <t>น่าน</t>
  </si>
  <si>
    <t>https://emenscr.nesdc.go.th/viewer/view.html?id=wE4pjrMLo0uKaaOYGKLG</t>
  </si>
  <si>
    <t>นน 0017-63-0007</t>
  </si>
  <si>
    <t>โครงการก่อสร้างอาคารโรงเก็บข้าวเปลือก คสล.2 ชั้น (โรงสีข้าวพระราชทานฯ จังหวัดน่าน)</t>
  </si>
  <si>
    <t>มิถุนายน 2563</t>
  </si>
  <si>
    <t>https://emenscr.nesdc.go.th/viewer/view.html?id=0R9zkjeBKziGJZ4O4EY8</t>
  </si>
  <si>
    <t>บก 0017-64-0003</t>
  </si>
  <si>
    <t>โครงการพัฒนาระบบตลาดและเพิ่มช่องทางการจำหน่ายสิ้นค้าเกษตรและผลิตภัณฑ์ชุมชน</t>
  </si>
  <si>
    <t>บึงกาฬ</t>
  </si>
  <si>
    <t>บก 0017-65-0005</t>
  </si>
  <si>
    <t>พัฒนาระบบตลาดและเพิ่มช่องทางการจำหน่ายสินค้าเกษตรและผลิตภัณฑ์ชุมชน</t>
  </si>
  <si>
    <t>มส 0017-67-0001</t>
  </si>
  <si>
    <t>โครงการศูนย์แปรรูปและพัฒนาสินค้าทางการเกษตรจังหวัดแม่ฮ่องสอน (Mae Hong Son OEM Center)</t>
  </si>
  <si>
    <t>แม่ฮ่องสอน</t>
  </si>
  <si>
    <t>ยล 0017-64-0002</t>
  </si>
  <si>
    <t>โครงการตามรอยพระราชดำริจังหวัดยะลา ปีงบประมาณ พ.ศ. 2564</t>
  </si>
  <si>
    <t>ยะลา</t>
  </si>
  <si>
    <t>ยล 0017-64-0022</t>
  </si>
  <si>
    <t>กิจกรรมสร้างมูลค่าเพิ่มจากผลผลิตไม้ดอกเหลือใช้เพื่อพัฒนาเป็นของที่ระลึก</t>
  </si>
  <si>
    <t>ยล 0017-66-0003</t>
  </si>
  <si>
    <t>โครงการพัฒนาและขยายผลโครงการอันเนื่องมาจากพระราชดำริจังหวัดยะลา ปี พ.ศ.๒๕๖๖</t>
  </si>
  <si>
    <t>สิงหาคม 2566</t>
  </si>
  <si>
    <t>ศก 0019-67-0002</t>
  </si>
  <si>
    <t>โครงการส่งเสริมช่องทางการตลาดและยกระดับการผลิตสินค้าเกษตรสู่มาตรฐาน กิจกรรม พัฒนาศักยภาพครัวเรือนพื้นที่ต้นแบบการพัฒนาคุณภาพชีวิต โคก หนอง นา โมเดล  สู่การพึ่งตนเองได้</t>
  </si>
  <si>
    <t>สำนักงานพัฒนาชุมชนจังหวัดศรีสะเกษ</t>
  </si>
  <si>
    <t>กรมการพัฒนาชุมชน</t>
  </si>
  <si>
    <t>ชย 0019-66-0002</t>
  </si>
  <si>
    <t>พัฒนาการแปรรูปสินค้าการเกษตรเพื่อให้ได้มาตรฐาน กิจกรรมการพัฒนาลวดลายผ้าไหมทอมือชัยภูมิ</t>
  </si>
  <si>
    <t>สำนักงานพัฒนาชุมชนจังหวัดชัยภูมิ</t>
  </si>
  <si>
    <t>ชย 0019-66-0003</t>
  </si>
  <si>
    <t>พัฒนาการแปรรูปสินค้าเกษตรเพื่อให้ได้มาตรฐาน    กิจกรรมการเพิ่มศักยภาพการแปรรูปสินค้าเกษตรเป็นผลิตภัณฑ์ชุมชนเพื่อสุขภาพ (OTOP For Health)</t>
  </si>
  <si>
    <t>มค 0019-66-0002</t>
  </si>
  <si>
    <t>การพัฒนาและแปรรูปผลิตภัณฑ์ชุมชนและสินค้า OTOP ของจังหวัดมหาสารคาม</t>
  </si>
  <si>
    <t>สำนักงานพัฒนาชุมชนจังหวัดมหาสารคาม</t>
  </si>
  <si>
    <t>พล 0019-64-0001</t>
  </si>
  <si>
    <t>พัฒนาศักยภาพของเกษตรกร และยกระดับกระบวนการผลิตและแปรรูปโดยใช้เทคโนโลยีและนวัตกรรมที่่ทันสมัย กิจกรรมจัดแสดงและจำหน่ายสินค้าผลิตภัณฑ์ OTOP จังหวัดพิษณุโลก</t>
  </si>
  <si>
    <t>สำนักงานพัฒนาชุมชนจังหวัดพิษณุโลก</t>
  </si>
  <si>
    <t>มท 0227.3(ยล)-63-0003</t>
  </si>
  <si>
    <t>ยกระดับมาตรฐานฟาร์มและส่งเสริมการแปรรูปผลิตภัณฑ์ด้านประมงกลุ่มจังหวัดภาคใต้ชายแดน</t>
  </si>
  <si>
    <t>ภาคใต้ชายแดน</t>
  </si>
  <si>
    <t>https://emenscr.nesdc.go.th/viewer/view.html?id=0RO21e7BW1ClOX1Wd5EV</t>
  </si>
  <si>
    <t>มท 0227.3(ยล)-65-0001</t>
  </si>
  <si>
    <t>โครงการเพิ่มประสิทธิภาพการเพาะเลี้ยงปลาสลิดดอนนาแบบครบวงจร</t>
  </si>
  <si>
    <t>มท 0227.6(ชม)-63-0002</t>
  </si>
  <si>
    <t>การแปรรูปและสร้างมูลค่าเพิ่มผลิตภัณฑ์ถั่วเหลือง</t>
  </si>
  <si>
    <t>ภาคเหนือตอนบน 1</t>
  </si>
  <si>
    <t>https://emenscr.nesdc.go.th/viewer/view.html?id=aQ01MynOw9IZ2x0751zY</t>
  </si>
  <si>
    <t>อบ 0027-64-0001</t>
  </si>
  <si>
    <t>สำนักงานแรงงานจังหวัดอุบลราชธานี</t>
  </si>
  <si>
    <t>สำนักงานปลัดกระทรวงแรงงาน</t>
  </si>
  <si>
    <t>รง 0405-65-0009</t>
  </si>
  <si>
    <t>โครงการเพิ่มมูลค่าผลิตภัณฑ์แปรรูปเกษตรด้วยเทคโนโลยีและนวัตกรรม  ประจำปีงบประมาณ พ.ศ. 2565</t>
  </si>
  <si>
    <t>กองพัฒนาศักยภาพแรงงานและผู้ประกอบกิจการ</t>
  </si>
  <si>
    <t>ศก 0032-63-0002</t>
  </si>
  <si>
    <t>การเพิ่มศักยภาพการแปรรูปผลิตภัณฑ์สมุนไพร จากเกษตรกรกลุ่มปลูกสมุนไพรกลุ่มจังหวัดภาคตะวันออกเฉียงเหนือตอนล่าง 2</t>
  </si>
  <si>
    <t>สำนักงานสาธารณสุขจังหวัดศรีสะเกษ</t>
  </si>
  <si>
    <t>สำนักงานปลัดกระทรวงสาธารณสุข</t>
  </si>
  <si>
    <t>กระทรวงสาธารณสุข</t>
  </si>
  <si>
    <t>https://emenscr.nesdc.go.th/viewer/view.html?id=kwLQLng3NeiVaMMp3Q24</t>
  </si>
  <si>
    <t>อจ 0032-63-0001</t>
  </si>
  <si>
    <t>โครงการเมืองสมุนไพรและการเข้าถึงบริการแพทย์แผนไทย จังหวัดอำนาจเจริญ</t>
  </si>
  <si>
    <t>สำนักงานสาธารณสุขจังหวัดอำนาจเจริญ</t>
  </si>
  <si>
    <t>https://emenscr.nesdc.go.th/viewer/view.html?id=QOR2AVAGEzu4pYZaykjM</t>
  </si>
  <si>
    <t>กส 0032-64-0002</t>
  </si>
  <si>
    <t>กาฬสินธุ์ กรีนมาร์เก็ต</t>
  </si>
  <si>
    <t>สำนักงานสาธารณสุขจังหวัดกาฬสินธุ์</t>
  </si>
  <si>
    <t>กส 0032-66-0004</t>
  </si>
  <si>
    <t>โครงการยกระดับมาตรฐานกาฬสินธุ์กรีนมาร์เก็ตสู่เกษตรอินทรีย์ : พัฒนายกระดับ Smart Farmer/Smart OTOP/Smart SMEs สู่ตลาดสากล แบบครบวงจร</t>
  </si>
  <si>
    <t>สน 0032-63-0001</t>
  </si>
  <si>
    <t>โครงการสกลนครมหานครแห่งพฤกษเวช</t>
  </si>
  <si>
    <t>สำนักงานสาธารณสุขจังหวัดสกลนคร</t>
  </si>
  <si>
    <t>https://emenscr.nesdc.go.th/viewer/view.html?id=nrMAAOozGntGwrwzayd3</t>
  </si>
  <si>
    <t>สพ 0032-63-0003</t>
  </si>
  <si>
    <t>โครงการสุพรรณบุรีเมืองสมุนไพรก้าวไกลอย่างยั่งยืน</t>
  </si>
  <si>
    <t>สำนักงานสาธารณสุขจังหวัดสุพรรณบุรี</t>
  </si>
  <si>
    <t>https://emenscr.nesdc.go.th/viewer/view.html?id=0RGBWdO6kehBEr6nZg1W</t>
  </si>
  <si>
    <t>สพ 0032-66-0002</t>
  </si>
  <si>
    <t>พฤษภาคม 2566</t>
  </si>
  <si>
    <t>สพ 0032-66-0003</t>
  </si>
  <si>
    <t>โครงการส่งเสริมพัฒนาการผลิตวัตถุดิบสมุนไพรในระดับต้นน้ำ</t>
  </si>
  <si>
    <t>สำนักงานคณะกรรมการอาหารและยา</t>
  </si>
  <si>
    <t>สธ 1010-64-0001</t>
  </si>
  <si>
    <t>โครงการศูนย์จับคู่ธุรกิจอาหารนวัตกรรม (Innovative Food Matching Centre)</t>
  </si>
  <si>
    <t>สำนักอาหาร</t>
  </si>
  <si>
    <t>สธ 1010-67-0001</t>
  </si>
  <si>
    <t>โครงการพัฒนาศักยภาพและเสริมสร้างรากฐานของผู้ประกอบการสินค้าเกษตรแปรรูปขนาดกลางขนาดย่อมไทยสู่ตลาดโลก ประจำปี พ.ศ. 2567</t>
  </si>
  <si>
    <t>กองอาหาร</t>
  </si>
  <si>
    <t>สธ 1010-67-0003</t>
  </si>
  <si>
    <t>v3_030401V02F06</t>
  </si>
  <si>
    <t>วท 0204-64-0002</t>
  </si>
  <si>
    <t>โครงการส่งเสริมการเลี้ยงปศุสัตว์ภาคใต้ชายแดน</t>
  </si>
  <si>
    <t>สำนักส่งเสริมและถ่ายทอดเทคโนโลยี</t>
  </si>
  <si>
    <t>สำนักงานปลัดกระทรวงการอุดมศึกษา วิทยาศาสตร์ วิจัย และนวัตกรรม</t>
  </si>
  <si>
    <t>ฝ่ายนโยบายและยุทธศาสตร์</t>
  </si>
  <si>
    <t>สถาบันมาตรวิทยาแห่งชาติ</t>
  </si>
  <si>
    <t>วท 5106-66-0017</t>
  </si>
  <si>
    <t>โครงการพัฒนาคุณภาพอาหารแปรรูปด้วยการวัดความหนืดตามมาตรฐานสากล</t>
  </si>
  <si>
    <t>สำนักงานกลาง</t>
  </si>
  <si>
    <t>สำนักงานพัฒนาวิทยาศาสตร์และเทคโนโลยีแห่งชาติ</t>
  </si>
  <si>
    <t>สถาบันวิจัยวิทยาศาสตร์และเทคโนโลยีแห่งประเทศไทย</t>
  </si>
  <si>
    <t>วว 6120-62-0006</t>
  </si>
  <si>
    <t>โครงการศึกษาแนวทางการออกมาตรการจูงใจผลิตภัณฑ์อาหารมูลค่าสูง</t>
  </si>
  <si>
    <t>กองติดตามและประเมินผล</t>
  </si>
  <si>
    <t>https://emenscr.nesdc.go.th/viewer/view.html?id=63VOJ7aBl9Hnn2ZRY3y5</t>
  </si>
  <si>
    <t>วว 6120-63-0001</t>
  </si>
  <si>
    <t>โครงการพัฒนาเทคโนโลยีแปรรูปผลิตผลจากต้นยางพารา เพื่อยกระดับศักยภาพเกษตรกร และผู้ประกอบการยางพารากลุ่มจังหวัดภาคอีสานตอนบน 1</t>
  </si>
  <si>
    <t>https://emenscr.nesdc.go.th/viewer/view.html?id=eK0Mg1983eHpywkW8Zza</t>
  </si>
  <si>
    <t>วว 6120-64-0006</t>
  </si>
  <si>
    <t>โครงการพัฒนาการผลิตและการค้าผลไม้ภาคตะวันออก ให้เป็นศูนย์ผลไม้เมืองร้อนแห่งเอเชีย</t>
  </si>
  <si>
    <t>คค 06072-63-0002</t>
  </si>
  <si>
    <t>โครงการพัฒนาเส้นทางคมนาคม สายหนองกระดี่่ อ.ทัพทัน - คลองข่อย อ.สว่างอารมณ์ จังหวัดอุทัยธานี</t>
  </si>
  <si>
    <t>แขวงทางหลวงอุทัยธานี</t>
  </si>
  <si>
    <t>กรมทางหลวง</t>
  </si>
  <si>
    <t>กระทรวงคมนาคม</t>
  </si>
  <si>
    <t>https://emenscr.nesdc.go.th/viewer/view.html?id=0RGM8YAM92IXE0LX8w0M</t>
  </si>
  <si>
    <t>คค 06085-64-0003</t>
  </si>
  <si>
    <t>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</t>
  </si>
  <si>
    <t>แขวงทางหลวงจันทบุรี</t>
  </si>
  <si>
    <t>030401F0504</t>
  </si>
  <si>
    <t>คค 0703.29-63-0006</t>
  </si>
  <si>
    <t>โครงการพัฒนาและปรับปรุงโครงสร้างพื้นฐานด้านการเกษตร กิจกรรม ซ่อมสร้างผิวทาง AC แยกทางหลวงหมายเลข 4 - บ้านหนองขนา่น ตำบลห้วยทราย อำเภอเมือง จังหวัดประจวบคีรีขันธ์  ระยะทาง 3.000 กม.</t>
  </si>
  <si>
    <t>แขวงทางหลวงชนบทประจวบคีรีขันธ์</t>
  </si>
  <si>
    <t>กรมทางหลวงชนบท</t>
  </si>
  <si>
    <t>https://emenscr.nesdc.go.th/viewer/view.html?id=OoxlqqXkO9U58rx03qm8</t>
  </si>
  <si>
    <t>คค 0703.29-64-0003</t>
  </si>
  <si>
    <t>คค 0703.75-64-0001</t>
  </si>
  <si>
    <t>แขวงทางหลวงชนบทอุทัยธานี</t>
  </si>
  <si>
    <t>คค 0703.75-64-0003</t>
  </si>
  <si>
    <t>โครงการพัฒนาเส้นทางขนส่งทางการเกษตร ถนนสายบ้านศาลาเก่า หมู่ที่ 5 ตำบลทัพหลวง - บ้านจัน หมู่ที่ 5 ตำบลหนองจอก อำเภอบ้านไร่ จังหวัดอุทัยธานี</t>
  </si>
  <si>
    <t>คค 0703.75-64-0004</t>
  </si>
  <si>
    <t>คค 0703.75-64-0005</t>
  </si>
  <si>
    <t>คค 0703.75-64-0006</t>
  </si>
  <si>
    <t>ศธ 0530.2-66-0003</t>
  </si>
  <si>
    <t>การสร้างความร่วมมือทางเทคโนโลยีการเกษตรระหว่างสาขาเทคโนโลยีการเกษตร กับชุมชนเกษตรกร องค์กร ภาครัฐบาล ธุรกิจ และ/หรืออุตสาหกรรมภาคเอกชน</t>
  </si>
  <si>
    <t>คณะเทคโนโลยี</t>
  </si>
  <si>
    <t>มหาวิทยาลัยมหาสารคาม</t>
  </si>
  <si>
    <t>ศธ 0530.22-67-0005</t>
  </si>
  <si>
    <t>โครงการการยกระดับชุมชนโพธิ์ศรี1เป็นองค์กรธุรกิจชุมชนผลิตภัณฑ์แปรรูปจากข้าวเม่าที่เป็นอัตลักษณ์ของตำบลตลาด อ.เมืองมหาสารคาม จ.มหาสารคาม(2)</t>
  </si>
  <si>
    <t>คณะสิ่งแวดล้อมและทรัพยากรศาสตร์</t>
  </si>
  <si>
    <t>ศธ 0530.23-66-0003</t>
  </si>
  <si>
    <t>คณะสัตวแพทยศาสตร์</t>
  </si>
  <si>
    <t>ศธ 0530.5-63-0002</t>
  </si>
  <si>
    <t>โครงการบ่มเพาะหมู่บ้านวิทยาศาสตร์และเทคโนโลยี หมู่บ้านแม่พันธุ์ควายนม</t>
  </si>
  <si>
    <t>คณะศึกษาศาสตร์</t>
  </si>
  <si>
    <t>ศธ 0589.1-63-0013</t>
  </si>
  <si>
    <t>การพัฒนาและส่งเสริมการผลิตกบเพิ่มมูลค่าเชิงสร้างสรรค์สู่เชิงพานิชย์แบบยั่งยืนของจังหวัดนครพนม</t>
  </si>
  <si>
    <t>มหาวิทยาลัยนครพนม</t>
  </si>
  <si>
    <t>https://emenscr.nesdc.go.th/viewer/view.html?id=Z6zlW3JoOxHlarY7plAL</t>
  </si>
  <si>
    <t>ศธ 0589.1-63-0015</t>
  </si>
  <si>
    <t>พัฒนานวัตกรรมการผลิตอาหารสัตว์ต้นทุนต่ำเพื่อเพิ่มศักยภาพการแข่งขันของเกษตรกรผู้เลี้ยงโคเนื้อ</t>
  </si>
  <si>
    <t>https://emenscr.nesdc.go.th/viewer/view.html?id=x04nRlV2BXuEMz8d9QKK</t>
  </si>
  <si>
    <t>ศธ 0589.1-63-0020</t>
  </si>
  <si>
    <t>โครงการ เพิ่มประสิทธิภาพการผลิตสินค้าเกษตรจังหวัดนครพนม</t>
  </si>
  <si>
    <t>https://emenscr.nesdc.go.th/viewer/view.html?id=lO4yALzxmrsw6EA6MkwM</t>
  </si>
  <si>
    <t>ศธ 0589.1-63-0021</t>
  </si>
  <si>
    <t>โครงการส่งเสริมและพัฒนาการเกษตรในเขตพื้นที่ลุ่มน้ำก่ำอันเนื่องมาจากพระราชดำริ</t>
  </si>
  <si>
    <t>https://emenscr.nesdc.go.th/viewer/view.html?id=53GoG0XywnSqxwrJBZ8B</t>
  </si>
  <si>
    <t>สำนักงานการวิจัยแห่งชาติ</t>
  </si>
  <si>
    <t>วช  0004-65-0006</t>
  </si>
  <si>
    <t>โครงการด้านผลผลิตทางการเกษตรเพื่อเป้าหมาย SDGs</t>
  </si>
  <si>
    <t>กลุ่มบริหารทุนวิจัยและนวัตกรรม 1</t>
  </si>
  <si>
    <t>วช  0004-67-0004</t>
  </si>
  <si>
    <t>โครงการด้านเพิ่มผลผลิตทางการเกษตรเพื่อเป้าหมาย SDGs</t>
  </si>
  <si>
    <t>ศธ054403-64-0006</t>
  </si>
  <si>
    <t>โครงการพัฒนาศูนย์ฝึกอบรมและวิจัยทางการเกษตร 100 ไร่</t>
  </si>
  <si>
    <t>มหาวิทยาลัยราชภัฏนครราชสีมา</t>
  </si>
  <si>
    <t>ศธ054409-64-0003</t>
  </si>
  <si>
    <t>โครงการพัฒนานวัตกรรมเกษตรและอาหารปลอดภัยกลุ่มนครชัยบุรินทร์ (กิจกรรมหลักที่ 2 การเรียนรู้สู่การปฏิบัติเกษตรอินทรีย์วิถีนครชัยบุรินทร์ตลอดห่วงโซ่คุณค่า)</t>
  </si>
  <si>
    <t>อว 0616.02-65-0005</t>
  </si>
  <si>
    <t>“โครง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จังหวัดนครสวรรค์”</t>
  </si>
  <si>
    <t>มหาวิทยาลัยราชภัฏนครสวรรค์</t>
  </si>
  <si>
    <t>อว 0616.02-66-0007</t>
  </si>
  <si>
    <t>โครงการพัฒนาการเคลื่อนย้ายกำลังคนฯ : กิจกรรมการพัฒนาและขับเคลื่อนนวัตกรรมด้านอาหาร (Food Valley) เพื่อต่อยอดเชิงพาณิชย์ 2566</t>
  </si>
  <si>
    <t>อว 0616.09-66-0002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</si>
  <si>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ของชาติ : กิจกรรมยกระดับศูนย์วิทยาศาสตร์สู่การเป็นศูนย์ตรวจวัดทางวิทยาศาสตร์ที่ได้มาตรฐาน</t>
  </si>
  <si>
    <t>อว 0616.10-65-0001</t>
  </si>
  <si>
    <t>โครงการจัดตั้งศูนย์นวัตกรรมอาหารต้นแม่น้ำเจ้าพระยา</t>
  </si>
  <si>
    <t>คณะเทคโนโลยีการเกษตรและเทคโนโลยีอุตสาหกรรม</t>
  </si>
  <si>
    <t>อว 0616.10-66-0002</t>
  </si>
  <si>
    <t>ศูนย์นวัตกรรมอาหารต้นแม่น้ำเจ้าพระยา</t>
  </si>
  <si>
    <t>อว 0616.10-66-0003</t>
  </si>
  <si>
    <t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กิจกรรมขยายผลเครือข่ายศาสตร์พระราชา</t>
  </si>
  <si>
    <t>องค์การตลาดเพื่อเกษตรกร</t>
  </si>
  <si>
    <t>2202-61-0003</t>
  </si>
  <si>
    <t>โครงการศูนย์รวบรวม จำหน่ายและกระจายสินค้าเกษตรอินทรีย์</t>
  </si>
  <si>
    <t>https://emenscr.nesdc.go.th/viewer/view.html?id=Z6rRkGneGNid35ZyRp12</t>
  </si>
  <si>
    <t>2202-61-0004</t>
  </si>
  <si>
    <t>โครงการตลาดสินค้าเกษตรคุณภาพดิจิทัล</t>
  </si>
  <si>
    <t>https://emenscr.nesdc.go.th/viewer/view.html?id=KYjg30x1L8h0BWgQoAZm</t>
  </si>
  <si>
    <t>ศธ 0539.1-65-0003</t>
  </si>
  <si>
    <t>คณะครุศาสตร์</t>
  </si>
  <si>
    <t>มหาวิทยาลัยราชภัฏเพชรบูรณ์</t>
  </si>
  <si>
    <t>ศธ 0539.4-64-0020</t>
  </si>
  <si>
    <t>โครงการการยกระดับผลิตภัณฑ์กาแฟในเขตอำเภอเขาค้อ</t>
  </si>
  <si>
    <t>ศธ 0539.4-65-0017</t>
  </si>
  <si>
    <t>โครงการพัฒนาสินค้าเกษตรเพื่อเพิ่มรายได้ให้กับชุมชนบ้านวังทับไทร หมู่ที่ 1 ตำบลวังทับไทร  อำเภอสากเหล็ก จังหวัดพิจิตร</t>
  </si>
  <si>
    <t>สถาบันเทคโนโลยีปทุมวัน</t>
  </si>
  <si>
    <t>ศธ 0565.05-64-0006</t>
  </si>
  <si>
    <t>มหาวิทยาลัยราชภัฏพระนคร</t>
  </si>
  <si>
    <t>ศธ 0565.05-64-0010</t>
  </si>
  <si>
    <t>พัฒนาและส่งเสริมวิสาหกิจชุมชนแปรรูปกล้วยหอมทองในตำบลบางขนุน อำเภอบางกรวย จังหวัดนนทบุรี เพื่อให้เพิ่มรายได้และขีดความสามารถในการแข่งขัน</t>
  </si>
  <si>
    <t>ศธ 0565.05-64-0015</t>
  </si>
  <si>
    <t>อบรมเชิงปฏิบัติการด้านการพัฒนาคุณภาพชีวิตของเกษตรกรผู้เลี้ยงกระบือนม</t>
  </si>
  <si>
    <t>ศธ 0565.05-65-0001</t>
  </si>
  <si>
    <t>ศธ 0565.05-65-0002</t>
  </si>
  <si>
    <t>ศธ 0565.05-65-0003</t>
  </si>
  <si>
    <t>พัฒนาและยกระดับคุณภาพผลิตภัณฑ์สมุนไพรในท้องถิ่นเพื่อเพิ่มรายได้และสู้ภัยโควิด</t>
  </si>
  <si>
    <t>ศธ 0565.05-65-0005</t>
  </si>
  <si>
    <t>พัฒนาและส่งเสริมวิสาหกิจชุมชนแปรรูปกล้วยหอมทองในตำบลบางขนุน  อำเภอบางกรวย จังหวัดนนทบุรี  เพื่อให้เพิ่มมูลค่า  รายได้และขีดความสามารถในการแข่งขันสู่ตลาดสากล</t>
  </si>
  <si>
    <t>ศธ 0565.05-65-0006</t>
  </si>
  <si>
    <t>ส่งเสริมและพัฒนาผลิตภัณฑ์เครื่องสำอางในเขตพื้นที่บริการของมหาวิทยาลัยราชภัฏพระนคร</t>
  </si>
  <si>
    <t>ศธ 0565.05-65-0007</t>
  </si>
  <si>
    <t>พัฒนาและถ่ายทอดองค์ความรู้ในการยกระดับผลิตภัณฑ์ชุมชนจากทรัพยากรท้องถิ่น ตำบลเกาะเกร็ด จังหวัดนนทบุรี</t>
  </si>
  <si>
    <t>ศธ 0565.05-66-0012</t>
  </si>
  <si>
    <t>การพัฒนาผลิตภัณฑ์ชุมชนเพื่อยกระดับรายได้และคุณภาพชีวิตของชุมชนตำบลมะกอกหวาน และตำบลม่วงค่อม อำเภอชัยบาดาล จังหวัดลพบุรี</t>
  </si>
  <si>
    <t>ศธ 0565.05-66-0019</t>
  </si>
  <si>
    <t>การพัฒนาผลิตภัณฑ์น้ำสมุนไพรจากพืชสมุนไพรในชุมชนอำเภอชัยบาดาล จังหวัดลพบุรี</t>
  </si>
  <si>
    <t>ศธ 0565.05-66-0020</t>
  </si>
  <si>
    <t>การพัฒนาและยกระดับคุณภาพผลิตภัณฑ์สมุนไพรในท้องถิ่นเพื่อเพิ่มรายได้และสู้ภัยโควิดปีที่ 2</t>
  </si>
  <si>
    <t>ศธ 0565.05-66-0021</t>
  </si>
  <si>
    <t>พัฒนาทักษะวิชาชีพและพัฒนาผลิตภัณฑ์เพื่อเพิ่มมูลค่าและการใช้ประโยชน์หน่อไม้ฝรั่งตกเกรดร่วมกับกลุ่มแปลงใหญ่พืชผัก ตำบลท่าดินดำ อำเภอชัยบาดาล จังหวัดลพบุรี</t>
  </si>
  <si>
    <t>ศธ 0565.05-66-0022</t>
  </si>
  <si>
    <t>มหาวิทยาลัยนราธิวาสราชนครินทร์</t>
  </si>
  <si>
    <t>คณะวิศวกรรมศาสตร์</t>
  </si>
  <si>
    <t>มหาวิทยาลัยราชภัฏพิบูลสงคราม</t>
  </si>
  <si>
    <t>มหาวิทยาลัยสงขลานครินทร์</t>
  </si>
  <si>
    <t>โครงการการพัฒนายางพาราทางการแพทย์</t>
  </si>
  <si>
    <t>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</t>
  </si>
  <si>
    <t>ศธ  0521-63-0056</t>
  </si>
  <si>
    <t>การแปรรูปและพัฒนาผลิตภัณฑ์อาหารเพื่อสุขภาพจากสาหร่ายผมนาง</t>
  </si>
  <si>
    <t>ศธ  0521-63-0081</t>
  </si>
  <si>
    <t>โครงการพัฒนาแปรรูปผลิตภัณฑ์ปลากระชังและส่งเสริมการตลาดออนไลน์ตามแนวทางความปกติใหม่ (New Normal) สู้วิกฤติโควิด 19</t>
  </si>
  <si>
    <t>ศธ  0521-64-0002</t>
  </si>
  <si>
    <t>ศธ  0521-65-0009</t>
  </si>
  <si>
    <t>ศธ  0521-67-0002</t>
  </si>
  <si>
    <t>การพัฒนานวัตกรรมการแปรรูปผลโกโก้สู่ผลิตภัณฑ์สำหรับการขายเชิงพาณิชย์</t>
  </si>
  <si>
    <t>ศธ  0521-66-0069</t>
  </si>
  <si>
    <t>โครงการพัฒนาผลิตภัณฑ์ยางพาราเพื่อสุขภาพและสังคม</t>
  </si>
  <si>
    <t>ศธ  0521-66-0070</t>
  </si>
  <si>
    <t>โครงการยกระดับมาตรฐานปาล์มน้ำมันและพัฒนาอุตสาหกรรม Oleochemical แบบครบวงจร ภายหลังผลกระทบ covid 19</t>
  </si>
  <si>
    <t>ศธ 0552-63-0001</t>
  </si>
  <si>
    <t>พัฒนาการผลิตสินค้าเกษตรและการค้าผลไม้ภาคตะวันออก</t>
  </si>
  <si>
    <t>มหาวิทยาลัยราชภัฏรำไพพรรณี</t>
  </si>
  <si>
    <t>https://emenscr.nesdc.go.th/viewer/view.html?id=A3g3wZ37QlHGAz8dMZEq</t>
  </si>
  <si>
    <t>กษ 0316.13-65-0001</t>
  </si>
  <si>
    <t>โครงการส่งน้ำและบำรุงรักษาชีล่างและเซบายล่าง</t>
  </si>
  <si>
    <t>กรมชลประทาน</t>
  </si>
  <si>
    <t>กษ 0318.21-66-0001</t>
  </si>
  <si>
    <t>โครงการส่งน้ำและบำรุงรักษานฤบดินทรจินดา</t>
  </si>
  <si>
    <t>76-66-0001</t>
  </si>
  <si>
    <t>งานปรับปรุงถนนคันคลองระบายน้ำ D.18 ตำบลโพไร่หวาน อำเภอเมืองเพชรบุรี จังหวัดเพชรบุรี</t>
  </si>
  <si>
    <t>โครงการส่งน้ำและบำรุงรักษาเพชรบุรี</t>
  </si>
  <si>
    <t>สชป 17.09-66-0001</t>
  </si>
  <si>
    <t>โครงการพัฒนาแหล่งน้ำเพื่อส่งเสริมการเกษตรและลดต้นทุนการเกษตรเพื่อเพิ่มรายได้แก่เกษตรกรในพื้นที่ 3 จังหวัดชายแดนภาคใต้</t>
  </si>
  <si>
    <t>โครงการส่งน้ำและบำรุงรักษาบางนรา</t>
  </si>
  <si>
    <t>RMUTI1100-65-0006</t>
  </si>
  <si>
    <t>ผลิตภัณฑ์จากข้าวพื้นเมือง จังหวัดนครราชสีมา</t>
  </si>
  <si>
    <t>มหาวิทยาลัยเทคโนโลยีราชมงคลอีสาน</t>
  </si>
  <si>
    <t>RMUTI1100-66-0030</t>
  </si>
  <si>
    <t>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</t>
  </si>
  <si>
    <t>RMUTI1100-66-0047</t>
  </si>
  <si>
    <t>การพัฒนาผลิตภัณฑ์หม่อนและไหม</t>
  </si>
  <si>
    <t>RMUTI2100-64-0035</t>
  </si>
  <si>
    <t>โครงการพัฒนานวัตกรรมเกษตรและอาหารปลอดภัยกลุ่มนครชัยบุรินทร์ กิจกรรมหลัก การพัฒนาเพื่อยกระดับการผลิตโคเนื้อวากิวนครชัยบุรินทร์สู่เนื้อโคพรีเมี่ยม</t>
  </si>
  <si>
    <t>สำนักงานวิทยาเขตสุรินทร์</t>
  </si>
  <si>
    <t>RMUTI2100-65-0003</t>
  </si>
  <si>
    <t>กิจกรรมส่งเสริมและพัฒนาสมุนไพรอินทรีย์แบบครบวงจร  กิจกรรมย่อย : ส่งเสริมและพัฒนาสมุนไพรอินทรีย์แบบครบครบวงจร</t>
  </si>
  <si>
    <t>RMUTI2100-66-0002</t>
  </si>
  <si>
    <t>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การแปรรูปผลผลิตทางการเกษตรภายในโครงการเกษตรอทิตยาทร</t>
  </si>
  <si>
    <t>ศธ 058204-66-0057</t>
  </si>
  <si>
    <t>โครงการฝึกปฏิบัติการดพื่อการบริหารธุรกิจกระดาษใยสับประรดจากวัตถุดิบเหลือใช้เปลือกสับปะรดของดีเมืองประจวบคีรีขันธ์</t>
  </si>
  <si>
    <t>คณะบริหารธุรกิจ</t>
  </si>
  <si>
    <t>มหาวิทยาลัยเทคโนโลยีราชมงคลรัตนโกสินทร์</t>
  </si>
  <si>
    <t>v2_030401V04F04</t>
  </si>
  <si>
    <t>ศธ 058217-66-0001</t>
  </si>
  <si>
    <t>โครงการ (แผนงาน) การพัฒนาห่วงโซ่มูลค่าเพิ่มของทรัพยากรที่ไม่ใช่เนื้อไม้ในอุตสาหกรรมไม้สักเพื่อสนับสนุนนโยบายการส่งเสริมปลูกไม้เศรษฐกิจแห่งชาติ</t>
  </si>
  <si>
    <t>วิทยาลัยผู้ประกอบการสร้างสรรค์นานาชาติรัตนโกสินทร์</t>
  </si>
  <si>
    <t>มหาวิทยาลัยเทคโนโลยีราชมงคลศรีวิชัย</t>
  </si>
  <si>
    <t>ศธ0578.02-63-0065</t>
  </si>
  <si>
    <t>โครงการกิจกรรมสร้างจิตสำนึกในการอนุรักษ์พันธุ์บัวไทย</t>
  </si>
  <si>
    <t>คณะครุศาสตร์อุตสาหกรรม</t>
  </si>
  <si>
    <t>มหาวิทยาลัยเทคโนโลยีราชมงคลธัญบุรี</t>
  </si>
  <si>
    <t>https://emenscr.nesdc.go.th/viewer/view.html?id=JKj3YV9AW7UQWerXw2qx</t>
  </si>
  <si>
    <t>ศธ0578.03-63-0026</t>
  </si>
  <si>
    <t>นวัตกรรมการผลิตโคเนื้อคุณภาพพรีเมี่ยมเพื่อรองรับตลาดระดับบน</t>
  </si>
  <si>
    <t>พฤศจิกายน 2561</t>
  </si>
  <si>
    <t>กุมภาพันธ์ 2562</t>
  </si>
  <si>
    <t>https://emenscr.nesdc.go.th/viewer/view.html?id=y06m023qRgC252ml6ekL</t>
  </si>
  <si>
    <t>ศธ0578.03-63-0058</t>
  </si>
  <si>
    <t>การพัฒนาผลิตภัณฑ์อาหารจากกล้วยเพื่อเพิ่มมูลค่า</t>
  </si>
  <si>
    <t>https://emenscr.nesdc.go.th/viewer/view.html?id=B8VnWX18nAh09OW796jl</t>
  </si>
  <si>
    <t>ศธ0578.03-63-0060</t>
  </si>
  <si>
    <t>อุณหภูมิในการอบแห้งและอัตราส่วนของผงดอกบัวสายต่อคุณภาพของเครื่องดื่มพร้อมบริโภค</t>
  </si>
  <si>
    <t>https://emenscr.nesdc.go.th/viewer/view.html?id=VWzdyWznYNTq50YM5kZO</t>
  </si>
  <si>
    <t>ศธ0578.03-63-0061</t>
  </si>
  <si>
    <t>ถ่ายทอดเทคโนโลยีและพัฒนาผลิตภัณฑ์ (เทคโนโลยีการผลิตอาหารกระป๋อง)</t>
  </si>
  <si>
    <t>https://emenscr.nesdc.go.th/viewer/view.html?id=p9pLOg5pEpiyV67mjYqL</t>
  </si>
  <si>
    <t>ศธ0578.03-63-0062</t>
  </si>
  <si>
    <t>ถ่ายทอดเทคโนโลยีและพัฒนาผลิตภัณฑ์เหลือใช้จากผักผลไม้เพื่อเพิ่มมูลค่า</t>
  </si>
  <si>
    <t>https://emenscr.nesdc.go.th/viewer/view.html?id=B8VyxY15OpszoEGj5Gp2</t>
  </si>
  <si>
    <t>ศธ0578.03-63-0064</t>
  </si>
  <si>
    <t>การศึกษาปริมาณสารต้านอนุมูลอิสระและคลอโรฟิลล์ในใบบัวบาที่ปลูกในพื้นที่จังหวัดปทุมธานีเพื่อต่อยอดสู่การพัฒนาผลิตภัณฑ์</t>
  </si>
  <si>
    <t>https://emenscr.nesdc.go.th/viewer/view.html?id=93az4wJrVqs6M2q2XRp8</t>
  </si>
  <si>
    <t>ศธ0578.03-63-0079</t>
  </si>
  <si>
    <t>การประยุกต์ใช้เทคโนโลยี Micro/Nano bubbles ในการเพาะเลี้ยงสาหร่าย Chlorella เพื่อประโยชน์ด้านการผลิตอาหารสัตว์น้ำ</t>
  </si>
  <si>
    <t>https://emenscr.nesdc.go.th/viewer/view.html?id=nrk8q3kMZ4twlqVkzMm9</t>
  </si>
  <si>
    <t>ศธ0578.03-63-0085</t>
  </si>
  <si>
    <t>ศึกษาการผลิตไซรัปกล้วยและการใช้ทดแทนน้ำตาลทรายในคุกกี้เนยสด</t>
  </si>
  <si>
    <t>https://emenscr.nesdc.go.th/viewer/view.html?id=p9a61YpnEZTOE74Ewy9g</t>
  </si>
  <si>
    <t>ศธ0578.03-63-0087</t>
  </si>
  <si>
    <t>การพัฒนาผลิตภัณฑ์ชาจากเปลือกผลหมากสุก</t>
  </si>
  <si>
    <t>https://emenscr.nesdc.go.th/viewer/view.html?id=138xJ9Mexwu1Gr9RQVg4</t>
  </si>
  <si>
    <t>ศธ0578.03-63-0089</t>
  </si>
  <si>
    <t>การพัฒนาผลิตภัณฑ์เพื่อสุขภาพจากแป้งกล้วยเพื่อเพิ่มรายได้ให้กับชุมชน</t>
  </si>
  <si>
    <t>https://emenscr.nesdc.go.th/viewer/view.html?id=7MZygZVVjYfZ8V28XorJ</t>
  </si>
  <si>
    <t>ศธ0578.03-64-0002</t>
  </si>
  <si>
    <t>พัฒนาทักษะการสร้างนวัตกรรมและนวัตกรการเกษตรเพื่อเพิ่มมูลค่า</t>
  </si>
  <si>
    <t>ศธ0578.03-64-0003</t>
  </si>
  <si>
    <t>การถ่ายทอดเทคโนโลยีการเกษตรเพื่อแปรรูปผลิตภัณฑ์เพื่อเพิ่มมูลค่า</t>
  </si>
  <si>
    <t>ศธ0578.03-65-0006</t>
  </si>
  <si>
    <t>การถ่ายทอดเทคโนโลยีการใช้ประโยชน์จากกล้วยเพื่อเพิ่มมูลค่าในผลิตภัณฑ์เบเกอรี่เพื่อสุขภาพ</t>
  </si>
  <si>
    <t>กุมภาพันธ์ 2565</t>
  </si>
  <si>
    <t>ศธ0578.03-66-0010</t>
  </si>
  <si>
    <t>การถ่ายทอดเทคโนโลยีในการเพิ่มมูลค่าและการพัฒนาผลิตภัณฑ์เบเกอรี่เพื่อสุขภาพ</t>
  </si>
  <si>
    <t>กรกฎาคม 2565</t>
  </si>
  <si>
    <t>ศธ0578.03-66-0011</t>
  </si>
  <si>
    <t>ถ่ายทอดเทคโนโลยีการเกษตรสมัยใหม่เพื่อพัฒนาอาชีพและยกระดับคุณภาพชีวิตของชุมชนในยุค 4.0</t>
  </si>
  <si>
    <t>ศธ0578.03-66-0012</t>
  </si>
  <si>
    <t>การถ่ายทอดเทคโนโลยีการผลิตเบเกอรี่เพื่อการค้า</t>
  </si>
  <si>
    <t>ศธ0578.03-66-0015</t>
  </si>
  <si>
    <t>ผลของสารทดแทนน้ำตาลและแซนแทนกัมต่อคุณภาพของกุนเชียงปลาดุกแบบคีโตจีนิค</t>
  </si>
  <si>
    <t>ด้านการปรับสมดุลและพัฒนาระบบการบริหารจัดการภาครัฐ</t>
  </si>
  <si>
    <t>ศธ0578.03-66-0019</t>
  </si>
  <si>
    <t>การถ่ายทอดเทคโนโลยีในการพัฒนาผลิตภัณฑ์เบเกอรี่เพื่อสุขภาพ</t>
  </si>
  <si>
    <t>ศธ0578.03-66-0021</t>
  </si>
  <si>
    <t>การถ่ายทอดเทคโนโลยีการใช้ประโยชน์จากกล้วยเพื่อเพิ่มมูลค่าในผลิตภัณฑ์เบเกอรี่เพื่อสุขภาพ.</t>
  </si>
  <si>
    <t>ศธ0578.03-66-0022</t>
  </si>
  <si>
    <t>การถ่ายทอดเทคโนโลยีการผลิตอาหารแปรรูปจากมะม่วงหาวมะนาวโห่เพื่อสร้างมูลค่าเพิ่ม</t>
  </si>
  <si>
    <t>ศธ0578.04-61-0031</t>
  </si>
  <si>
    <t>โครงการวิจัย การพัฒนาสังขยาเสริมงาดำพลังงานต่ำ</t>
  </si>
  <si>
    <t>กันยายน 2561</t>
  </si>
  <si>
    <t>คณะเทคโนโลยีคหกรรมศาสตร์</t>
  </si>
  <si>
    <t>https://emenscr.nesdc.go.th/viewer/view.html?id=JKLKaYlnkwIEz8w09NRL</t>
  </si>
  <si>
    <t>ศธ0578.04-61-0032</t>
  </si>
  <si>
    <t>โครงการวิจัย เครปข้าวไทย</t>
  </si>
  <si>
    <t>https://emenscr.nesdc.go.th/viewer/view.html?id=RdZrQopqK3I9wnrQ50lm</t>
  </si>
  <si>
    <t>ศธ0578.04-64-0002</t>
  </si>
  <si>
    <t>โครงการวิจัยขนมปังหวานเสริมแมงสะดิ้งและน้ำฝางปราศจากกลูเตนและไขมันทรานส์</t>
  </si>
  <si>
    <t>https://emenscr.nesdc.go.th/viewer/view.html?id=VW2Y7EJyZViGm5mwMAXo</t>
  </si>
  <si>
    <t>ศธ0578.08-61-0012</t>
  </si>
  <si>
    <t>ผลของอุณหภูมิในการแช่เยือกแข็งแบบไอคิวเอฟต่อความคงตัวของสารกาบาและ แอนโทไซยานินในข้าวกล้องงอกหุงสุกพันธุ์ไรซ์เบอรี่</t>
  </si>
  <si>
    <t>https://emenscr.nesdc.go.th/viewer/view.html?id=wEO9y2kJErU0dOYqB1EZ</t>
  </si>
  <si>
    <t>ศธ0578.08-61-0044</t>
  </si>
  <si>
    <t>การพัฒนาสมบัติทางกลเพื่อยืดอายุการใช้งานสกรูลำเลียงในเครื่องเกี่ยวและนวดข้าว</t>
  </si>
  <si>
    <t>https://emenscr.nesdc.go.th/viewer/view.html?id=lONz62eYekfm7RNK9NXK</t>
  </si>
  <si>
    <t>ศธ0578.08-61-0048</t>
  </si>
  <si>
    <t>การประยุกต์ใช้รอยต่อฉากเหล็กกล้าต่างชนิด SUS304/SS400 ในใบสกรูลำเลียงของรถเกี่ยวและนวดข้าว</t>
  </si>
  <si>
    <t>https://emenscr.nesdc.go.th/viewer/view.html?id=13q7oMe3O4TnlXanVkZd</t>
  </si>
  <si>
    <t>ศธ0578.08-61-0051</t>
  </si>
  <si>
    <t>การเชื่อมซ่อมใบสกรูลำเลียงเหล็กกล้าคาร์บอน SS400 ด้วยแผ่นเหล็กกล้าไร้สนิมSUS304</t>
  </si>
  <si>
    <t>https://emenscr.nesdc.go.th/viewer/view.html?id=539Oz9BXR5iqZy32r3Ja</t>
  </si>
  <si>
    <t>ศธ0578.08-61-0052</t>
  </si>
  <si>
    <t>การปรับปรุงสมบัติพื้นผิวและพฤติกรรมการสึกหรอของใบสกรูลำเลียงเหล็กกล้าคาร์บอน SS400 โดยการเพิ่มคาร์บอนด้วยแก๊ส</t>
  </si>
  <si>
    <t>https://emenscr.nesdc.go.th/viewer/view.html?id=LAGnMB5RjzIO1yLxB8Lw</t>
  </si>
  <si>
    <t>ศธ0578.08-61-0069</t>
  </si>
  <si>
    <t>การศึกษาอิทธิพลของรูปร่างสกรูลำเลียงต่อสมบัติการสึกหรอและประสิทธิภาพการส่งถ่ายเมล็ดข้าวในเครื่องเกี่ยวและนวดข้าว</t>
  </si>
  <si>
    <t>https://emenscr.nesdc.go.th/viewer/view.html?id=LAGKalAq5Xig6GeLQoLK</t>
  </si>
  <si>
    <t>ศธ0578.08-61-0071</t>
  </si>
  <si>
    <t>การพัฒนาสมบัติรอยต่อเชื่อมทิกท่อเหล็กกล้าไร้สนิมต่างชนิด AISI304/AISI316 ในระบบส่งถ่ายน้ำผลไม้</t>
  </si>
  <si>
    <t>https://emenscr.nesdc.go.th/viewer/view.html?id=Z6Eez6yVEMt3A4y0dkqm</t>
  </si>
  <si>
    <t>ศธ0578.08-61-0075</t>
  </si>
  <si>
    <t>อิทธิพลตัวแปรการเชื่อมทิกที่มีผลต่อสมบัติของรอยต่อชนท่อเหล็กกล้าไร้สนิมต่างชนิด AISI304/AISI316 ในท่อส่งถ่ายน้ำผลไม้</t>
  </si>
  <si>
    <t>https://emenscr.nesdc.go.th/viewer/view.html?id=p9Gw1ojldJC4ero9YxwQ</t>
  </si>
  <si>
    <t>ศธ0578.08-61-0076</t>
  </si>
  <si>
    <t>การเชื่อมซ่อมรอยเชื่อมต่อชนท่อเหล็กกล้าไร้สนิมต่างชนิด AISI304/AISI316 ในระบบส่งถ่ายน้ำผลไม้</t>
  </si>
  <si>
    <t>https://emenscr.nesdc.go.th/viewer/view.html?id=XGLjleqJMyTWzYjg4jXG</t>
  </si>
  <si>
    <t>ศธ0578.08-61-0077</t>
  </si>
  <si>
    <t>การศึกษาการเสื่อมสภาพของสมบัติรอยต่อชนเชื่อมท่อเหล็กกล้าไร้สนิมต่างชนิด .AISI304/AISI316 ในสารละลายน้ำผลไม้</t>
  </si>
  <si>
    <t>https://emenscr.nesdc.go.th/viewer/view.html?id=mdYBnEzY8BIl8RV65VQk</t>
  </si>
  <si>
    <t>ศธ0578.08-61-0107</t>
  </si>
  <si>
    <t>โครงการการอบรมการอบกล้วยด้วยเทคโนโลยีที่ง่ายและต้นทุนต่ำ</t>
  </si>
  <si>
    <t>พฤษภาคม 2561</t>
  </si>
  <si>
    <t>https://emenscr.nesdc.go.th/viewer/view.html?id=Z6EWLjGy5XU3A4y0dkpx</t>
  </si>
  <si>
    <t>ศธ0578.08-62-0032</t>
  </si>
  <si>
    <t>พัฒนาผลิตภัณฑ์ข้าวห่อใบบัวในบรรจุภัณฑ์รีทอร์ทเพาซ์เพื่อการเพิ่มมูลค่าผลผลิตทางการเกษตรในพื้นที่จังหวัดปทุมธานี</t>
  </si>
  <si>
    <t>https://emenscr.nesdc.go.th/viewer/view.html?id=7MABlL6oGnFEGBYYOMlY</t>
  </si>
  <si>
    <t>ศธ0578.08-62-0036</t>
  </si>
  <si>
    <t>ศึกษาปริมาณแอนโทไซยานินและสมบัติการต้านอนุมูลอิสระในเครื่องดื่มข้าวมอลต์จากข้าวพันธุ์ไรซ์เบอรี่</t>
  </si>
  <si>
    <t>https://emenscr.nesdc.go.th/viewer/view.html?id=QO5e2wn59ySNENWWrYAr</t>
  </si>
  <si>
    <t>ศธ0578.08-62-0039</t>
  </si>
  <si>
    <t>การพัฒนาเครื่องคัดขนาดเมล็ดบัวหลวง</t>
  </si>
  <si>
    <t>https://emenscr.nesdc.go.th/viewer/view.html?id=EayyjkVWK5FXpLRp4L7a</t>
  </si>
  <si>
    <t>ศธ0578.08-62-0047</t>
  </si>
  <si>
    <t>นวัตกรรมกระบวนเชื่อมซ่อมอาร์กทังสะเตนแก๊สคลุมชิ้นส่วนลูกโรลเลอร์ในเครื่องเกี่ยวและนวดข้าว</t>
  </si>
  <si>
    <t>https://emenscr.nesdc.go.th/viewer/view.html?id=A3WAo4lqWMFoOL6OaLwm</t>
  </si>
  <si>
    <t>ศธ0578.08-62-0048</t>
  </si>
  <si>
    <t>การศึกษาเปรียบเทียบสมบัติทางกลและโครงสร้างจุลภาคของโลหะเชื่อมพอกแข็งโครเมียมสูงบนผิวเหล็กกล้าคาร์บอน S45C ด้วยเทคนิคการเชื่อมทิกและมิก</t>
  </si>
  <si>
    <t>https://emenscr.nesdc.go.th/viewer/view.html?id=83Bk4V544KcoL6kojKn1</t>
  </si>
  <si>
    <t>ศธ0578.08-62-0049</t>
  </si>
  <si>
    <t>การพัฒนาชั้นอะลูมิเนียมออกไซด์บนพื้นผิวลูกโรลเลอร์เหล็กกล้าคาร์บอน S45C ด้วยการเชื่อมทิก</t>
  </si>
  <si>
    <t>https://emenscr.nesdc.go.th/viewer/view.html?id=Rd4nzdR101So7VG7NVYX</t>
  </si>
  <si>
    <t>ศธ0578.08-62-0050</t>
  </si>
  <si>
    <t>อิทธิพลความหนาของผนังท่อและจำนวนชั้นโลหะเชื่อมทิกต่อสมบัติทางกลโลหะเชื่อมพอกเหล็กกล้าคาร์บอน S45C</t>
  </si>
  <si>
    <t>https://emenscr.nesdc.go.th/viewer/view.html?id=63YVxeAaO3TalwGaKog0</t>
  </si>
  <si>
    <t>ศธ0578.08-62-0066</t>
  </si>
  <si>
    <t>การพัฒนาเครื่องอบแห้งแบบถาดโดยใช้กระแสการไหลลมร้อนแบบเป็นจังหวะ</t>
  </si>
  <si>
    <t>https://emenscr.nesdc.go.th/viewer/view.html?id=VWd03aYNAGIg3KmJZWRo</t>
  </si>
  <si>
    <t>ศธ0578.08-62-0077</t>
  </si>
  <si>
    <t>โครงการถ่ายทอดเทคโนโลยีการทำกล้วยอบเพื่อเพิ่มมูลค่า (บึงบา)</t>
  </si>
  <si>
    <t>พฤษภาคม 2562</t>
  </si>
  <si>
    <t>https://emenscr.nesdc.go.th/viewer/view.html?id=Z6RzoNWAApiE3BJ3ABQJ</t>
  </si>
  <si>
    <t>ศธ0578.08-62-0098</t>
  </si>
  <si>
    <t>โครงการพัฒนากำลังคนด้านนวัตกรรมการผลิตและแปรรูปอาหาร</t>
  </si>
  <si>
    <t>https://emenscr.nesdc.go.th/viewer/view.html?id=qW8k3r2LXjuANQQyZO9Y</t>
  </si>
  <si>
    <t>ศธ0578.08-63-0015</t>
  </si>
  <si>
    <t>ศึกษาปริมาณแอนโทไซยานินและสมบัติการต้านอนุมูลอิสระในผลิตภัณฑ์ข้าวห่อใบบัวแช่เยือกแข็งจากข้าวไรซ์เบอรี่</t>
  </si>
  <si>
    <t>https://emenscr.nesdc.go.th/viewer/view.html?id=nrMWLVRowlUJ9LXOOlq3</t>
  </si>
  <si>
    <t>ศธ0578.08-63-0016</t>
  </si>
  <si>
    <t>การออกแบบและสร้างเครื่องสับฟางข้าว</t>
  </si>
  <si>
    <t>https://emenscr.nesdc.go.th/viewer/view.html?id=kwLzwQpeEGCrdrzG4Ew3</t>
  </si>
  <si>
    <t>ศธ0578.08-65-0004</t>
  </si>
  <si>
    <t>โครงการฝึกอบรมทบทวนข้อกำหนด GMP และ HACCP ในการผลิตอาหาร</t>
  </si>
  <si>
    <t>พฤษภาคม 2565</t>
  </si>
  <si>
    <t>ศธ0578.10-62-0008</t>
  </si>
  <si>
    <t>โครงการน้ำสลัดเสริมสุขภาพสร้างอาชีพ</t>
  </si>
  <si>
    <t>คณะศิลปศาสตร์</t>
  </si>
  <si>
    <t>https://emenscr.nesdc.go.th/viewer/view.html?id=Y7JN1o90BBFkjdXZMxpW</t>
  </si>
  <si>
    <t>ศธ0578.10-65-0041</t>
  </si>
  <si>
    <t>การพัฒนาผลิตภัณฑ์ของที่ระลึกจากทรัพยากรท้องถิ่นด้วยนวัตกรรมเพื่อยกระดับคุณค่าการท่องเที่ยวเชิงเกษตรอย่างยั่งยืน</t>
  </si>
  <si>
    <t>พฤศจิกายน 2565</t>
  </si>
  <si>
    <t>ศธ0578.10-65-0056</t>
  </si>
  <si>
    <t>การแปรรูปผักผลไม้ปลอดภัยในรูปแบบผักผลไม้ดองพร้อมรับประทานเพื่อการเพิ่มมูลค่าและการใช้ประโยชน์ผลิตผลสดที่เหลือจากการจำหน่าย</t>
  </si>
  <si>
    <t>ศธ0578.11-66-0006</t>
  </si>
  <si>
    <t>คณะสถาปัตยกรรมศาสตร์</t>
  </si>
  <si>
    <t>ศธ0578.32-61-0007</t>
  </si>
  <si>
    <t>การพัฒนาสีจากบัวประดับบางสายพันธุ์สำหรับการวาดภาพบนกระดาษ (Development of pigment from some Nymphaea species for paper painting)</t>
  </si>
  <si>
    <t>กองอาคารสถานที่</t>
  </si>
  <si>
    <t>https://emenscr.nesdc.go.th/viewer/view.html?id=A3JA2A0a1MFGGgW00B65</t>
  </si>
  <si>
    <t>กห 0482.62-64-0001</t>
  </si>
  <si>
    <t>โครงการปรับปรุงศูนย์การเรียนรู้ปรัชญาเศรษฐกิจพอเพียงและภูมิปัญญาท้องถิ่น จังหวัดอุบลราชธานี</t>
  </si>
  <si>
    <t>มณฑลทหารบกที่ 22</t>
  </si>
  <si>
    <t>กองทัพบก</t>
  </si>
  <si>
    <t>กระทรวงกลาโหม</t>
  </si>
  <si>
    <t>RUBBER-62-0001</t>
  </si>
  <si>
    <t>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2561</t>
  </si>
  <si>
    <t>การยางแห่งประเทศไทย</t>
  </si>
  <si>
    <t>https://emenscr.nesdc.go.th/viewer/view.html?id=VWE5RjB9LGSd3rmdpk0m</t>
  </si>
  <si>
    <t>RUBBER-62-0004</t>
  </si>
  <si>
    <t>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2562</t>
  </si>
  <si>
    <t>https://emenscr.nesdc.go.th/viewer/view.html?id=7Ma43JJoxmTok9KjY7aG</t>
  </si>
  <si>
    <t>RUBBER-62-0008</t>
  </si>
  <si>
    <t>โครงการพัฒนาตลาดยางพารา การยางแห่งประเทศไทย ปีงบประมาณ 2562</t>
  </si>
  <si>
    <t>https://emenscr.nesdc.go.th/viewer/view.html?id=43AL3z2VQBu0BBp7ZGRa</t>
  </si>
  <si>
    <t>RUBBER-63-0005</t>
  </si>
  <si>
    <t>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2563</t>
  </si>
  <si>
    <t>https://emenscr.nesdc.go.th/viewer/view.html?id=23qXQJadkATnQQogVnmz</t>
  </si>
  <si>
    <t>RUBBER-67-0009</t>
  </si>
  <si>
    <t>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t>
  </si>
  <si>
    <t>ฝ่ายยุทธศาสตร์องค์กร</t>
  </si>
  <si>
    <t>กษ 2908-65-0003</t>
  </si>
  <si>
    <t>กษ 2908-65-0052</t>
  </si>
  <si>
    <t>โครงการวิจัย การถ่ายทอดเทคโนโลยีผลิตภัณฑ์ยางสู่ผู้ประกอบการ  Technology Transfer of Innovative and Existing Rubber Products to Entrepreneur</t>
  </si>
  <si>
    <t>กษ 2908-65-0053</t>
  </si>
  <si>
    <t>โครงการวิจัย การพัฒนาเทคโนโลยีการผลิตผลิตภัณฑ์ยางตามความต้องการผู้ใช้ Technology Development of Natural Rubber Product for Particular End User</t>
  </si>
  <si>
    <t>กษ 2908-65-0054</t>
  </si>
  <si>
    <t>โครงการวิจัย การปรับปรุงคุณภาพแอสฟัลต์ซีเมนต์ด้วยยางธรรมชาติในรูปแบบยางผง เพื่อใช้สาหรับก่อสร้างผิวทางแอสฟัลต์คอนกรีต</t>
  </si>
  <si>
    <t>กษ 2908-65-0055</t>
  </si>
  <si>
    <t>โครงการ  การพัฒนาสื่อส่งเสริมความรอบรู้เพื่อสุขภาพช่องปากของเฉพาะกลุ่มพิเศษ Media Development for Special Population’ s Oral Health Literacy</t>
  </si>
  <si>
    <t>กษ 2908-65-0056</t>
  </si>
  <si>
    <t>โครงการวิจัย การขยายส่วนการผลิตแผ่นรองเท้าจากยางธรรมชาติสาหรับผู้ที่มีอาการเอ็นฝ่าเท้าอักเสบ</t>
  </si>
  <si>
    <t>กษ 2908-65-0057</t>
  </si>
  <si>
    <t>โครงการวิจัย การถ่ายทอดเทคโนโลยีการผลิตแผ่นกั้นน้ำจากแผ่นใยสังเคราะห์เคลือบยางสู่ผู้ประกอบการ Technology transfer of geotextile rubber sealed to Entrepreneurs</t>
  </si>
  <si>
    <t>กษ 2908-65-0058</t>
  </si>
  <si>
    <t>โครงการวิจัย  การจัดทำร่างมาตรฐานเท้าเทียมจากยางธรรมชาติ</t>
  </si>
  <si>
    <t>กษ 2908-65-0059</t>
  </si>
  <si>
    <t>โครงการวิจัย : การพัฒนาหุ่นจาลองจากยางธรรมชาติเพื่อการหัตถการออร์โธปิดิสก์ The Development of Natural Rubber Models for Orthopedic operative practice</t>
  </si>
  <si>
    <t>กษ 2908-65-0060</t>
  </si>
  <si>
    <t>โครงการวิจัย : การพัฒนาหุ่นจำลองจากยางธรรมชาติเพื่อการฝึกหัตถการดูแลผู้ป่วยห้องฉุกเฉิน The Development of Natural Models for ER Management Practice</t>
  </si>
  <si>
    <t>กษ 2908-65-0061</t>
  </si>
  <si>
    <t>โครงการวิจัย การพัฒนาหุ่นจาลองจากยางธรรมชาติเพื่อการฝึกหัตถการทางการพยาบาล The Development of Natural Rubber Models for Nursing Practice</t>
  </si>
  <si>
    <t>กษ 2908-65-0062</t>
  </si>
  <si>
    <t>ชื่อโครงการวิจัย : การพัฒนาหุ่นจาลองจากยางธรรมชาติเพื่อการฝึกเจาะเลือดสาหรับการฟอกไตและ การฉีดยาใต้ผิวหนังและชั้นไขมัน.</t>
  </si>
  <si>
    <t>กษ 2908-65-0063</t>
  </si>
  <si>
    <t>โครงการวิจัย การจัดทำร่างมาตรฐานน้้ายางคอมพาวด์เคลือบแผ่นใยสังเคราะห์ปูสระกักเก็บน้้า และการจัดท้าร่างมาตรฐานแผ่นรองเท้าจากยางธรรมชาติ</t>
  </si>
  <si>
    <t>กษ 2908-65-0064</t>
  </si>
  <si>
    <t>โครงการวิจัย การทดลองผลิตในระดับอุตสาหกรรมและการทดสอบทางคลินิก ของถุงมือยางธรรมชาติโปรตีนต่ำเพื่อสร้างความเชื่อมั่นในการผลิตและการใช้งาน</t>
  </si>
  <si>
    <t>กษ 2908-65-0066</t>
  </si>
  <si>
    <t>โครงการ: การพัฒนาอุปกรณ์เพื่อวัดปริมาณความชื้นและตรวจจับชนิดกรดในยางก้อนถ้วย</t>
  </si>
  <si>
    <t>กษ 2908-65-0067</t>
  </si>
  <si>
    <t>โครงการวิจัย  การวิจัยเพื่อกำหนดร่างมาตรฐานผลิตภัณฑ์อุตสาหกรรมยางปิด ช่องว่างระหว่างชานชาลากับประตูรถไฟฟ้า</t>
  </si>
  <si>
    <t>กษ 2908-65-0068</t>
  </si>
  <si>
    <t>โครงการวิจัย การพัฒนามาตรฐานผลิตภัณฑ์อุตสาหกรรมของกรวยยางธรรมชาติ เทอร์โมพลาสติกกั้นจราจร</t>
  </si>
  <si>
    <t>030401F0507</t>
  </si>
  <si>
    <t>กษ 2908-65-0070</t>
  </si>
  <si>
    <t>โครงการ วัสดุลดแรงกดทับจากยางธรรมชาติเพื่อผู้ป่วยศัลยกรรม Natural rubber based materials for reducing skin interface pressure for surgical patients</t>
  </si>
  <si>
    <t>กษ 2908-65-0071</t>
  </si>
  <si>
    <t>โครงการวิจัย  แผ่นลดแรงกดทับจากยางธรรมชาติสำหรับป้องกันการเกิดแผลกดทับ</t>
  </si>
  <si>
    <t>กษ 2908-65-0072</t>
  </si>
  <si>
    <t>โครงการวิจัย หุ่นบาดเจ็บจากยางพาราสาหรับฝึกปฐมพยาบาลในการห้ามเลือดในผู้ประสบ อุบัติเหตุรุนแรงบริเวณขา</t>
  </si>
  <si>
    <t>กษ 2908-65-0073</t>
  </si>
  <si>
    <t>โครงการวิจัย  การพัฒนายางซับแรงกระแทกจากยางธรรมชาติสำหรับติดตั้งเสริมกับราวเหล็ก ลูกฟูก</t>
  </si>
  <si>
    <t>กษ 2908-65-0074</t>
  </si>
  <si>
    <t>โครงการวิจัย  รองเท้ายางอัจฉริยะสำหรับการช่วยการเดินของผู้ป่วย</t>
  </si>
  <si>
    <t>กษ 2908-65-0075</t>
  </si>
  <si>
    <t>โครงการวิจัย  การพัฒนาราวกันชนชนิดลูกกลิ้งยางพาราต้นแบบ (Rolling Guard Barrier) สาหรับกันกระแทกบริเวณทางโค้งถนนทางหลวง</t>
  </si>
  <si>
    <t>กษ 2908-65-0076</t>
  </si>
  <si>
    <t>กษ 2908-65-0077</t>
  </si>
  <si>
    <t>แผนงานวิจัย นวัตกรรมผลิตภัณฑ์ยางพาราเพื่อยืดอายุการใช้งานไม้ระแนงพื้นโรงเรือนแพะ</t>
  </si>
  <si>
    <t>กษ 2908-65-0078</t>
  </si>
  <si>
    <t>โครงการวิจัย การพัฒนาของเล่นเสริมพัฒนาการจากยางพาราต่อการลดพฤติกรรมก้าวร้าวและประสิทธิภาพการผลิตของลูกสุกรหลังหย่านม</t>
  </si>
  <si>
    <t>กษ 2908-65-0079</t>
  </si>
  <si>
    <t>โครงการวิจัย  การพัฒนายางธรรมชาติเทอร์โมพลาสติกย่อยสลายได้สำหรับผลิตภัณฑ์ กระถางปลูกทางการเกษตร</t>
  </si>
  <si>
    <t>กษ 2908-65-0080</t>
  </si>
  <si>
    <t>โครงการวิจัย  การชะลอการเกิดเชื้อราในยางธรรมชาติแผ่นดิบโดยใช้สังกะสีออกไซด์ดัดแปร</t>
  </si>
  <si>
    <t>กษ 2908-65-0081</t>
  </si>
  <si>
    <t>โครงการวิจัย  การดับกลิ่นเหม็นของยางก้อนถ้วยโดยใช้สารออแกนิกและจุลินทรีย์</t>
  </si>
  <si>
    <t>กษ 2908-65-0082</t>
  </si>
  <si>
    <t>โครงการวิจัย  การปรับปรุงคุณสมบัติของผิวทางคอนกรีตด้วยน้ำยางพาราผสมสารผสมเพิ่ม</t>
  </si>
  <si>
    <t>กษ 2908-65-0083</t>
  </si>
  <si>
    <t>โครงการวิจัย  การเปรียบเทียบสมรรถนะและต้นทุนของแอสฟัลต์คอนกรีตที่ปรับปรุงด้วยยางแห้งและน้ำยางข้น</t>
  </si>
  <si>
    <t>กษ 2908-65-0084</t>
  </si>
  <si>
    <t>โครงการวิจัย  พื้นนำทางเรืองแสงในที่มืดจากยางพารา</t>
  </si>
  <si>
    <t>กษ 2908-65-0085</t>
  </si>
  <si>
    <t>โครงการวิจัย การศึกษาและพัฒนาความคงทนของไม้ยางพารา โดยการอัดพอลิเมอร์</t>
  </si>
  <si>
    <t>กษ 2908-65-0086</t>
  </si>
  <si>
    <t>โครงการวิจัย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</t>
  </si>
  <si>
    <t>กษ 2908-65-0087</t>
  </si>
  <si>
    <t>โครงการวิจัย ไม้เชิงวิศวกรรมจากไม้ยางพารา</t>
  </si>
  <si>
    <t>กษ 2908-65-0089</t>
  </si>
  <si>
    <t>โครงการวิจัย 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</t>
  </si>
  <si>
    <t>กษ 2908-65-0090</t>
  </si>
  <si>
    <t>โครงการวิจัย การพัฒนาระบบแปรรูปน้ายางธรรมชาติเป็นยางผงและยางเม็ด</t>
  </si>
  <si>
    <t>กษ 2908-65-0091</t>
  </si>
  <si>
    <t>โครงการวิจัย  การพัฒนากระบวนการวิเคราะห์สารโบรอนในไม้ยางพาราที่อาบตัวยาป้องกันรักษาเนื้อไม้</t>
  </si>
  <si>
    <t>กษ 2908-65-0092</t>
  </si>
  <si>
    <t>โครงการวิจัย หวายเทียมจากยางธรรมชาติเทอร์โมพลาสติกเพื่องานเฟอร์นิเจอร์</t>
  </si>
  <si>
    <t>กษ 2908-65-0093</t>
  </si>
  <si>
    <t>โครงการวิจัย  การวิจัยและพัฒนาบล็อกประดับจากน้ายางพาราและเส้นใยธรรมชาติ เสริมแรงด้วยวัสดุพลอยได้ในอุตสาหกรรมเซรามิก</t>
  </si>
  <si>
    <t>กษ 2908-65-0094</t>
  </si>
  <si>
    <t>โครงการวิจัยการปรับปรุงสมบัติความคงที่ของยางธรรมชาติด้วยเอนไซม์</t>
  </si>
  <si>
    <t>กษ 2908-65-0095</t>
  </si>
  <si>
    <t>โครงการวิจัย พารามิเตอร์อิทธิพลของน้ายางพาราผสมสารผสมเพิ่ม เพื่อก้าหนน มาตรฐานอุตสาหนกรรม้านคุณสมบัติของน้ายางพาราผสมสารผสมเพิ่มในการปรับปรุงินซีเมนต์</t>
  </si>
  <si>
    <t>กษ 2908-65-0096</t>
  </si>
  <si>
    <t>โครงการวิจัย พฤติกรรมของโครงสร้างที่ทำจากไม้ยางพาราซึ่งผ่านการอบด้วยความร้อนประสานด้วยกาว ภายใต้น้ำหนักบรรทุกแบบคงค้างและแบบสลับทิศ</t>
  </si>
  <si>
    <t>กษ 2908-65-0097</t>
  </si>
  <si>
    <t>โครงการวิจัย ศึกษาศักยภาพด้านพลังงานทดแทนและเศรษฐศาสตร์ในการผลิตเชื้อเพลิงชีวมวลอัดเม็ดจากกากขี้แป้งของอุตสาหกรรมผลิตน้้ายางข้น</t>
  </si>
  <si>
    <t>กษ 2908-65-0098</t>
  </si>
  <si>
    <t>โครงการวิจัย  การพัฒนาอุปกรณ์จากยางพาราเพื่อปรับพฤติกรรมไม่พึงประสงค์และส่งเสริมสวัสดิภาพสุนัข</t>
  </si>
  <si>
    <t>กษ 2908-65-0099</t>
  </si>
  <si>
    <t>โครงการวิจัย การพัฒนาแผ่นกันกระแทกสมรรถนะสูงจากโฟมยางธรรมชาติเพื่อใช้ในชุดอุปกรณ์ป้องกันส่วนบุคคลสาหรับผู้ขับขี่รถจักรยานยนต์</t>
  </si>
  <si>
    <t>กษ 2908-65-0100</t>
  </si>
  <si>
    <t>โครงการวิจัย (ภาษาไทย) อุปกรณ์ยางยืดออกกำลังกายสำหรับงานกายภาพบำบัดในผู้ป่วยเด็ก</t>
  </si>
  <si>
    <t>กษ 2908-65-0101</t>
  </si>
  <si>
    <t>ชื่อโครงการวิจัย การผลิตเชื้อเพลิงคุณภาพสูงและก๊าซชีวภาพจากเศษไม้ยางพาราด้วย วิธีไฮโดรเทอร์มอล</t>
  </si>
  <si>
    <t>กษ 2908-65-0102</t>
  </si>
  <si>
    <t>โครงการวิจัย  การพัฒนาคุณสมบัติไม้ยางพาราเพื่อใช้งานเป็นวัสดุฉนวนกันความร้อนและเสียงสำหรับผนังภายในอาคาร</t>
  </si>
  <si>
    <t>กษ 2908-65-0103</t>
  </si>
  <si>
    <t>อโครงการวิจัย  การพัฒนากระบวนการผลิตสารเมทาบอไลท์จากแอคติโนมัยสีทเพื่อลดการเกิดเชื้อราบนแผ่นยาง</t>
  </si>
  <si>
    <t>กษ 2908-65-0104</t>
  </si>
  <si>
    <t>อโครงการวิจัย (ภาษาไทย) การปรับปรุงผิวหน้าของไม้ยางพาราด้วยการเคลือบโลหะออกไซด์</t>
  </si>
  <si>
    <t>กษ 2908-65-0105</t>
  </si>
  <si>
    <t>โครงการวิจัย วัสดุเทอร์โมพลาสติกวัลคาไนซ์จากยางธรรมชาติสาหรับซ่อมแซม ถนนแอสฟัลต์และคอนกรีต</t>
  </si>
  <si>
    <t>กษ 2908-65-0106</t>
  </si>
  <si>
    <t>โครงการวิจัย การวิจัยพัฒนาผลิตภัณฑ์ยางพาราส้าหรับกั้นน้ำแบบเคลื่อนย้ายได้สะดวก</t>
  </si>
  <si>
    <t>กษ 2908-65-0107</t>
  </si>
  <si>
    <t>โครงการวิจัย การวิจัยพัฒนาแผ่นหวียางพาราสำหรับป้องกันการกัดเซาะชายฝั่งและเร่งการตกตะกอนดินเลน..</t>
  </si>
  <si>
    <t>กษ 2908-65-0108</t>
  </si>
  <si>
    <t>โครงการวิจัย  แผ่นพื้นยางคอมโพสิทสำหรับผลิตไฟฟ้า: เฟส 2</t>
  </si>
  <si>
    <t>กษ 2908-65-0111</t>
  </si>
  <si>
    <t>โครงการวิจัย ศักยภาพทางการค้าและโอกาสทางการตลาด การส่งออกผลิตภัณฑ์หมอนและที่นอนยางพาราไทยในตลาดต่างประเทศที่สำคัญ  (กรณีศึกษา ตลาดหลัก ได้แก่ ญี่ปุ่น ตลาดรอง ได้แก่ กัมพูชา และตลาดที่มีศักภาพ ได้แก่ เวียดนาม)</t>
  </si>
  <si>
    <t>กษ 2908-65-0112</t>
  </si>
  <si>
    <t>โครงการวิจัย  การพัฒนาเศรษฐกิจสร้างสรรค์บนพื้นที่สวนยางพาราเพื่อเพิ่ม รายได้และสร้างความเข้มแข็งให้กับชุมชนเกษตรกรอย่างยั่งยืน</t>
  </si>
  <si>
    <t>กษ 2908-65-0113</t>
  </si>
  <si>
    <t>โครงการวิจัย  ความเสี่ยงและกลยุทธ์จัดการความเสี่ยงของเกษตรกรสวนยาง ในประเทศไทย</t>
  </si>
  <si>
    <t>กษ 2908-65-0117</t>
  </si>
  <si>
    <t>โครงการวิจัย   การลดต้นทุนการผลิตไม้ยางพาราแปรรูปอบแห้งในโรงงานอุตสาหกรรมโดยการปรับลด อัตราเร็วของพัดลมให้เหมาะสมในระหว่างการอบ</t>
  </si>
  <si>
    <t>กษ 2908-65-0121</t>
  </si>
  <si>
    <t>โครงการวิจัย  การเติบโตและมูลค่าทางเศรษฐกิจจากไม้ป่าที่ปลูกร่วมยางในสวนยางวนเกษตรของประเทศไทยและการจัดการเพื่อความยั่งยืน</t>
  </si>
  <si>
    <t>กษ 2908-65-0187</t>
  </si>
  <si>
    <t>โครงการพัฒนาด้านธุรกิจ เทคโนโลยีและนวัตกรรม สำหรับสถาบันเกษตรกรชาวสวนยางและผู้ประกอบกิจการยาง</t>
  </si>
  <si>
    <t>กษ 2908-65-0196</t>
  </si>
  <si>
    <t>โครงการวิจัย การทำบริสุทธิ์โปรตีนเกาะจับไคตินและไคตีเนสจากน้ำยางพาราและสมบัติการต้านเชื้อราก่อโรคพืช บางชนิด</t>
  </si>
  <si>
    <t>กษ 2908-65-0219</t>
  </si>
  <si>
    <t>โครงการวิจัย การผลิตหุ่นจำลองยางพาราเพื่อพัฒนาทักษะการตรวจและการวินิจฉัยก้อนผิดปกติของระบบกล้ามเนื้อและกระดูกให้แก่นักศึกษาแพทย์</t>
  </si>
  <si>
    <t>กษ 2908-65-0220</t>
  </si>
  <si>
    <t>กษ 2908-65-0221</t>
  </si>
  <si>
    <t>โครงการพัฒนาศักยภาพสถาบันเกษตรกร เพื่อรักษาเสถียรภาพราคายาง และ โครงการสร้างมูลภัณฑ์กันชนรักษาเสถียรภาพราคายาง</t>
  </si>
  <si>
    <t>กษ 2908-66-0005</t>
  </si>
  <si>
    <t>โครงการส่งเสริมการทำสวนยางตามมาตรฐานการจัดการป่าไม้อย่างยั่งยืน</t>
  </si>
  <si>
    <t>กษ 2908-66-0006</t>
  </si>
  <si>
    <t>โครงการจัดทำระบบบริหารงานคุณภาพ ISO 9001 ให้กับสถาบันเกษตรกรที่ได้รับมาตรฐาน GMP</t>
  </si>
  <si>
    <t>กษ 2908-66-0007</t>
  </si>
  <si>
    <t>โครงการพัฒนาศักยภาพเกษตรกรชาวสวนยางรุ่นใหม่ (Young Smart Farmer) ภายใต้แนวคิด ลูกยางคืนถิ่น (New Young Blood Plus Idea)</t>
  </si>
  <si>
    <t>กษ 2908-66-0009</t>
  </si>
  <si>
    <t>โครงการจัดงานมหกรรมยางพารา</t>
  </si>
  <si>
    <t>กษ 2908-66-0010</t>
  </si>
  <si>
    <t>แผนงานการถ่ายทอดเทคโนโลยีเพื่อเกษตรกร</t>
  </si>
  <si>
    <t>กษ 2908-66-0014</t>
  </si>
  <si>
    <t>แผนงานการแสวงหาและร่วมงานวิจัยและพัฒนาจากองค์กรทั้งในและระหว่างประเทศ</t>
  </si>
  <si>
    <t>กษ 2908-66-0015</t>
  </si>
  <si>
    <t>แผนงานสนับสนุนสถาบันเกษตรกรชาวสวนยาง 49 (6) เพื่อสนับสนุนสถาบันเกษตรกร</t>
  </si>
  <si>
    <t>กษ 2908-66-0016</t>
  </si>
  <si>
    <t>โครงการการสนับสนุนเกษตรกรและผู้ประกอบการในการเพิ่มประสิทธิภาพการแปรรูปยาง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t>
  </si>
  <si>
    <t>กษ 2908-66-0017</t>
  </si>
  <si>
    <t>แผนงานสนับสนุนนักวิจัยรุ่นใหม่</t>
  </si>
  <si>
    <t>ศธ0585.10-64-0010</t>
  </si>
  <si>
    <t>โครงการอนุรักษ์ ฟื้นฟู สืบสาน ศิลปวัฒนธรรมการทำขนมดอกโสน</t>
  </si>
  <si>
    <t>คณะเทคโนโลยีการเกษตรและอุตสาหกรรมเกษตร</t>
  </si>
  <si>
    <t>มหาวิทยาลัยเทคโนโลยีราชมงคลสุวรรณภูมิ</t>
  </si>
  <si>
    <t>ศธ0585.10-64-0023</t>
  </si>
  <si>
    <t>การพัฒนาเครื่องหั่นข้าวเกรียบ</t>
  </si>
  <si>
    <t>ศธ0585.10-64-0024</t>
  </si>
  <si>
    <t>การศึกษาเบื้องต้นเกี่ยวกับการอบแห้งจิ้งหรีดต้มด้วยลมร้อนและไมโครเวฟ</t>
  </si>
  <si>
    <t>ศธ0585.10-64-0026</t>
  </si>
  <si>
    <t>การพัฒนาผลิตภัณฑ์น้ำมะขามป้อมสกัดเข้มข้นสู่มาตรฐานผลิตภัณฑ์ชุมชนเพิ่มมูลค่าเชิงพานิชโดยกระบวนการวิจัยเชิงปฏิบัติการแบบมีส่วนร่วม</t>
  </si>
  <si>
    <t>ศธ0585.10-64-0027</t>
  </si>
  <si>
    <t>การสร้างและหาประสิทธิภาพเครื่องล้างข่าเหลืองระบบน้ำวน</t>
  </si>
  <si>
    <t>ศธ0585.10-64-0028</t>
  </si>
  <si>
    <t>สมบัติทางเคมีกายภาพ การต้านอนุมูลอิสระ และสมบัติเชิงหน้าที่ของโปรตีนไฮโดรไลเซทเห็ดนางฟ้าโดยการย่อยด้วยเอนไซม์โปรติเอสและน้ำร้อน</t>
  </si>
  <si>
    <t>ศธ0585.10-64-0029</t>
  </si>
  <si>
    <t>ศธ0585.10-64-0030</t>
  </si>
  <si>
    <t>ผลของสารเกิดโฟมต่อคุณภาพของผลิตภัณฑ์นมกล้วยน้ำว้าผงด้วยวิธีการอบแห้งแบบโฟม-แมท</t>
  </si>
  <si>
    <t>ศธ0585.10-65-0002</t>
  </si>
  <si>
    <t>โครงการพัฒนาศักยภาพการผลิตและสร้างมูลค่าเพิ่มสินค้าเกษตร</t>
  </si>
  <si>
    <t>ศธ0585.10-65-0006</t>
  </si>
  <si>
    <t>สมบัติทางกายภาพและเคมีของคุกกี้ที่ใช้จิ้งหรีดผงที่เตรียมโดยวิธีการที่แตกต่างกันเป็นส่วนผสม</t>
  </si>
  <si>
    <t>ศธ0585.10-65-0011</t>
  </si>
  <si>
    <t>การพัฒนาผลิตภัณฑ์เครื่องดื่มแอนโทไซยานินจากรำข้าวไรซ์เบอรี่</t>
  </si>
  <si>
    <t>ศธ0585.10-66-0002</t>
  </si>
  <si>
    <t>การพัฒนาผลิตภัณฑ์ครีมเทียมผงจากข้าว กข 43</t>
  </si>
  <si>
    <t>มรส 1116-63-0008</t>
  </si>
  <si>
    <t>โครงการ “การเปรียบเทียบประสิทธิภาพการผลิตแผ่นอัดจากผักตบชวา ทะลายปาล์ม และชานอ้อย โดยใช้น้ำยางพาราเป็นวัสดุตัวประสาน”</t>
  </si>
  <si>
    <t>มหาวิทยาลัยราชภัฏสุราษฎร์ธานี</t>
  </si>
  <si>
    <t>มรภ.ศก. 0572-65-0033</t>
  </si>
  <si>
    <t>โครงการพัฒนาคุณภาพชีวิตและยกระดับรายได้ให้กับคนในชุมชน:โครงการส่งเสริมและพัฒนาอาชีพแปรรูปผลผลิตทุเรียนภูเขาไฟศรีสะเกษ</t>
  </si>
  <si>
    <t>มหาวิทยาลัยราชภัฏศรีสะเกษ</t>
  </si>
  <si>
    <t>มรภ.ศก. 0572-65-0040</t>
  </si>
  <si>
    <t>โครงการยุทธศาสตร์มหาวิทยาลัยราชภัฏ เพื่อการพัฒนาท้องถิ่นอย่างยั่งยืน ปีงบประมาณ พ.ศ.2564/ โครงการพัฒนาระบบการผลิตโคเนื้อขุนคุณภาพแบบครบวงจร</t>
  </si>
  <si>
    <t>มรภ.ศก. 0572-65-0060</t>
  </si>
  <si>
    <t>ยกระดับและเพิ่มมูลค่าก้อนเห็ดอินทรีย์สู่การตลาดยุคดิจิตอลแบบสมัยใหม่</t>
  </si>
  <si>
    <t>มรภ.ศก. 0572-65-0066</t>
  </si>
  <si>
    <t>โครงการพัฒนาการผลิตโคเนื้อแบบครบวงจร</t>
  </si>
  <si>
    <t>มรภ.ศก. 0572-65-0070</t>
  </si>
  <si>
    <t>การพัฒนาผลิตภัณฑ์เพื่อเพิ่มมูลค่าปลาน้ำจืด (ปลาแดดเดียว และปลาหยอง)</t>
  </si>
  <si>
    <t>มรภ.ศก. 0572-65-0075</t>
  </si>
  <si>
    <t>มรภ.ศก. 0572-65-0076</t>
  </si>
  <si>
    <t>มรภ.ศก. 0572-65-0077</t>
  </si>
  <si>
    <t>โครงการส่งเสริมเศรษฐกิจชุมชนด้วยการผลิตของที่ระลึกชุมชน สบู่หอมสมุนไพรแฟนซีเพื่อการท่องเที่ยว</t>
  </si>
  <si>
    <t>มรภ.ศก. 0572-65-0081</t>
  </si>
  <si>
    <t>โครงการพัฒนาหอมแดงกระเทียมโดยใช้วิทยาศาสตร์และเทคโนโลยีให้เป็นผลิตภัณฑ์ OTOP</t>
  </si>
  <si>
    <t>มหาวิทยาลัยราชภัฏสวนสุนันทา</t>
  </si>
  <si>
    <t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t>
  </si>
  <si>
    <t>อว 0645.28-67-0005</t>
  </si>
  <si>
    <t>โครงการพัฒนาคุณภาพการศึกษาเพื่อการดำเนินการที่เป็นเลิศ (EdPEx) มหาวิทยาลัยราชภัฏสวนสุนันทา</t>
  </si>
  <si>
    <t>ศูนย์แห่งความเป็นเลิศในการดูแลผู้สูงอายุ</t>
  </si>
  <si>
    <t>อว 0645.28-67-0006</t>
  </si>
  <si>
    <t>โครงการจัดหารายได้ด้วยการบริการวิชาการ</t>
  </si>
  <si>
    <t>มหาวิทยาลัยเทคโนโลยีสุรนารี</t>
  </si>
  <si>
    <t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t>
  </si>
  <si>
    <t>มหาวิทยาลัยศรีนครินทรวิโรฒ</t>
  </si>
  <si>
    <t>อว 0610.17-64-0001</t>
  </si>
  <si>
    <t>การพัฒนาต้นแบบนวัตกรรมอาหารและสินค้าเกษตร</t>
  </si>
  <si>
    <t>วิทยาลัยชุมชนตราด</t>
  </si>
  <si>
    <t>มหาวิทยาลัยอุบลราชธานี</t>
  </si>
  <si>
    <t>ศธ 0529-65-0011</t>
  </si>
  <si>
    <t>โครงการส่งเสริมอุตสาหกรรมขนาดย่อมเพื่อการส่งออกสู่ประเทศเพื่อนบ้าน</t>
  </si>
  <si>
    <t>ศธ 0529-67-0018</t>
  </si>
  <si>
    <t>โครงการ “การพัฒนาศักยภาพสหกรณ์โค กระบือ แพะ แกะและปศุสัตว์อุบลราชธานี จำกัด เพื่อพัฒนาผลิตภัณฑ์เนื้อโค “นิลอุบล” เป็นสินค้าอัตลักษณ์ท้องถิ่น”</t>
  </si>
  <si>
    <t>ศธ 0529-67-0020</t>
  </si>
  <si>
    <t>โครงการ “การยกระดับมาตรฐานการผลิตพืชและสัตว์เศรษฐกิจเพื่อเป็นสินค้าพรีเมี่ยมในกลุ่มจังหวัดภาคตะวันออกเฉียงเหนือตอนล่าง 2”</t>
  </si>
  <si>
    <t>ศธ 0529-66-0026</t>
  </si>
  <si>
    <t>มหาวิทยาลัยราชภัฏอุดรธานี</t>
  </si>
  <si>
    <t>มร.อด.2011-67-0017</t>
  </si>
  <si>
    <t>โครงการพัฒนาศักยภาพและขีดความสามารถในการแข่งขันทางเศรษฐกิจของวิสาหกิจชุมชนผู้เลี้ยงด้วงงวงมะพร้าวด้วยการส่งเสริมการแปรรูปผลิตภัณฑ์โปรตีนผงจากหนอนด้วงงวงมะพร้าว</t>
  </si>
  <si>
    <t>ศธ053501-63-0013</t>
  </si>
  <si>
    <t>โครงการการสร้างมูลค่าเพิ่มและยกระดับมาตรฐานคุณภาพผลิตภัณฑ์สับปะรดห้วยมุ่นแปรรูป</t>
  </si>
  <si>
    <t>มหาวิทยาลัยราชภัฏอุตรดิตถ์</t>
  </si>
  <si>
    <t>ศธ 0579.03-62-0008</t>
  </si>
  <si>
    <t>โครงการถ่ายทอดเทคโนโลยีการแปรรูปผลิตผลทางการเกษตรและการแปรรูปอาหารไทยฮาลาลเพื่อพัฒนาศักยภาพชุมชนอย่างยั่งยืน</t>
  </si>
  <si>
    <t>เมษายน 2562</t>
  </si>
  <si>
    <t>มหาวิทยาลัยเทคโนโลยีราชมงคลกรุงเทพ</t>
  </si>
  <si>
    <t>https://emenscr.nesdc.go.th/viewer/view.html?id=23d5kXXWdQsZJ7kEnxr0</t>
  </si>
  <si>
    <t>ศธ 0579.03-62-0015</t>
  </si>
  <si>
    <t>โครงการส่งเสริมนวัตกรรมผลิตภัณฑ์อาหารเพื่อสุขภาพ : อาหารฟังก์ชั่นนัล</t>
  </si>
  <si>
    <t>มิถุนายน 2562</t>
  </si>
  <si>
    <t>https://emenscr.nesdc.go.th/viewer/view.html?id=B8JQR3BNQWI0xpqlYd27</t>
  </si>
  <si>
    <t>เพิ่มศักยภาพการผลิตข้าวหอมมะลิทุ่งกุลาร้องไห้สู่มาตรฐานเกษตรอินทรีย์ (พัฒนาพื้นที่ระดับภาคตามยุทธศาสตร์ภาคตะวันออกเฉียงเหนือ)</t>
  </si>
  <si>
    <t>การพัฒนาผลิตภัณฑ์และการสร้างแบรนด์ข้าวและสมุนไพรปลอดภัยแปรรูป จังหวัดชัยนาท (Product Development and Branding for Safety Rice and Herb Processing in Chainart)</t>
  </si>
  <si>
    <t>: โครงการพัฒนาบรรจุภัณฑ์เพื่อยกระดับผลิตภัณฑ์แปรรูปผลผลิตทางการเกษตร</t>
  </si>
  <si>
    <t>การประชาสัมพันธ์การขับเคลื่อนอุตสาหกรรมอ้อยและน้ำตาลทราย ภายใต้แผนการปรับโครงสร้างอุตสาหกรรมอ้อยและน้ำตาลทรายทั้งระบบ สู่อุตสาหกรรม 4.0 ปี 2562</t>
  </si>
  <si>
    <t>โครงการยกระดับขีดความสามารถบุคลากร ในระบบอุตสาหกรรมอ้อย น้ำตาลทราย และอุตสาหกรรมต่อเนื่อง เพื่อรองรับประเทศไทย 4.0 และองค์กรสมรรถนะสูง ประจำปีงบประมาณ พ.ศ. 2562</t>
  </si>
  <si>
    <t>การประชาสัมพันธ์การขับเคลื่อนอุตสาหกรรมอ้อยและน้ำตาลทราย ภายใต้แผนการปรับโครงสร้างอุตสาหกรรมอ้อยและน้ำตาลทรายทั้งระบบ ปีงบประมาณ พ.ศ. 2563</t>
  </si>
  <si>
    <t>โครงการเพิ่มประสิทธิภาพการผลิตสินค้าเกษตรจังหวัดนครพนม กิจกรรมหลักที่1.1 การเพิ่มประสิทธิภาพการผลิตข้าวหอมมะลิคุณภาพดีและได้มาตรฐาน กิจกรรมย่อยที่ 2 การตรวจรับรองมาตรฐานเกษตรอินทรีย์ด้วยระบบควบคุมภายใน</t>
  </si>
  <si>
    <t>โครงการพัฒนาและปรับปรุงโครงสร้างพื้นฐานด้านการเกษตร กิจกรรม ซ่อมสร้างผิวทาง AC แยกทางหลวงหมายเลข 4 - บ้านหนองขนา่น ตำบลห้วยทราย อำเภอเมือง จังหวัดประจวบคีรีขันธ์ ระยะทาง 3.000 กม.</t>
  </si>
  <si>
    <t xml:space="preserve"> องค์ประกอบ/ปัจจัย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</si>
  <si>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</si>
  <si>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</si>
  <si>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</si>
  <si>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</si>
  <si>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ผลการคัดเลือก</t>
  </si>
  <si>
    <t>ผ่าน</t>
  </si>
  <si>
    <t>|030401</t>
  </si>
  <si>
    <t>ไม่ผ่านเข้ารอบ</t>
  </si>
  <si>
    <t>-</t>
  </si>
  <si>
    <t>4B</t>
  </si>
  <si>
    <t>4A</t>
  </si>
  <si>
    <t>ผ่านเข้ารอบ</t>
  </si>
  <si>
    <t>B</t>
  </si>
  <si>
    <t>หมายเหตุ</t>
  </si>
  <si>
    <t>ห่วงโซ่คุณค่าฯ (FVCT) (ฉบับแก้ไข) (พ.ศ. 2567-2570)</t>
  </si>
  <si>
    <t>ห่วงโซ่คุณค่าฯ (FVCT) (ฉบับเดิม)</t>
  </si>
  <si>
    <t xml:space="preserve">หมายเหตุ : ตัวอักษรสีแดง หมายถึง องค์ประกอบ/ปัจจัยที่มีการแก้ไข </t>
  </si>
  <si>
    <t>โครงการภายใต้เป้าหมายแผนแม่บทย่อย: 030401 สินค้าเกษตรแปรรูปและผลิตภัณฑ์มีมูลค่าเพิ่มขึ้น</t>
  </si>
  <si>
    <t>สนับสนุนกับเป้าหมาย</t>
  </si>
  <si>
    <t>สนับสนุนกับปัจจัย</t>
  </si>
  <si>
    <t>v3_030201V01F01</t>
  </si>
  <si>
    <t>v3_030201V01F03</t>
  </si>
  <si>
    <t>มหาวิทยาลัยราชภัฏเลย</t>
  </si>
  <si>
    <t>หลักกับเป้าหมาย</t>
  </si>
  <si>
    <t>หลักกับปัจจัย</t>
  </si>
  <si>
    <t>มหาวิทยาลัยสวนดุสิต</t>
  </si>
  <si>
    <t>มหาวิทยาลัยราชภัฏยะลา</t>
  </si>
  <si>
    <t>สำนักงานมาตรฐานสินค้าเกษตรและอาหารแห่งชาติ</t>
  </si>
  <si>
    <t>สำนักนายกรัฐมนตรี</t>
  </si>
  <si>
    <t>มหาวิทยาลัยสุโขทัยธรรมาธิราช</t>
  </si>
  <si>
    <t>อักษรย่อ</t>
  </si>
  <si>
    <t>กปศ.</t>
  </si>
  <si>
    <t>หลัก</t>
  </si>
  <si>
    <t>ชป.</t>
  </si>
  <si>
    <t>ไม่มี</t>
  </si>
  <si>
    <t>กปม.</t>
  </si>
  <si>
    <t>กวก.</t>
  </si>
  <si>
    <t>กสก.</t>
  </si>
  <si>
    <t>มทร.ธัญบุรี</t>
  </si>
  <si>
    <t>มกส.</t>
  </si>
  <si>
    <t>สป.กษ.</t>
  </si>
  <si>
    <t>สป.สธ.</t>
  </si>
  <si>
    <t>รอง</t>
  </si>
  <si>
    <t>ไม่เคยมีโครงการ</t>
  </si>
  <si>
    <t>มรภ.กพ.</t>
  </si>
  <si>
    <t>มรล.</t>
  </si>
  <si>
    <t>มร.อด.</t>
  </si>
  <si>
    <t>มสด.</t>
  </si>
  <si>
    <t>มทส.</t>
  </si>
  <si>
    <t>มทร.อีสาน</t>
  </si>
  <si>
    <t>มอ.</t>
  </si>
  <si>
    <t>กข.</t>
  </si>
  <si>
    <t>ปค.</t>
  </si>
  <si>
    <t>ทล.</t>
  </si>
  <si>
    <t>ทช.</t>
  </si>
  <si>
    <t>ปม.</t>
  </si>
  <si>
    <t>กสส.</t>
  </si>
  <si>
    <t>นครปฐม</t>
  </si>
  <si>
    <t>มทร.สุวรรณภูมิ</t>
  </si>
  <si>
    <t>สป.รง.</t>
  </si>
  <si>
    <t>มก.</t>
  </si>
  <si>
    <t>มจ.</t>
  </si>
  <si>
    <t>พช.</t>
  </si>
  <si>
    <t>กตส.</t>
  </si>
  <si>
    <t>มจษ.</t>
  </si>
  <si>
    <t>มรภ.พระนคร</t>
  </si>
  <si>
    <t>มรภ.ศก.</t>
  </si>
  <si>
    <t>ลำพูน</t>
  </si>
  <si>
    <t>ICCS</t>
  </si>
  <si>
    <t>ส.ป.ก.</t>
  </si>
  <si>
    <t>สวทช.</t>
  </si>
  <si>
    <t>มอบ.</t>
  </si>
  <si>
    <t>มรภ.นม.</t>
  </si>
  <si>
    <t>สจล.</t>
  </si>
  <si>
    <t>กยท.</t>
  </si>
  <si>
    <t>มกอช.</t>
  </si>
  <si>
    <t>มช.</t>
  </si>
  <si>
    <t>อย.</t>
  </si>
  <si>
    <t>สป.พณ.</t>
  </si>
  <si>
    <t>สป.อก</t>
  </si>
  <si>
    <t>มว.</t>
  </si>
  <si>
    <t>มรภ.บร.</t>
  </si>
  <si>
    <t>มรย.</t>
  </si>
  <si>
    <t>มสธ.</t>
  </si>
  <si>
    <t>มร.พช.</t>
  </si>
  <si>
    <t>มร.นว.</t>
  </si>
  <si>
    <t>วช.</t>
  </si>
  <si>
    <t>สป.พน.</t>
  </si>
  <si>
    <t>มร.พส.</t>
  </si>
  <si>
    <t>คน.</t>
  </si>
  <si>
    <t>NFI</t>
  </si>
  <si>
    <t>คต.</t>
  </si>
  <si>
    <t>ภาคกลางตอนบน</t>
  </si>
  <si>
    <t>มมส.</t>
  </si>
  <si>
    <t>สำนักงานสภาพัฒนาการเศรษฐกิจและสังคมแห่งชาติ</t>
  </si>
  <si>
    <t>สศช.</t>
  </si>
  <si>
    <t>มหาวิทยาลัยราชภัฏหมู่บ้านจอมบึง</t>
  </si>
  <si>
    <t>มร.มจ.</t>
  </si>
  <si>
    <t>มร.รพ.</t>
  </si>
  <si>
    <t>มรภ.สส.</t>
  </si>
  <si>
    <t>สำนักงานคณะกรรมการการอาชีวศึกษา</t>
  </si>
  <si>
    <t>สอศ.</t>
  </si>
  <si>
    <t>ยุทธศาสตร์ชาติที่เกี่ยวข้องโดยตรง</t>
  </si>
  <si>
    <t>มร.อด.2011-65-0015</t>
  </si>
  <si>
    <t>โครงการศูนย์เทคโนโลยีวัตกรรมการเกษตรและผลิตภัณฑ์อาหาร BCG เพื่อการพัฒนาท้องถิ่น</t>
  </si>
  <si>
    <t>กันยายน 2570</t>
  </si>
  <si>
    <t>โครงการปกติ 2565</t>
  </si>
  <si>
    <t>v3_030401V04F04</t>
  </si>
  <si>
    <t>https://emenscr.nesdc.go.th/viewer/view.html?id=61e22c1b506edb7f00d211cf</t>
  </si>
  <si>
    <t>ศธ 0523.1.4-65-0003</t>
  </si>
  <si>
    <t>โครงการนวัตกรรมทางธรรมชาติและสิ่งแวดล้อมเพื่อสร้างสุขอย่างยั่งยืน ด้วยโมเดลเศรษฐกิจ BCG</t>
  </si>
  <si>
    <t>กองแผนงาน สำนักงานอธิการบดี มหาวิทยาลัยแม่โจ้</t>
  </si>
  <si>
    <t>https://emenscr.nesdc.go.th/viewer/view.html?id=61e2788648dc137f02e90a70</t>
  </si>
  <si>
    <t>ศธ 5901(3)-66-0033</t>
  </si>
  <si>
    <t>ปรับปรุงข้อเสนอโครงการ 2566</t>
  </si>
  <si>
    <t>https://emenscr.nesdc.go.th/viewer/view.html?id=642d29c54fc7035c32907590</t>
  </si>
  <si>
    <t>โครงการปกติ 2566</t>
  </si>
  <si>
    <t>https://emenscr.nesdc.go.th/viewer/view.html?id=63f48a2eecd30773351f7831</t>
  </si>
  <si>
    <t>https://emenscr.nesdc.go.th/viewer/view.html?id=63db3ef32b6d9141b15c9524</t>
  </si>
  <si>
    <t>https://emenscr.nesdc.go.th/viewer/view.html?id=6425a6224fc7035c329034a8</t>
  </si>
  <si>
    <t>https://emenscr.nesdc.go.th/viewer/view.html?id=63cdf3685ed9493056facc36</t>
  </si>
  <si>
    <t>https://emenscr.nesdc.go.th/viewer/view.html?id=63ce1b887395053debdfa807</t>
  </si>
  <si>
    <t>v3_030401V01F01</t>
  </si>
  <si>
    <t>https://emenscr.nesdc.go.th/viewer/view.html?id=63ce1ea97395053debdfa80b</t>
  </si>
  <si>
    <t>https://emenscr.nesdc.go.th/viewer/view.html?id=63cf883f37f22f3054888fee</t>
  </si>
  <si>
    <t>https://emenscr.nesdc.go.th/viewer/view.html?id=63cf59797825de3dde357d62</t>
  </si>
  <si>
    <t>https://emenscr.nesdc.go.th/viewer/view.html?id=63cfb4967825de3dde357e93</t>
  </si>
  <si>
    <t xml:space="preserve"> การสร้างมูลค่าเพิ่มผลผลิตหน่อกะลาในรูปแบบผลิตภัณฑ์ชุมชน ตำบลเกาะเกร็ด อำเภอปากเกร็ด จังหวัดนนทบุรี </t>
  </si>
  <si>
    <t>https://emenscr.nesdc.go.th/viewer/view.html?id=63d0ab547825de3dde357ef0</t>
  </si>
  <si>
    <t xml:space="preserve">โครงการยกระดับพืชสมุนไพรไทย เพื่อเข้าสู่อุตสาหกรรมอาหารฟังก์ชั่นและส่วนผสมอาหารฟังก์ชั่น (Functional Food and Functional Ingredient) </t>
  </si>
  <si>
    <t>https://emenscr.nesdc.go.th/viewer/view.html?id=63d8c5e4fa97461a9523fd0b</t>
  </si>
  <si>
    <t>https://emenscr.nesdc.go.th/viewer/view.html?id=63d9d215fa97461a9523fd8f</t>
  </si>
  <si>
    <t xml:space="preserve">(66) โครงการยกระดับสินค้าเกษตรสู่เกษตรอุตสาหกรรม </t>
  </si>
  <si>
    <t>https://emenscr.nesdc.go.th/viewer/view.html?id=63d9e35bfa97461a9523fde7</t>
  </si>
  <si>
    <t>https://emenscr.nesdc.go.th/viewer/view.html?id=63d09af45ed9493056faccdf</t>
  </si>
  <si>
    <t>https://emenscr.nesdc.go.th/viewer/view.html?id=63d09d475ed9493056facce2</t>
  </si>
  <si>
    <t>https://emenscr.nesdc.go.th/viewer/view.html?id=63d09fef7825de3dde357ec6</t>
  </si>
  <si>
    <t>https://emenscr.nesdc.go.th/viewer/view.html?id=63d34f6e7395053debdfad44</t>
  </si>
  <si>
    <t>https://emenscr.nesdc.go.th/viewer/view.html?id=63d779b5491d7c3de4de6254</t>
  </si>
  <si>
    <t xml:space="preserve">ก่อสร้างอาคารบังคับน้ำบ้านนา พร้อมอาคารประกอบ ในพื้นที่ ตำบลบ้านนา อำเภอกบินทร์บุรี จังหวัดปราจีนบุรี </t>
  </si>
  <si>
    <t>https://emenscr.nesdc.go.th/viewer/view.html?id=63d7985a5ed9493056face4c</t>
  </si>
  <si>
    <t>https://emenscr.nesdc.go.th/viewer/view.html?id=63d234335ed9493056facd4d</t>
  </si>
  <si>
    <t>https://emenscr.nesdc.go.th/viewer/view.html?id=63da2ed64cd2361a9cf8c0f4</t>
  </si>
  <si>
    <t>https://emenscr.nesdc.go.th/viewer/view.html?id=63da08b06d1ffe1aa8539729</t>
  </si>
  <si>
    <t>https://emenscr.nesdc.go.th/viewer/view.html?id=63da17dbfa97461a9523fe91</t>
  </si>
  <si>
    <t>https://emenscr.nesdc.go.th/viewer/view.html?id=63da23a16d1ffe1aa85397b1</t>
  </si>
  <si>
    <t>https://emenscr.nesdc.go.th/viewer/view.html?id=63da28fe03c54c1a963ac6b6</t>
  </si>
  <si>
    <t>https://emenscr.nesdc.go.th/viewer/view.html?id=63da188d03c54c1a963ac62b</t>
  </si>
  <si>
    <t>อว 0616.02-66-0002</t>
  </si>
  <si>
    <t>โครงการพัฒนาขีดความสามารถกําลังคนด้านวิทยาศาสตร์ เทคโนโลยี และนวัตกรรม มหาวิทยาลัยราชภัฏนครสวรรค์ : กิจกรรมการพัฒนาและขับเคลื่อนนวัตกรรมด้านอาหาร (Food Valley) เพื่อต่อยอดเชิงพาณิชย์</t>
  </si>
  <si>
    <t>v3_030401V04F07</t>
  </si>
  <si>
    <t>https://emenscr.nesdc.go.th/viewer/view.html?id=63da74506d1ffe1aa853984c</t>
  </si>
  <si>
    <t>https://emenscr.nesdc.go.th/viewer/view.html?id=63db3e7023d2e141b3fab738</t>
  </si>
  <si>
    <t>https://emenscr.nesdc.go.th/viewer/view.html?id=63db7b256d1ffe1aa8539a20</t>
  </si>
  <si>
    <t>v3_030401V03F01</t>
  </si>
  <si>
    <t>https://emenscr.nesdc.go.th/viewer/view.html?id=63db345e4cd2361a9cf8c1cb</t>
  </si>
  <si>
    <t>https://emenscr.nesdc.go.th/viewer/view.html?id=63dc724301784141abb03d52</t>
  </si>
  <si>
    <t>https://emenscr.nesdc.go.th/viewer/view.html?id=63dcc6744cd2361a9cf8c4e9</t>
  </si>
  <si>
    <t>https://emenscr.nesdc.go.th/viewer/view.html?id=63e0b8674cd2361a9cf8c759</t>
  </si>
  <si>
    <t xml:space="preserve">โครงการยกระดับมาตรฐานการผลิตปศุสัตว์นครชัยบุรินทร์ครบวงจร   กิจกรรมหลัก สร้างผู้ประกอบการแปรรูปสินค้าปศุสัตว์   </t>
  </si>
  <si>
    <t>https://emenscr.nesdc.go.th/viewer/view.html?id=63e5b5f44f4b54733c3fa712</t>
  </si>
  <si>
    <t>https://emenscr.nesdc.go.th/viewer/view.html?id=63e60b82b321824906b75bca</t>
  </si>
  <si>
    <t>https://emenscr.nesdc.go.th/viewer/view.html?id=63e61c37ecd30773351f72c6</t>
  </si>
  <si>
    <t>https://emenscr.nesdc.go.th/viewer/view.html?id=63e072b3fa97461a95240479</t>
  </si>
  <si>
    <t xml:space="preserve">โครงการยกระดับมาตรฐานการผลิตปศุสัตว์นครชัยบุรินทร์ครบวงจร  กิจกรรมหลัก  สร้างผู้ประกอบการแปรรูปสินค้าปศุสัตว์   </t>
  </si>
  <si>
    <t>https://emenscr.nesdc.go.th/viewer/view.html?id=63e346bb814ad86dcd78ea74</t>
  </si>
  <si>
    <t>https://emenscr.nesdc.go.th/viewer/view.html?id=63e476a2ecd30773351f71bf</t>
  </si>
  <si>
    <t>https://emenscr.nesdc.go.th/viewer/view.html?id=63e357404f4b54733c3fa634</t>
  </si>
  <si>
    <t>https://emenscr.nesdc.go.th/viewer/view.html?id=63eaff62b321824906b76077</t>
  </si>
  <si>
    <t>https://emenscr.nesdc.go.th/viewer/view.html?id=63eaffe74f4b54733c3fa888</t>
  </si>
  <si>
    <t>https://emenscr.nesdc.go.th/viewer/view.html?id=63eb0b09728aa67344ffdcfa</t>
  </si>
  <si>
    <t>https://emenscr.nesdc.go.th/viewer/view.html?id=63eb0f7f4f4b54733c3fa8a0</t>
  </si>
  <si>
    <t>https://emenscr.nesdc.go.th/viewer/view.html?id=63eb3a2bfceadd7336a59cff</t>
  </si>
  <si>
    <t>https://emenscr.nesdc.go.th/viewer/view.html?id=63eb3cd0a4d6264912789888</t>
  </si>
  <si>
    <t>https://emenscr.nesdc.go.th/viewer/view.html?id=63eb9faeecd30773351f743f</t>
  </si>
  <si>
    <t>https://emenscr.nesdc.go.th/viewer/view.html?id=63eb05a7b4e8c549053a6352</t>
  </si>
  <si>
    <t xml:space="preserve">พัฒนาศักยภาพการแปรรูปอาหาร อาหารเพื่อสุขภาพ พืชสมุนไพรไทย    </t>
  </si>
  <si>
    <t>https://emenscr.nesdc.go.th/viewer/view.html?id=63eb49c3728aa67344ffdd4e</t>
  </si>
  <si>
    <t>https://emenscr.nesdc.go.th/viewer/view.html?id=63eb306ab321824906b76207</t>
  </si>
  <si>
    <t xml:space="preserve">ส่งเสริมระบบอบแห้งพลังงานแสงอาทิตย์ เพื่อการแปรรูปสมุนไพรและผลผลิตทางการเกษตร    </t>
  </si>
  <si>
    <t>https://emenscr.nesdc.go.th/viewer/view.html?id=63eb334ea4d626491278981e</t>
  </si>
  <si>
    <t>v3_030401V04F03</t>
  </si>
  <si>
    <t>https://emenscr.nesdc.go.th/viewer/view.html?id=63eb0607ecd30773351f73bd</t>
  </si>
  <si>
    <t>https://emenscr.nesdc.go.th/viewer/view.html?id=63eb1386b321824906b7613d</t>
  </si>
  <si>
    <t>https://emenscr.nesdc.go.th/viewer/view.html?id=63eb25028d48ef490cf566a0</t>
  </si>
  <si>
    <t>https://emenscr.nesdc.go.th/viewer/view.html?id=63eb35738d48ef490cf5677a</t>
  </si>
  <si>
    <t>https://emenscr.nesdc.go.th/viewer/view.html?id=63ec86a28d48ef490cf56bdd</t>
  </si>
  <si>
    <t>https://emenscr.nesdc.go.th/viewer/view.html?id=63eda8e9a4d6264912789fc7</t>
  </si>
  <si>
    <t xml:space="preserve">โครงการสร้างเสริมการใช้นวัตกรรมเพื่อผลผลิตทางการเกษตรเชิงสร้างสรรค์/ กิจกรรมย่อย : ส่งเสริมและยกระดับศักยภาพกลุ่มเกษตรกรรุ่นใหม่ Smart Farmer เพื่อเป็นกลุ่มต้นแบบ </t>
  </si>
  <si>
    <t>https://emenscr.nesdc.go.th/viewer/view.html?id=63eda693728aa67344ffde5a</t>
  </si>
  <si>
    <t xml:space="preserve">โครงการสร้างเสริมการใช้นวัตกรรมเพื่อผลผลิตทางการเกษตรเชิงสร้างสรรค์/ กิจกรรมย่อย : ยกระดับกลุ่มวิสาหกิจชุมชนต้นแบบ     </t>
  </si>
  <si>
    <t>https://emenscr.nesdc.go.th/viewer/view.html?id=63edab0cb321824906b76a0a</t>
  </si>
  <si>
    <t>https://emenscr.nesdc.go.th/viewer/view.html?id=63edb320fceadd7336a59e6d</t>
  </si>
  <si>
    <t>https://emenscr.nesdc.go.th/viewer/view.html?id=63edb1338d48ef490cf56f55</t>
  </si>
  <si>
    <t>https://emenscr.nesdc.go.th/viewer/view.html?id=63edeeb04f4b54733c3faa5f</t>
  </si>
  <si>
    <t xml:space="preserve">การถ่ายทอดเทคโนโลยีการผลิตอาหารเพื่อสุขภาพจากข้าวสีชนิดต่างๆที่ปลูกในพื้นที่ GI ของจังหวัด                         กาฬสินธุ์ : ผลิตภัณฑ์ผงสกัดจากเยื่อหุ้มเมล็ดข้าว(รำ) ชนิดข้นและใส </t>
  </si>
  <si>
    <t>https://emenscr.nesdc.go.th/viewer/view.html?id=63edf0a9728aa67344ffdec9</t>
  </si>
  <si>
    <t>https://emenscr.nesdc.go.th/viewer/view.html?id=63edf2168d48ef490cf57151</t>
  </si>
  <si>
    <t xml:space="preserve">โครงการพัฒนาศักยภาพการผลิตปลานิลในกระชังแบบครบวงจร </t>
  </si>
  <si>
    <t>https://emenscr.nesdc.go.th/viewer/view.html?id=63eef9b28d48ef490cf57317</t>
  </si>
  <si>
    <t xml:space="preserve">พัฒนาการเลี้ยงและการแปรรูปผลิตภัณฑ์ปลาดุก ในพื้นที่จังหวัดอุบลราชธานี	</t>
  </si>
  <si>
    <t>https://emenscr.nesdc.go.th/viewer/view.html?id=63eefe18b4e8c549053a707c</t>
  </si>
  <si>
    <t>https://emenscr.nesdc.go.th/viewer/view.html?id=63ef2bd08d48ef490cf57440</t>
  </si>
  <si>
    <t>https://emenscr.nesdc.go.th/viewer/view.html?id=63ef0432b321824906b76e6c</t>
  </si>
  <si>
    <t>https://emenscr.nesdc.go.th/viewer/view.html?id=63f2f3c2ecd30773351f76cd</t>
  </si>
  <si>
    <t>https://emenscr.nesdc.go.th/viewer/view.html?id=63f9fbe6a4d626491278c23f</t>
  </si>
  <si>
    <t>https://emenscr.nesdc.go.th/viewer/view.html?id=63f9fedbb4e8c549053a8e68</t>
  </si>
  <si>
    <t>https://emenscr.nesdc.go.th/viewer/view.html?id=63f33b8d4f4b54733c3fac32</t>
  </si>
  <si>
    <t>https://emenscr.nesdc.go.th/viewer/view.html?id=63f71ee5b4e8c549053a8641</t>
  </si>
  <si>
    <t>https://emenscr.nesdc.go.th/viewer/view.html?id=63f3221bb4e8c549053a771c</t>
  </si>
  <si>
    <t>https://emenscr.nesdc.go.th/viewer/view.html?id=63f3512c4f4b54733c3fac4b</t>
  </si>
  <si>
    <t>https://emenscr.nesdc.go.th/viewer/view.html?id=63f7369fa4d626491278bbdd</t>
  </si>
  <si>
    <t>https://emenscr.nesdc.go.th/viewer/view.html?id=63f8306aecd30773351f7a06</t>
  </si>
  <si>
    <t>https://emenscr.nesdc.go.th/viewer/view.html?id=63f86080b321824906b78906</t>
  </si>
  <si>
    <t>https://emenscr.nesdc.go.th/viewer/view.html?id=63f86197b4e8c549053a8b11</t>
  </si>
  <si>
    <t>https://emenscr.nesdc.go.th/viewer/view.html?id=63fa0819b4e8c549053a8e6a</t>
  </si>
  <si>
    <t>https://emenscr.nesdc.go.th/viewer/view.html?id=63fb4258b321824906b78caf</t>
  </si>
  <si>
    <t>https://emenscr.nesdc.go.th/viewer/view.html?id=63fc8cbd728aa67344ffe4e4</t>
  </si>
  <si>
    <t>https://emenscr.nesdc.go.th/viewer/view.html?id=63fc89f0fceadd7336a5a54a</t>
  </si>
  <si>
    <t>https://emenscr.nesdc.go.th/viewer/view.html?id=63fc213cb4e8c549053a8fe9</t>
  </si>
  <si>
    <t>https://emenscr.nesdc.go.th/viewer/view.html?id=63fd7060b4e8c549053a95d0</t>
  </si>
  <si>
    <t>https://emenscr.nesdc.go.th/viewer/view.html?id=63fed1684f4b54733c3fb1cc</t>
  </si>
  <si>
    <t>https://emenscr.nesdc.go.th/viewer/view.html?id=63fee2f7a4d626491278d49a</t>
  </si>
  <si>
    <t>https://emenscr.nesdc.go.th/viewer/view.html?id=63ff02d4b4e8c549053aa127</t>
  </si>
  <si>
    <t>https://emenscr.nesdc.go.th/viewer/view.html?id=64a7806b22ab130f452a5dcb</t>
  </si>
  <si>
    <t xml:space="preserve">การสร้างชุมชนต้นแบบด้านการใช้เทคโนโลยีการหมักจากเชื้อจุลินทรีย์ที่มีประโยชน์ (probiotics) ในการผลิตอาหารสัตว์จากวัตถุดิบในท้องถิ่นและเศษเหลือทางการเกษตร เพื่อยกระดับเป็นสินค้าอาหารสัตว์ของชุมชน สู่การพัฒนาที่ยั่งยืน </t>
  </si>
  <si>
    <t>https://emenscr.nesdc.go.th/viewer/view.html?id=64af66bdb19a7b17b9e52865</t>
  </si>
  <si>
    <t>พัฒนาศักยภาพการผลิตและยกระดับมาตรฐานสู่เกษตรสร้างสรรค์ 			และเกษตรกรรมยั่งยืน</t>
  </si>
  <si>
    <t>https://emenscr.nesdc.go.th/viewer/view.html?id=640aad96b321824906b7cd7d</t>
  </si>
  <si>
    <t>https://emenscr.nesdc.go.th/viewer/view.html?id=640ab27cb321824906b7ce29</t>
  </si>
  <si>
    <t>https://emenscr.nesdc.go.th/viewer/view.html?id=640abf06b4e8c549053ad05a</t>
  </si>
  <si>
    <t>https://emenscr.nesdc.go.th/viewer/view.html?id=640aef02b321824906b7d2e1</t>
  </si>
  <si>
    <t>https://emenscr.nesdc.go.th/viewer/view.html?id=640e9295b4e8c549053add29</t>
  </si>
  <si>
    <t>https://emenscr.nesdc.go.th/viewer/view.html?id=641bfe1331107d5c3a7f9ef6</t>
  </si>
  <si>
    <t>https://emenscr.nesdc.go.th/viewer/view.html?id=641d6480bdb6fd5c330339d7</t>
  </si>
  <si>
    <t>https://emenscr.nesdc.go.th/viewer/view.html?id=641d619121529c142b7a4581</t>
  </si>
  <si>
    <t>https://emenscr.nesdc.go.th/viewer/view.html?id=6406ba8fecd30773351f7fc9</t>
  </si>
  <si>
    <t>https://emenscr.nesdc.go.th/viewer/view.html?id=6423cb534cc6a01428d43e66</t>
  </si>
  <si>
    <t>https://emenscr.nesdc.go.th/viewer/view.html?id=6433d8716b01c462eb8ac154</t>
  </si>
  <si>
    <t>https://emenscr.nesdc.go.th/viewer/view.html?id=64069f59ecd30773351f7fa5</t>
  </si>
  <si>
    <t>https://emenscr.nesdc.go.th/viewer/view.html?id=64072a5decd30773351f8078</t>
  </si>
  <si>
    <t>https://emenscr.nesdc.go.th/viewer/view.html?id=64080edf4f4b54733c3fb526</t>
  </si>
  <si>
    <t>https://emenscr.nesdc.go.th/viewer/view.html?id=64254fcf4fc7035c3290300f</t>
  </si>
  <si>
    <t>https://emenscr.nesdc.go.th/viewer/view.html?id=640967f8a4d626491278fabf</t>
  </si>
  <si>
    <t>https://emenscr.nesdc.go.th/viewer/view.html?id=640988f9b4e8c549053ac77e</t>
  </si>
  <si>
    <t>https://emenscr.nesdc.go.th/viewer/view.html?id=641151f7f2aa244461ab89d4</t>
  </si>
  <si>
    <t xml:space="preserve">โครงการศึกษาและวิเคราะห์ส่วนเหลื่อมการตลาดของห่วงโซ่อุปทานข้าวโพดเลี้ยงสัตว์ ในอุตสาหกรรมอาหารสัตว์ไทย </t>
  </si>
  <si>
    <t>https://emenscr.nesdc.go.th/viewer/view.html?id=642162b1a075f65c3927ada3</t>
  </si>
  <si>
    <t xml:space="preserve">โครงการวิจัยโครงการศึกษาการออกแบบโคมไฟอรรถประโยชน์จากไม้ไผ่ </t>
  </si>
  <si>
    <t>https://emenscr.nesdc.go.th/viewer/view.html?id=644530c7ccd42704eb9ef4fe</t>
  </si>
  <si>
    <t>https://emenscr.nesdc.go.th/viewer/view.html?id=64070852ecd30773351f8059</t>
  </si>
  <si>
    <t>https://emenscr.nesdc.go.th/viewer/view.html?id=64096488b321824906b7c433</t>
  </si>
  <si>
    <t>https://emenscr.nesdc.go.th/viewer/view.html?id=64104838f2aa244461ab8969</t>
  </si>
  <si>
    <t>https://emenscr.nesdc.go.th/viewer/view.html?id=64188888a8076808ac549b2a</t>
  </si>
  <si>
    <t>https://emenscr.nesdc.go.th/viewer/view.html?id=65310770f87bf0722e1e5f6d</t>
  </si>
  <si>
    <t>https://emenscr.nesdc.go.th/viewer/view.html?id=640327304f4b54733c3fb3ed</t>
  </si>
  <si>
    <t>https://emenscr.nesdc.go.th/viewer/view.html?id=640961288d48ef490cf5c8cb</t>
  </si>
  <si>
    <t>https://emenscr.nesdc.go.th/viewer/view.html?id=642670124c7477142637b764</t>
  </si>
  <si>
    <t>อบ 0007-67-0004</t>
  </si>
  <si>
    <t>โครงการปกติ 2567</t>
  </si>
  <si>
    <t>https://emenscr.nesdc.go.th/viewer/view.html?id=6645ce01362bdb1f93f832ef</t>
  </si>
  <si>
    <t>อบ 0007-67-0003</t>
  </si>
  <si>
    <t xml:space="preserve">โครงการพัฒนาศักยภาพการผลิตปลานิลในกระชังแบบครบวงจร	</t>
  </si>
  <si>
    <t>https://emenscr.nesdc.go.th/viewer/view.html?id=6645c9189349501f9115092a</t>
  </si>
  <si>
    <t>อบ 0007-67-0002</t>
  </si>
  <si>
    <t>https://emenscr.nesdc.go.th/viewer/view.html?id=6641cf2b9ca7362ad8e90bab</t>
  </si>
  <si>
    <t>https://emenscr.nesdc.go.th/viewer/view.html?id=6572c7e77482073b2da58c1a</t>
  </si>
  <si>
    <t>อก 0424-67-0003</t>
  </si>
  <si>
    <t>(67) โครงการยกระดับสินค้าเกษตรสู่เกษตรอุตสาหกรรม</t>
  </si>
  <si>
    <t>https://emenscr.nesdc.go.th/viewer/view.html?id=657bff737482073b2da58ea7</t>
  </si>
  <si>
    <t>อก 0424-67-0002</t>
  </si>
  <si>
    <t>(67) โครงการส่งเสริมและสนับสนุนการรับรองมาตรฐานฮาลาล</t>
  </si>
  <si>
    <t>https://emenscr.nesdc.go.th/viewer/view.html?id=655b2257bcbd745c67dcfbb5</t>
  </si>
  <si>
    <t>สห 0009-67-0003</t>
  </si>
  <si>
    <t>พัฒนาระบบการผลิตสินค้าเกษตร อาหารเพื่อสุขภาพที่เป็นมิตรกับสิ่งแวดล้อม (พัฒนาศักยภาพวิสากิจชุมชนและกลุ่มแม่บ้านด้านการแปรรูปผลิตภัณฑ์)</t>
  </si>
  <si>
    <t>สำนักงานเกษตรจังหวัดสิงห์บุรี</t>
  </si>
  <si>
    <t>https://emenscr.nesdc.go.th/viewer/view.html?id=663a52bb995a3a1f8f1667de</t>
  </si>
  <si>
    <t>https://emenscr.nesdc.go.th/viewer/view.html?id=65708a2a7482073b2da58b2f</t>
  </si>
  <si>
    <t>สพ 0009-67-0002</t>
  </si>
  <si>
    <t>พัฒนาศักยภาพการผลิตสินค้าพืชให้มีคุณภาพ ปลอดภัยได้มาตรฐาน และแปรรูปเพื่อเพิ่มมูลค่า</t>
  </si>
  <si>
    <t>สำนักงานเกษตรจังหวัดสุพรรณบุรี</t>
  </si>
  <si>
    <t>https://emenscr.nesdc.go.th/viewer/view.html?id=663c465d55fb162ad959eab9</t>
  </si>
  <si>
    <t>สพ 0009-67-0001</t>
  </si>
  <si>
    <t>จัดแสดงและจำหน่ายสินค้าวิสาหกิจชุมชนและของดีจังหวัดสุพรรณบุรี</t>
  </si>
  <si>
    <t>https://emenscr.nesdc.go.th/viewer/view.html?id=663c408c995a3a1f8f16684d</t>
  </si>
  <si>
    <t>สบ 0008-67-0001</t>
  </si>
  <si>
    <t>การเลี้ยงโคเนื้อเพื่อการค้าและการส่งออก</t>
  </si>
  <si>
    <t>สำนักงานปศุสัตว์จังหวัดสระบุรี</t>
  </si>
  <si>
    <t>https://emenscr.nesdc.go.th/viewer/view.html?id=663336e69349501f91150234</t>
  </si>
  <si>
    <t>https://emenscr.nesdc.go.th/viewer/view.html?id=660fb9d9362bdb1f93f82527</t>
  </si>
  <si>
    <t>สน 0008-67-0002</t>
  </si>
  <si>
    <t>เพิ่มประสิทธิภาพการผลิตแพะแบบครบวงจร</t>
  </si>
  <si>
    <t>มิถุนายน 2567</t>
  </si>
  <si>
    <t>สำนักงานปศุสัตว์จังหวัดสกลนคร</t>
  </si>
  <si>
    <t>https://emenscr.nesdc.go.th/viewer/view.html?id=664193d9d5f7b32ada430729</t>
  </si>
  <si>
    <t>สน 0008-67-0001</t>
  </si>
  <si>
    <t xml:space="preserve">เพิ่มประสิทธิภาพการผลิตโคเนื้อ	</t>
  </si>
  <si>
    <t>https://emenscr.nesdc.go.th/viewer/view.html?id=66418f0ea23f531f99a28978</t>
  </si>
  <si>
    <t>สน 0007-67-0001</t>
  </si>
  <si>
    <t>พัฒนาประสิทธิภาพการผลิตและสร้างมูลค่าเพิ่มให้กับผลิตภัณฑ์จากสัตว์น้ำ</t>
  </si>
  <si>
    <t>สำนักงานประมงจังหวัดสกลนคร</t>
  </si>
  <si>
    <t>https://emenscr.nesdc.go.th/viewer/view.html?id=660bcda7362bdb1f93f823be</t>
  </si>
  <si>
    <t>https://emenscr.nesdc.go.th/viewer/view.html?id=657bd2383b1d2f5c6662080b</t>
  </si>
  <si>
    <t>สฎ 0032-67-0002</t>
  </si>
  <si>
    <t>พัฒนาเมืองสมุนไพรจังหวัดสุราษฎร์ธานี (Suratthani Herbal City)</t>
  </si>
  <si>
    <t>สำนักงานสาธารณสุขจังหวัดสุราษฎร์ธานี</t>
  </si>
  <si>
    <t>https://emenscr.nesdc.go.th/viewer/view.html?id=664184369ca7362ad8e908a9</t>
  </si>
  <si>
    <t>สฎ 0016-67-0001</t>
  </si>
  <si>
    <t>โครงการส่งเสริมตลาดสินค้าเด่นที่มีเอกลักษณ์ของจังหวัดสุราษฎร์ธานี</t>
  </si>
  <si>
    <t>https://emenscr.nesdc.go.th/viewer/view.html?id=664330fb995a3a1f8f166ae6</t>
  </si>
  <si>
    <t>สฎ 0015-67-0001</t>
  </si>
  <si>
    <t>โครงการส่งเสริมการใช้เทคโนโลยีพลังงานทดแทน</t>
  </si>
  <si>
    <t>สำนักงานพลังงานจังหวัดสุราษฎร์ธานี</t>
  </si>
  <si>
    <t>https://emenscr.nesdc.go.th/viewer/view.html?id=664346f29349501f91150654</t>
  </si>
  <si>
    <t>https://emenscr.nesdc.go.th/viewer/view.html?id=655adefb66940b3b333374b0</t>
  </si>
  <si>
    <t>สข 0009-67-0004</t>
  </si>
  <si>
    <t>เพิ่มประสิทธิภาพการแปรรูปผลิตภัณฑ์ขององค์กรเกษตรกร</t>
  </si>
  <si>
    <t>สำนักงานเกษตรจังหวัดสงขลา</t>
  </si>
  <si>
    <t>https://emenscr.nesdc.go.th/viewer/view.html?id=66432afa995a3a1f8f166ad7</t>
  </si>
  <si>
    <t>สข 0009-67-0003</t>
  </si>
  <si>
    <t>เพิ่มประสิทธิภาพและยกระดับการผลิตผ้ามัดย้อมจากใบกาแฟสู่ผลิตภัณฑ์มูลค่าสูง อำเภอสะบ้าย้อย</t>
  </si>
  <si>
    <t>https://emenscr.nesdc.go.th/viewer/view.html?id=664324ff55fb162ad959faf2</t>
  </si>
  <si>
    <t>สก 0032-67-0005</t>
  </si>
  <si>
    <t>ส่งเสริมสุขภาพผู้ประกอบการและกลุ่มเปราะบางใช้สมุนไพรจากองค์ความรู้ภูมิปัญญาพื้นถิ่นในกลุ่มจังหวัดภาคตะวันออก 2</t>
  </si>
  <si>
    <t>สำนักงานสาธารณสุขจังหวัดสระแก้ว</t>
  </si>
  <si>
    <t>https://emenscr.nesdc.go.th/viewer/view.html?id=664b23c3a23f531f99a29019</t>
  </si>
  <si>
    <t>ศธ0578.16-67-0004</t>
  </si>
  <si>
    <t>โครงการอบรม ผลิตภัณฑ์งานประดิษฐ์กระดาษลายน้ำจากก้านบัวขาวมงคล ครั้งที่ 2</t>
  </si>
  <si>
    <t>กองกลาง</t>
  </si>
  <si>
    <t>https://emenscr.nesdc.go.th/viewer/view.html?id=6721dd0cca398d04dbf19ba4</t>
  </si>
  <si>
    <t>ศธ0578.03-67-0015</t>
  </si>
  <si>
    <t>โครงการการถ่ายทอดเทคโนโลยีการแปรรูปอาหารจากส้มเขียวหวานเพื่อสร้างมูลค่าเพิ่ม</t>
  </si>
  <si>
    <t>https://emenscr.nesdc.go.th/viewer/view.html?id=65a09cb2ed5c5c459f194add</t>
  </si>
  <si>
    <t>ศธ0578.03-67-0011</t>
  </si>
  <si>
    <t xml:space="preserve">	ผลของปริมาณสารให้ความหวานที่เหมาะสมจากเนื้อลำไยอบแห้งต่อการพัฒนาผลิตภัณฑ์ลำไยอบแห้งผสมชาดำโดยวิธีการอบแห้งแบบการเกิดโฟม</t>
  </si>
  <si>
    <t>https://emenscr.nesdc.go.th/viewer/view.html?id=659e78b58e884245af134a9e</t>
  </si>
  <si>
    <t>ศธ0578.03-67-0010</t>
  </si>
  <si>
    <t>อิฐบล็อกประสานดินขาวจากกระบวนการผลิตเซรามิก</t>
  </si>
  <si>
    <t>https://emenscr.nesdc.go.th/viewer/view.html?id=659e5cca61a4d51e21f35ea3</t>
  </si>
  <si>
    <t>ศธ0578.03-67-0005</t>
  </si>
  <si>
    <t>โครงการการถ่ายทอดเทคโนโลยีการใช้ประโยชน์จากกล้วยเพื่อเพิ่มมูลค่าในผลิตภัณฑ์เบเกอรี่เพื่อสุขภาพ</t>
  </si>
  <si>
    <t>https://emenscr.nesdc.go.th/viewer/view.html?id=6597c263a4da863b27b20a06</t>
  </si>
  <si>
    <t>ศธ0578.03-67-0004</t>
  </si>
  <si>
    <t>โครงการการถ่ายทอดเทคโนโลยีการผลิตไอศกรีมไขมันต่ำจากน้ำนมข้าวปทุมธานี 1</t>
  </si>
  <si>
    <t>https://emenscr.nesdc.go.th/viewer/view.html?id=6597b6cc62e90d5c6f0062ce</t>
  </si>
  <si>
    <t>ศธ0578.03-67-0002</t>
  </si>
  <si>
    <t>โครงการการแข่งขันทักษะทางวิชาการเกษตรราชมงคล  ครั้งที่ 7</t>
  </si>
  <si>
    <t>https://emenscr.nesdc.go.th/viewer/view.html?id=659788c3bcbd745c67dd96e0</t>
  </si>
  <si>
    <t>ศธ0578.03-67-0001</t>
  </si>
  <si>
    <t>โครงการแข่งขันทักษะทางวิชาการคณะเทคโนโลยีการเกษตร  ครั้งที่ 9</t>
  </si>
  <si>
    <t>https://emenscr.nesdc.go.th/viewer/view.html?id=6597856a66940b3b333385d0</t>
  </si>
  <si>
    <t>ศธ0556.04-67-0019</t>
  </si>
  <si>
    <t xml:space="preserve">6713000019 (เงินงบประมาณแผ่นดิน) การอบรมเชิงปฏิบัติการทอผ้าก่วย สู่การรักษาสืบสานภูมิปัญญาการทอผ้าของชุมชนบ้านเลือก  </t>
  </si>
  <si>
    <t>https://emenscr.nesdc.go.th/viewer/view.html?id=6650616ba23f531f99a29214</t>
  </si>
  <si>
    <t>ศธ0556.04-67-0018</t>
  </si>
  <si>
    <t>6713000017 (งบประมาณแผ่นดิน) พัฒนาผลิตภัณฑ์สับปะรดอบแห้งตามมาตรฐานการผลิตของกลุ่มวิสาหกิจชุมชนพันจันทร์หวานละมุน</t>
  </si>
  <si>
    <t>https://emenscr.nesdc.go.th/viewer/view.html?id=665046d79349501f91150ccf</t>
  </si>
  <si>
    <t>ศธ0556.04-67-0017</t>
  </si>
  <si>
    <t>6713000018 (งบประมาณแผ่นดิน) พัฒนาผลิตภัณฑ์น้ำพริกเพื่อยกระดับเศรษฐกิจและคุณภาพชีวิตให้กับชุมชนชำแระ ตำบลชำแระ อำเภอโพธาราม จังหวัดราชบุรี</t>
  </si>
  <si>
    <t>https://emenscr.nesdc.go.th/viewer/view.html?id=66500d139349501f91150c8d</t>
  </si>
  <si>
    <t>ศธ0556.04-67-0012</t>
  </si>
  <si>
    <t>6713000005 (เงินงบประมาณแผ่นดิน) อนุรักษ์พันธุกรรมพืชอันเนื่องมาจากพระราชดำริสมเด็จพระเทพรัตนราชสุดาฯ สยามบรมราชกุมารี</t>
  </si>
  <si>
    <t>https://emenscr.nesdc.go.th/viewer/view.html?id=658bdbe0a4da863b27b20731</t>
  </si>
  <si>
    <t>ศธ 5901(3)-67-0029</t>
  </si>
  <si>
    <t>ปรับปรุงโครงการสำคัญ 2567</t>
  </si>
  <si>
    <t>https://emenscr.nesdc.go.th/viewer/view.html?id=66345bdad5f7b32ada42f8e4</t>
  </si>
  <si>
    <t>ศธ 5901(3)-67-0028</t>
  </si>
  <si>
    <t>https://emenscr.nesdc.go.th/viewer/view.html?id=663451cc362bdb1f93f82c5a</t>
  </si>
  <si>
    <t>ศธ 5901(3)-67-0027</t>
  </si>
  <si>
    <t>https://emenscr.nesdc.go.th/viewer/view.html?id=66344cbe9349501f9115024c</t>
  </si>
  <si>
    <t>https://emenscr.nesdc.go.th/viewer/view.html?id=656980eea4da863b27b1fb79</t>
  </si>
  <si>
    <t>https://emenscr.nesdc.go.th/viewer/view.html?id=6583ed9e66940b3b3333809e</t>
  </si>
  <si>
    <t>https://emenscr.nesdc.go.th/viewer/view.html?id=657175557ee34a5c6dbc7253</t>
  </si>
  <si>
    <t>https://emenscr.nesdc.go.th/viewer/view.html?id=656ea31abcbd745c67dd0dde</t>
  </si>
  <si>
    <t>https://emenscr.nesdc.go.th/viewer/view.html?id=656d97253b1d2f5c6661ed82</t>
  </si>
  <si>
    <t>https://emenscr.nesdc.go.th/viewer/view.html?id=657c27387ee34a5c6dbc8a8e</t>
  </si>
  <si>
    <t>ลพ 0016-67-0001</t>
  </si>
  <si>
    <t xml:space="preserve">กิจกรรมส่งเสริมและเพิ่มช่องทางการตลาดสินค้าเกษตรสร้างสรรค์ </t>
  </si>
  <si>
    <t>https://emenscr.nesdc.go.th/viewer/view.html?id=6642d0879349501f9115053d</t>
  </si>
  <si>
    <t>ลพ 0009-67-0001</t>
  </si>
  <si>
    <t>ปรับระบบและเพิ่มศักยภาพการผลิตสินค้าลำไยให้ได้คุณภาพมาตรฐานและสร้างมูลค่าเพิ่ม  ตามความต้องการของตลาด เพื่อความยั่งยืนด้านอาชีพเกษตรกรรม</t>
  </si>
  <si>
    <t>https://emenscr.nesdc.go.th/viewer/view.html?id=652e2e6e1f395d722d663718</t>
  </si>
  <si>
    <t>ลป 0009-67-0004</t>
  </si>
  <si>
    <t>ส่งเสริมการตลาดและการประชาสัมพันธ์สินค้าเกษตร</t>
  </si>
  <si>
    <t>https://emenscr.nesdc.go.th/viewer/view.html?id=66fa58ddb3a87e424086d682</t>
  </si>
  <si>
    <t>ลป 0009-67-0003</t>
  </si>
  <si>
    <t>ยกระดับวิสาหกิจชุมชนให้มีความเข้มแข็งเพื่อเพิ่มขีดความสามารถในการแข่งขันได้อย่างยั่งยืน</t>
  </si>
  <si>
    <t>https://emenscr.nesdc.go.th/viewer/view.html?id=654b555f4da00e1bb85838a4</t>
  </si>
  <si>
    <t>ลบ0033-67-0002</t>
  </si>
  <si>
    <t>ส่งเสริมศักยภาพและยกระดับผู้ประกอบการ SMEs และวิสาหกิจชุมชนเตรียมพร้อมสู่มาตรฐานสากล</t>
  </si>
  <si>
    <t>https://emenscr.nesdc.go.th/viewer/view.html?id=6634a309d5f7b32ada42f9cc</t>
  </si>
  <si>
    <t>ลบ0033-67-0001</t>
  </si>
  <si>
    <t>เพิ่มประสิทธิภาพและยกระดับมาตรฐานการผลิตสินค้าแปรรูปการเกษตรและสมุนไพรดูแลสุขภาพ</t>
  </si>
  <si>
    <t>กรกฎาคม 2567</t>
  </si>
  <si>
    <t>https://emenscr.nesdc.go.th/viewer/view.html?id=663464ac55fb162ad959e374</t>
  </si>
  <si>
    <t xml:space="preserve">พัฒนาและส่งเสริมข้าวหอมมะลิทุ่งกุลาร้องไห้และพื้นที่ที่มีศักยภาพและสินค้าเกษตรเป้าหมายสู่อุตสาหกรรมแปรรูปเกษตรและอาหารของภูมิภาค  </t>
  </si>
  <si>
    <t>https://emenscr.nesdc.go.th/viewer/view.html?id=657170c47482073b2da58b87</t>
  </si>
  <si>
    <t>https://emenscr.nesdc.go.th/viewer/view.html?id=657028b07ee34a5c6dbc6f5c</t>
  </si>
  <si>
    <t>รบ 0010-67-0001</t>
  </si>
  <si>
    <t>โครงการพัฒนาสินค้าเกษตรเพื่อเพิ่มมูลค่า และขีดความสามารถในการแข่งขัน</t>
  </si>
  <si>
    <t>https://emenscr.nesdc.go.th/viewer/view.html?id=6644367155fb162ad95a0093</t>
  </si>
  <si>
    <t>รบ 0009-67-0002</t>
  </si>
  <si>
    <t>โครงการยกระดับสินค้าเกษตรแปรรูปเพื่อเพิ่มมูลค่า</t>
  </si>
  <si>
    <t>https://emenscr.nesdc.go.th/viewer/view.html?id=664425d555fb162ad959fee3</t>
  </si>
  <si>
    <t>https://emenscr.nesdc.go.th/viewer/view.html?id=6566b8d33b1d2f5c6661e500</t>
  </si>
  <si>
    <t>ยส 0016-67-0003</t>
  </si>
  <si>
    <t>ส่งเสริมตลาดสินค้าข้าวหอมมะลิพรีเมี่ยมกลุ่มจังหวัดภาคตะวันออกเฉียงเหนือตอนล่าง 2</t>
  </si>
  <si>
    <t>สำนักงานพาณิชย์จังหวัดยโสธร</t>
  </si>
  <si>
    <t>https://emenscr.nesdc.go.th/viewer/view.html?id=66723ff6dc4dda1b5e2f670c</t>
  </si>
  <si>
    <t>ยล 0015-67-0001</t>
  </si>
  <si>
    <t>โครงการเพิ่มศักยภาพทางการเกษตรด้วยเทคโนโลยีพลังงานทดแทน</t>
  </si>
  <si>
    <t>สำนักงานพลังงานจังหวัดยะลา</t>
  </si>
  <si>
    <t>https://emenscr.nesdc.go.th/viewer/view.html?id=6641d8cad5f7b32ada4309e9</t>
  </si>
  <si>
    <t>ยล 0009-67-0009</t>
  </si>
  <si>
    <t>โครงการเพิ่มประสิทธิภาพการผลิตและการแปรรูปกาแฟ</t>
  </si>
  <si>
    <t>https://emenscr.nesdc.go.th/viewer/view.html?id=66876daba23f531f99a298f5</t>
  </si>
  <si>
    <t>ยล 0009-67-0002</t>
  </si>
  <si>
    <t>https://emenscr.nesdc.go.th/viewer/view.html?id=6642df09362bdb1f93f82f4d</t>
  </si>
  <si>
    <t>https://emenscr.nesdc.go.th/viewer/view.html?id=6571577abcbd745c67dd120e</t>
  </si>
  <si>
    <t>ยล 0008-67-0001</t>
  </si>
  <si>
    <t>https://emenscr.nesdc.go.th/viewer/view.html?id=663c5601362bdb1f93f82d7b</t>
  </si>
  <si>
    <t>มห 0015-67-0004</t>
  </si>
  <si>
    <t>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กลุ่มวิสาหกิจชุมชนไทยบ้านอินดี้ บ้านป่าเม็ก หมูที่ 5 ตำบลหนองสูง อำเภอหนองสูง จังหวัดมุกดาหาร</t>
  </si>
  <si>
    <t>สำนักงานพลังงานจังหวัดมุกดาหาร</t>
  </si>
  <si>
    <t>https://emenscr.nesdc.go.th/viewer/view.html?id=664432639349501f911506d8</t>
  </si>
  <si>
    <t>มห 0015-67-0002</t>
  </si>
  <si>
    <t>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กลุ่มวิสาหกิจชุมชนกลุ่มผู้ปลูกหม่อนเลี้ยงไหมสายใยนิคมคำสร้อย หมู่ที่ 5 ต.กกแดง อ.นิคมคำสร้อย จังหวัดมุกดาหาร</t>
  </si>
  <si>
    <t>https://emenscr.nesdc.go.th/viewer/view.html?id=66440b5a362bdb1f93f8303f</t>
  </si>
  <si>
    <t>มห 0015-67-0001</t>
  </si>
  <si>
    <t>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กลุ่มวิสาหกิจชุมชนเกษตรอินทรีย์ไทนาซิง บ้านนาซิง หมู่ที่ 10 ต.เหล่าหมี อ.ดอนตาล จ.มุกดาหาร</t>
  </si>
  <si>
    <t>https://emenscr.nesdc.go.th/viewer/view.html?id=664406f218a7ad2adbc48c26</t>
  </si>
  <si>
    <t>มห 0008-67-0003</t>
  </si>
  <si>
    <t>https://emenscr.nesdc.go.th/viewer/view.html?id=66430b9bd5f7b32ada430eda</t>
  </si>
  <si>
    <t xml:space="preserve"> การผลิตโคเนื้อคุณภาพแบบยั่งยืนเพื่อสร้างรายได้อย่างมั่นคง </t>
  </si>
  <si>
    <t>https://emenscr.nesdc.go.th/viewer/view.html?id=66127acb995a3a1f8f165fe6</t>
  </si>
  <si>
    <t>https://emenscr.nesdc.go.th/viewer/view.html?id=6572ee1662e90d5c6fffe3c2</t>
  </si>
  <si>
    <t>มรภ.สข 1107-67-0041</t>
  </si>
  <si>
    <t xml:space="preserve">การพัฒนาผลิตภัณฑ์จากเห็ดสกุลนางรมเพื่อยกระดับอาชีพและเสริมสร้างขีดความสามารถของวิสาหกิจชุมชนบ้านเห็ดรำแดง ต.รำแดง อ.สิงหนคร จ.สงขลา </t>
  </si>
  <si>
    <t>มหาวิทยาลัยราชภัฏสงขลา</t>
  </si>
  <si>
    <t>https://emenscr.nesdc.go.th/viewer/view.html?id=65b362f2d34f14065a8b1e9b</t>
  </si>
  <si>
    <t>มท 0227.1(อย)-67-0005</t>
  </si>
  <si>
    <t>โครงการพัฒนาระบบการผลิตสินค้าเกษตร อาหารเพื่อสุขภาพที่เป็นมิตรกับสิ่งแวดล้อม</t>
  </si>
  <si>
    <t>https://emenscr.nesdc.go.th/viewer/view.html?id=663d9ac09ca7362ad8e9059b</t>
  </si>
  <si>
    <t>มค0033-67-0002</t>
  </si>
  <si>
    <t>โครงการส่งเสริมการพัฒนาการแปรรูปเพื่อเพิ่มมูลค่า กิจกรรมหลัก การพัฒนาและแปรรูปผลิตภัณฑ์สินค้าของจังหวัด กิจกรรมย่อย พัฒนาสินค้าเกษตรแปรรูปด้วยเทคโนโลยีและนวัตกรรม</t>
  </si>
  <si>
    <t>https://emenscr.nesdc.go.th/viewer/view.html?id=6641942d362bdb1f93f82e5d</t>
  </si>
  <si>
    <t>มค 0019-67-0001</t>
  </si>
  <si>
    <t>โครงการส่งเสริมพัฒนาการแปรรูปเพื่อเพิ่มมูลค่า กิจกรรมหลักการพัฒนาและแปรรูปผลิตภัณฑ์สินค้าของจังหวัด กิจกรรมย่อยเพิ่มศักยภาพกลุ่ม/ผู้ประกอบการ OTOP และพัฒนายกระดับคุณภาพมาตรฐานผลิตภัณฑ์ผลิตภัณฑ์ชุมชน และ สินค้า OTOP ของจังหวัด</t>
  </si>
  <si>
    <t>https://emenscr.nesdc.go.th/viewer/view.html?id=66418eee9ca7362ad8e90917</t>
  </si>
  <si>
    <t>พย0033-67-0001</t>
  </si>
  <si>
    <t>โครงการส่งเสริมการเกษตรตามวิถีชุมชนสู่เกษตรกรรมยั่งยืน (โครงการส่งเสริมการแปรรูปสินค้าเกษตร เพื่อเพิ่มมูลค่าด้วยเทคโนโลยีและนวัตกรรม)</t>
  </si>
  <si>
    <t>https://emenscr.nesdc.go.th/viewer/view.html?id=664199dc9349501f91150460</t>
  </si>
  <si>
    <t>พบ 0009-67-0002</t>
  </si>
  <si>
    <t>แปรรูปสินค้าเกษตรเพื่อเพิ่มมูลค่าเมือง 3 รส</t>
  </si>
  <si>
    <t>สำนักงานเกษตรจังหวัดเพชรบุรี</t>
  </si>
  <si>
    <t>https://emenscr.nesdc.go.th/viewer/view.html?id=664339809349501f91150640</t>
  </si>
  <si>
    <t>พท 0007-67-0001</t>
  </si>
  <si>
    <t>เสริมสร้างอาชีพ และพัฒนาศักยภาพการผลิตสินค้าประมงสู่ตลาดอย่างยั่งยืน</t>
  </si>
  <si>
    <t>สำนักงานประมงจังหวัดพัทลุง</t>
  </si>
  <si>
    <t>https://emenscr.nesdc.go.th/viewer/view.html?id=664433c09349501f911506dd</t>
  </si>
  <si>
    <t>https://emenscr.nesdc.go.th/viewer/view.html?id=656449f57ee34a5c6dbc6253</t>
  </si>
  <si>
    <t>พช 0009-67-0002</t>
  </si>
  <si>
    <t>โครงการเพิ่มศักยภาพการแปรรูปผลผลิต โดยการก่อสร้างอาคารพร้อมห้องเย็น อำเภอหล่มเก่า จังหวัดเพชรบูรณ์</t>
  </si>
  <si>
    <t>https://emenscr.nesdc.go.th/viewer/view.html?id=66449db6d5f7b32ada432259</t>
  </si>
  <si>
    <t>พจ 0015-67-0001</t>
  </si>
  <si>
    <t>โครงการพัฒนาด้านการเกษตร</t>
  </si>
  <si>
    <t>สำนักงานพลังงานจังหวัดพิจิตร</t>
  </si>
  <si>
    <t>https://emenscr.nesdc.go.th/viewer/view.html?id=664310959349501f911505bd</t>
  </si>
  <si>
    <t>ปท 0015-67-0001</t>
  </si>
  <si>
    <t>โครงการส่งเสริมการใช้พลังงานทดแทนเพื่อเศรษฐกิจฐานรากจังหวัดปทุมธานี</t>
  </si>
  <si>
    <t>สำนักงานพลังงานจังหวัดปทุมธานี</t>
  </si>
  <si>
    <t>https://emenscr.nesdc.go.th/viewer/view.html?id=6655640c995a3a1f8f1672ac</t>
  </si>
  <si>
    <t>ปท 0009-67-0002</t>
  </si>
  <si>
    <t>โครงการส่งเสริมและเพิ่มประสิทธิภาพการผลิตและแปรรูปจังหวัดปทุมธานี</t>
  </si>
  <si>
    <t>สำนักงานเกษตรจังหวัดปทุมธานี</t>
  </si>
  <si>
    <t>https://emenscr.nesdc.go.th/viewer/view.html?id=6694a62cca398d04dbf17dab</t>
  </si>
  <si>
    <t>ปจ 0016-67-0001</t>
  </si>
  <si>
    <t>โครงการเพิ่มศักยภาพภาคการเกษตรในกลุ่มจังหวัดภาคตะวันออก 2</t>
  </si>
  <si>
    <t>สำนักงานพาณิชย์จังหวัดปราจีนบุรี</t>
  </si>
  <si>
    <t>https://emenscr.nesdc.go.th/viewer/view.html?id=664c3cea362bdb1f93f834f4</t>
  </si>
  <si>
    <t>นม 0010-67-0003</t>
  </si>
  <si>
    <t>โครงการส่งเสริมการปลูกผักสลัด ของสหกรณ์ในพื้นที่การจัดที่ดินทำกินให้ชุมชนตามนโยบายรัฐบาล ปี 2559 – 2564 จังหวัดนครราชสีมา</t>
  </si>
  <si>
    <t>สำนักงานสหกรณ์จังหวัดนครราชสีมา</t>
  </si>
  <si>
    <t>https://emenscr.nesdc.go.th/viewer/view.html?id=664b0c6755fb162ad95a2906</t>
  </si>
  <si>
    <t>นม 0010-67-0002</t>
  </si>
  <si>
    <t>โครงการส่งเสริมการปลูกข้าวโพดเลี้ยงสัตว์ ของสหกรณ์ในพื้นที่การจัดที่ดินทำกินให้ชุมชนตามนโยบายรัฐบาล ปี 2559 – 2564 จังหวัดนครราชสีมา</t>
  </si>
  <si>
    <t>https://emenscr.nesdc.go.th/viewer/view.html?id=664b0a909ca7362ad8e94141</t>
  </si>
  <si>
    <t>นม 0010-67-0001</t>
  </si>
  <si>
    <t>เพิ่มประสิทธิภาพการผลิตโคเนื้อของสมาชิกสหกรณ์ จังหวัดนครราชสีมา</t>
  </si>
  <si>
    <t>https://emenscr.nesdc.go.th/viewer/view.html?id=664b07bd55fb162ad95a28a8</t>
  </si>
  <si>
    <t>นพ 0007-67-0002</t>
  </si>
  <si>
    <t>สำนักงานประมงจังหวัดนครพนม</t>
  </si>
  <si>
    <t>https://emenscr.nesdc.go.th/viewer/view.html?id=663bc880362bdb1f93f82d4e</t>
  </si>
  <si>
    <t>นฐ 0017-67-0011</t>
  </si>
  <si>
    <t>เพิ่มศักยภาพและลดต้นทุนโดยใช้เทคโนโลยี และนวัตกรรม</t>
  </si>
  <si>
    <t>https://emenscr.nesdc.go.th/viewer/view.html?id=664465f5d5f7b32ada431a99</t>
  </si>
  <si>
    <t>ทส 0925-67-0006</t>
  </si>
  <si>
    <t>ส่งเสริมการผลิตพืชสมุนไพรในพื้นที่วนอุทยานและพื้นที่คุ้มครองตามกฎหมายป่าไม้ (พื้นที่ต้นแบบ)</t>
  </si>
  <si>
    <t>กรมอุทยานแห่งชาติ สัตว์ป่า และพันธุ์พืช</t>
  </si>
  <si>
    <t>สำนักบริหารพื้นที่อนุรักษ์ ที่ 15 (เชียงราย)</t>
  </si>
  <si>
    <t>https://emenscr.nesdc.go.th/viewer/view.html?id=664585db18a7ad2adbc4a05c</t>
  </si>
  <si>
    <t>ชร0033-67-0004</t>
  </si>
  <si>
    <t>พัฒนาศักยภาพผู้ประกอบการอุตสาหกรรมเกษตรแปรรูปโดยใช้วิทยาศาสตร์ เทคโนโลยี และนวัตกรรม ตามแนวคิด BCG</t>
  </si>
  <si>
    <t>https://emenscr.nesdc.go.th/viewer/view.html?id=668e4e29ca398d04dbf17c63</t>
  </si>
  <si>
    <t>06. โครงการเชียงรายเมืองเกษตรสร้างสรรค์มูลค่าสูง สู่การพัฒนาชา กาแฟและสมุนไพร</t>
  </si>
  <si>
    <t>https://emenscr.nesdc.go.th/viewer/view.html?id=654868eb849df01bb9255c3e</t>
  </si>
  <si>
    <t>https://emenscr.nesdc.go.th/viewer/view.html?id=658a94807482073b2da5958f</t>
  </si>
  <si>
    <t>ชร 0009-67-0002</t>
  </si>
  <si>
    <t>โครงการสร้างเสริมการใช้นวัตกรรมเพื่อสร้างมูลค่าเพิ่มผลผลิตทางการเกษตรเชิงสร้างสรรค์ กิจกรรมย่อย : ยกระดับศักยภาพกลุ่มเกษตรกรผู้เลี้ยงผึ้งโพรง (ต้นแบบ)</t>
  </si>
  <si>
    <t>https://emenscr.nesdc.go.th/viewer/view.html?id=65436412adeb37723a28e1a7</t>
  </si>
  <si>
    <t>ชย 0019-67-0002</t>
  </si>
  <si>
    <t>โครงการพัฒนาการแปรรูปสินค้าเกษตรเพื่อให้ได้มาตรฐาน กิจกรรมการพัฒนาศักยภาพด้านการผลิตผ้าชัยภูมิ</t>
  </si>
  <si>
    <t>https://emenscr.nesdc.go.th/viewer/view.html?id=6643195d55fb162ad959fa01</t>
  </si>
  <si>
    <t>ชย 0008-67-0002</t>
  </si>
  <si>
    <t>โครงการพัฒนาการแปรรูปสินค้าการเกษตรเพื่อให้ได้มาตรฐาน</t>
  </si>
  <si>
    <t>https://emenscr.nesdc.go.th/viewer/view.html?id=664718b9995a3a1f8f166ed7</t>
  </si>
  <si>
    <t>ชม 0009-67-0003</t>
  </si>
  <si>
    <t xml:space="preserve">โครงการยกระดับเกษตร อาหาร สุขภาพ และการเรียนรู้ตลอดชีวิตของทุกช่วงวัยสู่เมืองแห่งความสุขและความยั่งยืน </t>
  </si>
  <si>
    <t>https://emenscr.nesdc.go.th/viewer/view.html?id=656988c519d0a33b26c4e471</t>
  </si>
  <si>
    <t>ชน 0009-67-0002</t>
  </si>
  <si>
    <t>โครงการพัฒนาระบบการผลิตสินค้าเกษตร อาหารเพื่อสุขภาพที่เป็นมิตรกับสิ่งแวดล้อม กิจกรรมหลัก : พัฒนากระบวนการผลิตมาตรฐานปลอดภัยและแปรรูปสินค้าเกษตร อาหารเพื่อสุขภาพที่มีคุณภาพและมูลค่าสูงโดยเทคโนโลยีและนวัตกรรมที่เป็นมิตรกับสิ่งแวดล้อม กิจกรรมย่อย : พัฒนาศักยภาพแปรรูปอาหาร อาหารเพื่อสุขภาพ พืชสมุนไพรไทย</t>
  </si>
  <si>
    <t>https://emenscr.nesdc.go.th/viewer/view.html?id=6633221d9ca7362ad8e8f968</t>
  </si>
  <si>
    <t>ฉช 0009-67-0001</t>
  </si>
  <si>
    <t>ส่งเสริมการเพิ่มประสิทธิภาพการผลิตข้าวคุณภาพและเพิ่มมูลค่าสินค้าด้วยการแปรรูปข้าวปลอดภัย จังหวัดฉะเชิงเทรา</t>
  </si>
  <si>
    <t>สำนักงานเกษตรจังหวัดฉะเชิงเทรา</t>
  </si>
  <si>
    <t>https://emenscr.nesdc.go.th/viewer/view.html?id=6644a128362bdb1f93f831f2</t>
  </si>
  <si>
    <t>ขก 0032-67-0001</t>
  </si>
  <si>
    <t>โครงการส่งเสริมการปรับโครงสร้างการผลิตให้มีมูลค่าสูง ยกระดับคุณภาพการผลิตสร้างมูลค่าเพิ่มให้สินค้าเกษตรด้วยภูมิปัญญา เทคโนโลยี และนวัตกรรม กิจกรรมการพัฒนาและยกระดับพืชสมุนไพรกลุ่มร้อยแก่นสารสินธุ์ เพื่อเพิ่มประสิทธิภาพการผลิตยา และผลิตภัณฑ์สมุนไพรด้วยเศรษฐกิจชีวภาพ</t>
  </si>
  <si>
    <t>สำนักงานสาธารณสุขจังหวัดขอนแก่น</t>
  </si>
  <si>
    <t>https://emenscr.nesdc.go.th/viewer/view.html?id=664478b4995a3a1f8f166c96</t>
  </si>
  <si>
    <t>กส 0032-67-0003</t>
  </si>
  <si>
    <t>กาฬสินธุ์กรีนมาร์เก็ต สู่ BCG</t>
  </si>
  <si>
    <t>https://emenscr.nesdc.go.th/viewer/view.html?id=66432d7d55fb162ad959fbaa</t>
  </si>
  <si>
    <t>กส 0032-67-0002</t>
  </si>
  <si>
    <t>โครงการส่งเสริมการปรับโครงสร้างการผลิตการให้มีมูลค่าสูง ยกระดับผลิตภาพการผลิต สร้างมูลค่าเพิ่มให้สินค้าเกษตรด้วยภูมิปัญญา เทคโนโลยี และนวัตกรรม</t>
  </si>
  <si>
    <t>https://emenscr.nesdc.go.th/viewer/view.html?id=6642ecbb362bdb1f93f82f7b</t>
  </si>
  <si>
    <t>กส 0010-67-0001</t>
  </si>
  <si>
    <t>โครงการพัฒนาข้าวอินทรีย์สุ่ความยั่งยืนด้วย BCG Model ปี 2567-2670</t>
  </si>
  <si>
    <t>สำนักงานสหกรณ์จังหวัดกาฬสินธุ์</t>
  </si>
  <si>
    <t>https://emenscr.nesdc.go.th/viewer/view.html?id=66443173a23f531f99a28bb3</t>
  </si>
  <si>
    <t>https://emenscr.nesdc.go.th/viewer/view.html?id=65829ef8bcbd745c67dd3dd2</t>
  </si>
  <si>
    <t>กษ.2605.22-67-0001</t>
  </si>
  <si>
    <t>โครงการพัฒนาและส่งเสริมเกษตรอินทรีย์อย่างครบวงจรและยั่งยืน กิจกรรมหลัก การเพิ่มประสิทธิภาพเกษตรอินทรีย์ครบวงจรจังหวัดสุรินทร์ กิจกรรมย่อย การพัฒนากระบวนการจัดการห่วงโซ่อุปทานและผลิตภัณฑ์แปรรูปข้าวอินทรีย์เพื่อสร้างโอกาสทางเศรษฐกิจที่ยั่งยืน</t>
  </si>
  <si>
    <t>ศูนย์วิจัยข้าวสุรินทร์</t>
  </si>
  <si>
    <t>https://emenscr.nesdc.go.th/viewer/view.html?id=6646cd0b18a7ad2adbc4a83a</t>
  </si>
  <si>
    <t>https://emenscr.nesdc.go.th/viewer/view.html?id=657ab421bcbd745c67dd2516</t>
  </si>
  <si>
    <t>https://emenscr.nesdc.go.th/viewer/view.html?id=6585395a7482073b2da593ff</t>
  </si>
  <si>
    <t>กษ 0517-67-0002</t>
  </si>
  <si>
    <t>https://emenscr.nesdc.go.th/viewer/view.html?id=66432d06362bdb1f93f82ff0</t>
  </si>
  <si>
    <t>กษ 0402-67-0029</t>
  </si>
  <si>
    <t>https://emenscr.nesdc.go.th/viewer/view.html?id=6588e5553b1d2f5c666231b0</t>
  </si>
  <si>
    <t>กษ 0318.21-67-0003</t>
  </si>
  <si>
    <t xml:space="preserve">ก่อสร้างอาคารบังคับน้ำบ้านเลียบสอง ตำบลเมืองเก่า อำเภอกบินทร์บุรี จังหวัดปราจีนบุรี  </t>
  </si>
  <si>
    <t>https://emenscr.nesdc.go.th/viewer/view.html?id=6646001e55fb162ad95a1832</t>
  </si>
  <si>
    <t>กษ 0224. อท-67-0004</t>
  </si>
  <si>
    <t>การเพิ่มประสิทธิภาพการผลิตสินค้าเกษตร BCG Model (ปลาช่อน) จังหวัดอ่างทอง</t>
  </si>
  <si>
    <t>สำนักงานเกษตรและสหกรณ์จังหวัด อ่างทอง</t>
  </si>
  <si>
    <t>https://emenscr.nesdc.go.th/viewer/view.html?id=6642335d9ca7362ad8e90d1a</t>
  </si>
  <si>
    <t>กษ 0224. สน-67-0003</t>
  </si>
  <si>
    <t>พัฒนาผลิตภัณฑ์ต้นแบบสินค้าเกษตรแปรรูปโดยการใช้วิทยาศาสตร์ เทคโนโลยีและนวัตกรรม เพื่อพัฒนาสู่เกษตรมูลค่าสูง</t>
  </si>
  <si>
    <t>สำนักงานเกษตรและสหกรณ์จังหวัด สกลนคร</t>
  </si>
  <si>
    <t>https://emenscr.nesdc.go.th/viewer/view.html?id=66448d2d9ca7362ad8e922d8</t>
  </si>
  <si>
    <t>กษ 0224. ลป-67-0009</t>
  </si>
  <si>
    <t>งานแสดงสินค้าแปรรูปจากไผ่ และเชื่อมโยงผู้ประกอบการ</t>
  </si>
  <si>
    <t>สำนักงานเกษตรและสหกรณ์จังหวัด ลำปาง</t>
  </si>
  <si>
    <t>https://emenscr.nesdc.go.th/viewer/view.html?id=65b721b41a3603065291331b</t>
  </si>
  <si>
    <t>กษ 0224. ลป-67-0008</t>
  </si>
  <si>
    <t>อบรมการเพิ่มมูลค่าไผ่ด้วยเทคโนโลยี และแปลงไผ่ต้นแบบ</t>
  </si>
  <si>
    <t>https://emenscr.nesdc.go.th/viewer/view.html?id=65b71d691a36030652913314</t>
  </si>
  <si>
    <t>กษ 0224. ลป-67-0007</t>
  </si>
  <si>
    <t xml:space="preserve">จัดงานแสดงสินค้าแปรรูปจากครั่ง และเชื่อมโยงผู้ประกอบการ </t>
  </si>
  <si>
    <t>https://emenscr.nesdc.go.th/viewer/view.html?id=65b366699ca7362ad8e804c8</t>
  </si>
  <si>
    <t>กษ 0224. ลป-67-0006</t>
  </si>
  <si>
    <t xml:space="preserve">จัดงานแสดงสินค้าแปรูปจากข้าวเหนียว และเชื่อมโยงผู้ประกอบการ  </t>
  </si>
  <si>
    <t>https://emenscr.nesdc.go.th/viewer/view.html?id=65b35ce4d5f7b32ada420178</t>
  </si>
  <si>
    <t>กษ 0224. ลป-67-0005</t>
  </si>
  <si>
    <t>การพัฒนาบรรจุภัณฑ์เพื่อสร้างมูลค่าเพิ่ม</t>
  </si>
  <si>
    <t>https://emenscr.nesdc.go.th/viewer/view.html?id=65b33cfb1a360306529132b7</t>
  </si>
  <si>
    <t>กษ 0224. ลป-67-0004</t>
  </si>
  <si>
    <t>การพัฒนาคุณภาพการผลิตข้าวเหนียวเพื่อแปรรูปเป็นข้าวแต๋น</t>
  </si>
  <si>
    <t>https://emenscr.nesdc.go.th/viewer/view.html?id=65b22e62d5f7b32ada41fd2e</t>
  </si>
  <si>
    <t>กษ 0224. นพ-67-0002</t>
  </si>
  <si>
    <t>สำนักงานเกษตรและสหกรณ์จังหวัด นครพนม</t>
  </si>
  <si>
    <t>https://emenscr.nesdc.go.th/viewer/view.html?id=6643351818a7ad2adbc48ab8</t>
  </si>
  <si>
    <t>กษ 0224. นพ-67-0001</t>
  </si>
  <si>
    <t>พัฒนาเครือข่ายเกษตรกรการทำการเกษตรมูลค่าสูงกลุ่มจังหวัดสนุก</t>
  </si>
  <si>
    <t>https://emenscr.nesdc.go.th/viewer/view.html?id=6639e93ad5f7b32ada42fc74</t>
  </si>
  <si>
    <t>กษ 0224. ชร-67-0002</t>
  </si>
  <si>
    <t>เพิ่มขีดความสามารถเกษตรกรและผู้ประกอบการเกษตรแปรรูปสู่การแข่งขันในตลาดสากล</t>
  </si>
  <si>
    <t>สำนักงานเกษตรและสหกรณ์จังหวัด เชียงราย</t>
  </si>
  <si>
    <t>https://emenscr.nesdc.go.th/viewer/view.html?id=66459318d5f7b32ada4328dc</t>
  </si>
  <si>
    <t>กษ 0224. ชร-67-0001</t>
  </si>
  <si>
    <t>ส่งเสริมช่องทางการตลาดของสินค้าเกษตรอินทรีย์สู่กลุ่มจังหวัดภาคเหนือตอนบน 2</t>
  </si>
  <si>
    <t>https://emenscr.nesdc.go.th/viewer/view.html?id=664592ef995a3a1f8f166da0</t>
  </si>
  <si>
    <t>https://emenscr.nesdc.go.th/viewer/view.html?id=6540cb444da00e1bb8583788</t>
  </si>
  <si>
    <t>RMUTI3100-67-0018</t>
  </si>
  <si>
    <t>โครงการการอบรมเชิงปฏิบัติการนวัตกรรมการแปรรูปปลาน้ำจืดปลอดภัย</t>
  </si>
  <si>
    <t>กุมภาพันธ์ 2567</t>
  </si>
  <si>
    <t>สำนักงานวิทยาเขตขอนแก่น</t>
  </si>
  <si>
    <t>https://emenscr.nesdc.go.th/viewer/view.html?id=6656ea68995a3a1f8f167376</t>
  </si>
  <si>
    <t>rid_regional_60_1-67-0001</t>
  </si>
  <si>
    <t>โครงการระบบระบายน้ำบ้านช่องแกระ หมู่ที่ 3 ตำบลวังมหากร อำเภอท่าตะโก จังหวัดนครสวรรค์</t>
  </si>
  <si>
    <t>โครงการชลประทานนครสวรรค์</t>
  </si>
  <si>
    <t>https://emenscr.nesdc.go.th/viewer/view.html?id=6642f575995a3a1f8f166a65</t>
  </si>
  <si>
    <t>rid_regional_48_2-67-0002</t>
  </si>
  <si>
    <t>ก่อสร้างอาคารบังคับน้ำ (ก่อสร้างอาคารบังคับน้ำห้วยผีบ้า พร้อมส่วนประกอบอื่น บ.โคกนาดี ต.นาขมิ้น อ.โพนสวรรค์  จ.นครพนม)</t>
  </si>
  <si>
    <t>โครงการชลประทานนครพนม</t>
  </si>
  <si>
    <t>https://emenscr.nesdc.go.th/viewer/view.html?id=663c696018a7ad2adbc479c5</t>
  </si>
  <si>
    <t>dld_regional_44_4-67-0001</t>
  </si>
  <si>
    <t>โครงการพัฒนาคุณภาพมาตรฐานสินค้าเกษตร กิจกรรมหลักส่งเสริมการเลี้ยงสัตว์เศรษฐกิจ กิจกรรมย่อยการส่งเสริมอาชีพการปลูกญ้าแพงโกลาในเชิงพาณิชย์จังหวัดมหาสารคาม</t>
  </si>
  <si>
    <t>https://emenscr.nesdc.go.th/viewer/view.html?id=664199719349501f9115045d</t>
  </si>
  <si>
    <t>อว 0616.09-68-0005</t>
  </si>
  <si>
    <t>โครงการเพิ่มศักยภาพชุมชน Soft Power บนฐานอัตลักษณ์ศิลปวัฒนธรรมท้องถิ่น (Food อาหารไทย)</t>
  </si>
  <si>
    <t>โครงการปกติ 2568</t>
  </si>
  <si>
    <t>https://emenscr.nesdc.go.th/viewer/view.html?id=676d6256d231ee5117cb8e2e</t>
  </si>
  <si>
    <t>อว 0616.09-68-0001</t>
  </si>
  <si>
    <t>ยกระดับศูนย์วิทยาศาสตร์สู่การเป็นศูนย์ตรวจวัดที่ได้มาตรฐาน</t>
  </si>
  <si>
    <t>https://emenscr.nesdc.go.th/viewer/view.html?id=673d4f292ed8d90fe80ed28f</t>
  </si>
  <si>
    <t>อบ 0008-68-0001</t>
  </si>
  <si>
    <t>โครงการส่งเสริมและพัฒนาศักยภาพการผลิตและแปรรูปสินค้าเกษตรแบบครบวงจร เพื่อยกระดับเกษตรกรและวิสาหกิจชุมชนสู่การเป็นเกษตรอินทรีย์ตามแนวทาง BCG Economy</t>
  </si>
  <si>
    <t>สำนักงานปศุสัตว์จังหวัดอุบลราชธานี</t>
  </si>
  <si>
    <t>https://emenscr.nesdc.go.th/viewer/view.html?id=679742c30b91f2689276d189</t>
  </si>
  <si>
    <t>อท.1507-68-0004</t>
  </si>
  <si>
    <t>ซ่อมแซมถนน ค.ส.ล.สายเลียบคันคลอง 1 ม.3 ต.อบทม อ.สามโก้ จ.อ่างทอง</t>
  </si>
  <si>
    <t>มกราคม 2568</t>
  </si>
  <si>
    <t>อำเภอสามโก้ จังหวัดอ่างทอง</t>
  </si>
  <si>
    <t>https://emenscr.nesdc.go.th/viewer/view.html?id=675a8043d231ee5117cb680c</t>
  </si>
  <si>
    <t>อท.1507-68-0002</t>
  </si>
  <si>
    <t>ปรับปรุงถนน ค.ส.ล. ม.1 ต.โพธิ์ม่วงพันธ์ อ.สามโก้ จากคันคลองหน้าวัดโบสถ์ ถึงเขตติดต่อ ต.ยี่ล้น อ.วิเศษชัยชาญ จ.อ่างทอง</t>
  </si>
  <si>
    <t>v3_030401V02F02</t>
  </si>
  <si>
    <t>https://emenscr.nesdc.go.th/viewer/view.html?id=675969d26fbae4367b6c007c</t>
  </si>
  <si>
    <t>อท.1507-68-0001</t>
  </si>
  <si>
    <t>ปรับปรุงถนน ค.ส.ล. หมู่ที่ 4 ตำบลมงคลธรรมนิมิต เชื่อมต่อ หมู่ที่ 5 ตำบลมงคลธรรมนิมิต อำเภอสามโก้ จังหวัดอ่างทอง</t>
  </si>
  <si>
    <t>https://emenscr.nesdc.go.th/viewer/view.html?id=675960913c750d5109f2db59</t>
  </si>
  <si>
    <t>อท.1506-68-0004</t>
  </si>
  <si>
    <t>ก่อสร้างถนนคอนกรีตเสริมเหล็ก สายคันคลอง ร.3 ซ้าย สุพรรณ 3 ฝั่งขวา หมู่ที่ 2 ตำบลสาวร้องไห้ อำเภอวิเศษชัยชาญ จังหวัดอ่างทอง</t>
  </si>
  <si>
    <t>มิถุนายน 2568</t>
  </si>
  <si>
    <t>อำเภอวิเศษชัยชาญ จังหวัดอ่างทอง</t>
  </si>
  <si>
    <t>https://emenscr.nesdc.go.th/viewer/view.html?id=676032a26f54fa367147100c</t>
  </si>
  <si>
    <t>อท.1506-68-0003</t>
  </si>
  <si>
    <t>ก่อสร้างถนนคอนกรีตเสริมเหล็ก หมู่ที่ 7 ตำบลสี่ร้อย เชื่อมต่อ ตำบลหัวตะพาน อำเภอวิเศษชัยชาญ จังหวัดอ่างทอง</t>
  </si>
  <si>
    <t>https://emenscr.nesdc.go.th/viewer/view.html?id=675b96446fbae4367b6c00e3</t>
  </si>
  <si>
    <t>อท.1506-68-0002</t>
  </si>
  <si>
    <t xml:space="preserve">ซ่อมสร้างถนนคอนกรีตเสริมเหล็ก ทางเส้นสายคลองไผ่งาม (ฝั่งขวา) ถึงสุดเขต ต.ตลาดใหม่ อำเภอวิเศษชัยชาญ จังหวัดอ่างทอง </t>
  </si>
  <si>
    <t>https://emenscr.nesdc.go.th/viewer/view.html?id=675abb2351d1ed367e3bfc8f</t>
  </si>
  <si>
    <t>อท.1505-68-0002</t>
  </si>
  <si>
    <t>ปรับปรุงถนน คสล. โดยการลาดยางแอสฟัลท์ติกคอนกรีตทับถนน คสล. เดิม หมู่ที่ 7 ตำบลแสวงหา อำเภอแสวงหา จังหวัดอ่างทอง</t>
  </si>
  <si>
    <t>อำเภอแสวงหา จังหวัดอ่างทอง</t>
  </si>
  <si>
    <t>https://emenscr.nesdc.go.th/viewer/view.html?id=675ab9446f54fa3671470eda</t>
  </si>
  <si>
    <t>อด 0017-68-0001</t>
  </si>
  <si>
    <t>โครงการยกระดับการผลิตการแปรรูปสินค้าเกษตรและผลิตภัณฑ์ด้วยเทคโนโลยีนวัตกรรมให้สอดคล้องกับความต้องการของตลาดตอบสนองตลาดสินค้าเกษตรทุกระดับครบวงจร ภายใต้การขับเคลื่อนด้วยโมเดลเศรษฐกิจ BCG</t>
  </si>
  <si>
    <t>อุดรธานี</t>
  </si>
  <si>
    <t>https://emenscr.nesdc.go.th/viewer/view.html?id=67652ea152c7c851103ce596</t>
  </si>
  <si>
    <t>อด 0009-68-0001</t>
  </si>
  <si>
    <t>โครงการยกระดับการผลิตการแปรรูปสินค้าเกษตรและผลิตภัณฑ์ด้วยเทคโนโลยีนวัตกรรมให้สอดคล้องกับความต้องการของตลาดตอบสนองตลาดสินค้าเกษตรทุกระดับครบวงจร ภายใต้การขับคลื่อนด้วยโมเดลเศรษฐกิจ BCG</t>
  </si>
  <si>
    <t>สำนักงานเกษตรจังหวัดอุดรธานี</t>
  </si>
  <si>
    <t>https://emenscr.nesdc.go.th/viewer/view.html?id=677f6ab252c7c851103d2b90</t>
  </si>
  <si>
    <t>อก 0424-68-0003</t>
  </si>
  <si>
    <t>(68) โครงการยกระดับสินค้าเกษตรสู่เกษตรอุตสาหกรรม</t>
  </si>
  <si>
    <t>https://emenscr.nesdc.go.th/viewer/view.html?id=67493b5d3c750d5109f2d125</t>
  </si>
  <si>
    <t>อก 0424-68-0002</t>
  </si>
  <si>
    <t>(68) โครงการส่งเสริมและสนับสนุนการรับรองมาตรฐานฮาลาล</t>
  </si>
  <si>
    <t>https://emenscr.nesdc.go.th/viewer/view.html?id=67493847f23e63510a0f680c</t>
  </si>
  <si>
    <t>อก 0204-68-0023</t>
  </si>
  <si>
    <t>ปรับปรุงข้อเสนอโครงการ 2568</t>
  </si>
  <si>
    <t>https://emenscr.nesdc.go.th/viewer/view.html?id=67a44ee065aee3689aa42d57</t>
  </si>
  <si>
    <t>สห0033-68-0001</t>
  </si>
  <si>
    <t>กิจกรรมย่อย ยกระดับผลิตภัณฑ์สร้างสรรค์จากสินค้าสิ่งบ่งชี้ทางภูมิศาสตร์ (GI) สู่อุตสาหกรรมเกษตรมูลค่าสูง</t>
  </si>
  <si>
    <t>สำนักงานอุตสาหกรรมจังหวัดสิงห์บุรี</t>
  </si>
  <si>
    <t>https://emenscr.nesdc.go.th/viewer/view.html?id=676d11b84f2efe366f9aa0bd</t>
  </si>
  <si>
    <t>สห 0016-68-0001</t>
  </si>
  <si>
    <t>โครงการส่งเสริมการตลาดและเพิ่มช่องทางการจำหน่ายสินค้าเกษตรหลากหลายช่องทาง กิจกรรมหลักส่งเสริมและพัฒนาการตลาดสินค้าเกษตรคุณภาพ กิจกรรมย่อยเสริมสร้างศักยภาพการตลาดและเพิ่มช่องทางการจัดจำหน่ายสินค้า BCG Economy และสินค้าเกษตรปลอดภัยจังหวัดสิงห์บุรี</t>
  </si>
  <si>
    <t>https://emenscr.nesdc.go.th/viewer/view.html?id=6765263e51d1ed367e3bffc2</t>
  </si>
  <si>
    <t>สพ 0016-68-0001</t>
  </si>
  <si>
    <t xml:space="preserve">โครงการส่งเสริมการจัดตั้งและพัฒนาตลาดกลางสินค้าเกษตร เกษตรแปรรูป เกษตรมูลค่าสูง และสินค้าแบรนด์ของจังหวัดสุพรรณบุรี </t>
  </si>
  <si>
    <t>เมษายน 2568</t>
  </si>
  <si>
    <t>สำนักงานพาณิชย์จังหวัดสุพรรณบุรี</t>
  </si>
  <si>
    <t>https://emenscr.nesdc.go.th/viewer/view.html?id=677e26f66f54fa3671471bd4</t>
  </si>
  <si>
    <t>สป 0019-68-0001</t>
  </si>
  <si>
    <t>โครงการยกระดับการผลิตสินค้าเกษตรปลอดภัยได้มาตรฐาน ด้านพืช ประมง ปศุสัตว์ ด้วยแนวทาง BCG Model แบบครบวงจร</t>
  </si>
  <si>
    <t>สำนักงานพัฒนาชุมชนจังหวัดสมุทรปราการ</t>
  </si>
  <si>
    <t>https://emenscr.nesdc.go.th/viewer/view.html?id=677f761b3c750d5109f33449</t>
  </si>
  <si>
    <t>สบ 0016-68-0001</t>
  </si>
  <si>
    <t>Saraburi Central of Food Expro</t>
  </si>
  <si>
    <t>สำนักงานพาณิชย์จังหวัดสระบุรี</t>
  </si>
  <si>
    <t>https://emenscr.nesdc.go.th/viewer/view.html?id=677f53586f54fa3671471cb1</t>
  </si>
  <si>
    <t>สบ 0009-68-0001</t>
  </si>
  <si>
    <t>สร้างเสริมและพัฒนาศักยภาพกลุ่มยุวเกษตรกร</t>
  </si>
  <si>
    <t>สำนักงานเกษตรจังหวัดสระบุรี</t>
  </si>
  <si>
    <t>https://emenscr.nesdc.go.th/viewer/view.html?id=677fa805d231ee5117cbc4eb</t>
  </si>
  <si>
    <t>สน 0008-68-0002</t>
  </si>
  <si>
    <t>โครงการผลิตโคขุนคุณภาพแบบยั่งยืนเพื่อสร้างรายได้อย่างมั่นคง (BCG)</t>
  </si>
  <si>
    <t>https://emenscr.nesdc.go.th/viewer/view.html?id=67625052d231ee5117cb709c</t>
  </si>
  <si>
    <t>สน 0008-68-0001</t>
  </si>
  <si>
    <t xml:space="preserve"> สร้างความเข้มแข็งเกษตรกรและระบบการจัดการ ผลิตโคเนื้อเพื่อสามารถแข่งขันได้ในอาเซียน</t>
  </si>
  <si>
    <t>https://emenscr.nesdc.go.th/viewer/view.html?id=675911b9f23e63510a0f70ef</t>
  </si>
  <si>
    <t>สธ 0604-68-0009</t>
  </si>
  <si>
    <t>โครงการพัฒนาและยกระดับสมุนไพรเพื่อเพิ่มมูลค่าและการดูแลสุขภาพประชาชน</t>
  </si>
  <si>
    <t>กรมวิทยาศาสตร์การแพทย์</t>
  </si>
  <si>
    <t>กองแผนงานและวิชาการ</t>
  </si>
  <si>
    <t>https://emenscr.nesdc.go.th/viewer/view.html?id=6784bde4098e9b40512844d1</t>
  </si>
  <si>
    <t>สต 0008-68-0001</t>
  </si>
  <si>
    <t>โครงการเสริมสร้างศักยภาพด้านการแปรรูปผลิตภัณฑ์จากเนื้อสัตว์</t>
  </si>
  <si>
    <t>https://emenscr.nesdc.go.th/viewer/view.html?id=6735af579d04690ff18d0f06</t>
  </si>
  <si>
    <t>สค 0009-68-0001</t>
  </si>
  <si>
    <t>โครงการเพิ่มศักยภาพการจำหน่ายสินค้าและบริการ กิจกรรมหลัก : จัดมหกรรมจำหน่ายสินค้าเกษตรขององค์กรเกษตรกร วิสาหกิจชุมชน  และเครือข่ายจังหวัดสมุทรสาคร</t>
  </si>
  <si>
    <t>มีนาคม 2568</t>
  </si>
  <si>
    <t>https://emenscr.nesdc.go.th/viewer/view.html?id=6760fb82d231ee5117cb6e26</t>
  </si>
  <si>
    <t>ศธ. 0562.02-68-0004</t>
  </si>
  <si>
    <t>โครงการ ยกระดับมาตรฐานผลิตภัณฑ์ชุมชนยั่งยืนสู่แพลตฟอร์มออนไลน์ (โครงการหลักที่ 2) คณะเกษตรและชีวภาพ (ปี 2568)</t>
  </si>
  <si>
    <t>https://emenscr.nesdc.go.th/viewer/view.html?id=676279913c750d5109f2e5ea</t>
  </si>
  <si>
    <t>ศธ 0606-68-0002</t>
  </si>
  <si>
    <t>โครงการขับเคลื่อนนโยบายเร่งด่วนปฏิรูปกลุ่มวิทยาลัยเกษตรและประมง</t>
  </si>
  <si>
    <t>สำนักมาตรฐานการอาชีวศึกษาและวิชาชีพ</t>
  </si>
  <si>
    <t>https://emenscr.nesdc.go.th/viewer/view.html?id=676a35863c750d5109f2f631</t>
  </si>
  <si>
    <t>ศธ 056409-68-0006</t>
  </si>
  <si>
    <t>โครงการตามยุทธศาสตร์เพื่อการพัฒนาท้องถิ่น "การพัฒนามาตรฐานและยกระดับห่วงโซ่อุปทานผลิตภัณฑ์สู่แพลตฟอร์มออนไลน์ ของวิสาหกิจชุมชน จังหวัดสมุทรสาคร</t>
  </si>
  <si>
    <t>https://emenscr.nesdc.go.th/viewer/view.html?id=6777597a4f2efe366f9aa31e</t>
  </si>
  <si>
    <t>ศธ 0541-68-0075</t>
  </si>
  <si>
    <t>แผนงานศูนย์ฝึกเกษตรมหาวิทยาลัยราชภัฏเลย (ซำไก่เขี่ย)</t>
  </si>
  <si>
    <t>v3_030401V04F05</t>
  </si>
  <si>
    <t>https://emenscr.nesdc.go.th/viewer/view.html?id=67b2f1800b91f2689277693a</t>
  </si>
  <si>
    <t>ศธ 0539.4-68-0028</t>
  </si>
  <si>
    <t>โครงการศูนย์การเรียนรู้เพื่อพัฒนาธุรกิจและเพิ่มมูลค่าโกโก้ จังหวัดเพชรบูรณ์</t>
  </si>
  <si>
    <t>https://emenscr.nesdc.go.th/viewer/view.html?id=67712e2c3c750d5109f30bb2</t>
  </si>
  <si>
    <t>ศธ 0539.4-68-0023</t>
  </si>
  <si>
    <t>โครงการพัฒนาผลิตภัณฑ์ชุมชนและการตลาด เพื่อยกระดับการท่องเที่ยว และสร้างรายได้สู่ชมชน ตําบลศรีเทพ และตําบลโคกสะอาด จังหวัดเพชรบูรณ์</t>
  </si>
  <si>
    <t>https://emenscr.nesdc.go.th/viewer/view.html?id=6770e2dc52c7c851103d02e2</t>
  </si>
  <si>
    <t>ศธ 0539.4-68-0021</t>
  </si>
  <si>
    <t>โครงการส่งเสริมผลิตภัณฑ์ชุมชนเพื่อสร้างมูลค่าเพิ่มสู่ตลาดและยกระดับรายได้ของชุมชน</t>
  </si>
  <si>
    <t>https://emenscr.nesdc.go.th/viewer/view.html?id=677038084f2efe366f9aa1e4</t>
  </si>
  <si>
    <t>ศธ 0513.144-68-0001</t>
  </si>
  <si>
    <t>การถ่ายทอดเทคโนโลยีการแปรรูปมะม่วงเพื่อสร้างมูลค่าเพิ่ม</t>
  </si>
  <si>
    <t>โครงการจัตตั้งวิทยาเขตสุพรรบุรี</t>
  </si>
  <si>
    <t>https://emenscr.nesdc.go.th/viewer/view.html?id=676b89a23c750d5109f2fa9c</t>
  </si>
  <si>
    <t>ศธ 0513.114-68-0004</t>
  </si>
  <si>
    <t>เมืองนวัตกรรมอาหาร (Food Innopolis) ส่วนขยาย ณ มหาวิทยาลัยเกษตรศาสตร์ ยกระดับผู้ประกอบการนวัตกรรมอาหารแห่งอนาคต และเกษตรทันสมัย ที่สอดคล้องกับเป้าหมายการพัฒนาที่ยั่งยืน (SDG)</t>
  </si>
  <si>
    <t>https://emenscr.nesdc.go.th/viewer/view.html?id=67653d86f23e63510a0f850d</t>
  </si>
  <si>
    <t>ศธ 0513.102-68-0003</t>
  </si>
  <si>
    <t>ศูนย์เกษตรสร้างมูลค่าด้วยเทคโนโลยีและนวัตกรรม</t>
  </si>
  <si>
    <t>https://emenscr.nesdc.go.th/viewer/view.html?id=676a38e8d231ee5117cb8161</t>
  </si>
  <si>
    <t>ศก 0032-68-0002</t>
  </si>
  <si>
    <t>ศรีสะเกษเมืองสมุนไพร</t>
  </si>
  <si>
    <t>https://emenscr.nesdc.go.th/viewer/view.html?id=677f338c3c750d5109f3308d</t>
  </si>
  <si>
    <t>ศก 0009-68-0003</t>
  </si>
  <si>
    <t>เสริมสร้างจิตวิญญาณการเป็นเกษตรกรรุ่นใหม่และผู้ประกอบการเกษตรให้กับเกษตรกร</t>
  </si>
  <si>
    <t>https://emenscr.nesdc.go.th/viewer/view.html?id=676e228b52c7c851103cfb3a</t>
  </si>
  <si>
    <t>ศก 0008-68-0001</t>
  </si>
  <si>
    <t xml:space="preserve">ส่งเสริมการเลี้ยงโคเนื้อแบบครบวงจร  </t>
  </si>
  <si>
    <t>ด้านการสร้างโอกาสและความเสมอภาคทางสังคม</t>
  </si>
  <si>
    <t>สำนักงานปศุสัตว์จังหวัดศรีสะเกษ</t>
  </si>
  <si>
    <t>https://emenscr.nesdc.go.th/viewer/view.html?id=677b893ad231ee5117cba85e</t>
  </si>
  <si>
    <t>วท 5401-68-0027</t>
  </si>
  <si>
    <t>แพลตฟอร์มการผลิตอาหารฟังก์ชันและส่วนผสมฟังก์ชันในระดับอุตสาหกรรม ร่วมกับหน่วยงานภาครัฐและเอกชนที่เกี่ยวข้อง</t>
  </si>
  <si>
    <t>https://emenscr.nesdc.go.th/viewer/view.html?id=67a4794296b4f94a6a8f4cd7</t>
  </si>
  <si>
    <t>วท 5401-68-0025</t>
  </si>
  <si>
    <t>นวัตกรรมการเพิ่มมูลค่าสารสกัดสมุนไพรมาตรฐาน เพื่อยกระดับอุตสาหกรรมด้านสุขภาพและความงามอย่างยั่งยืน</t>
  </si>
  <si>
    <t>https://emenscr.nesdc.go.th/viewer/view.html?id=67a436f265aee3689aa42ca1</t>
  </si>
  <si>
    <t>วช  0005-68-0006</t>
  </si>
  <si>
    <t>โครงการยกระดับและพัฒนาคุณภาพชีวิตของชุมชนและท้องถิ่น</t>
  </si>
  <si>
    <t>กองส่งเสริมและสนับสนุนการวิจัยและนวัตกรรม</t>
  </si>
  <si>
    <t>https://emenscr.nesdc.go.th/viewer/view.html?id=678f42fa9e3b08405827cffe</t>
  </si>
  <si>
    <t>ลย 0015-68-0001</t>
  </si>
  <si>
    <t>โครงการเพิ่มมูลค่าผลผลิตทางการเกษตรด้วยระบบอบแห้งพลังงานแสงอาทิตย์ กิจกรรม : เพิ่มมูลค่าผลผลิตทางการเกษตรด้วยระบบอบแห้งพลังงานแสงอาทิตย์</t>
  </si>
  <si>
    <t>สำนักงานพลังงานจังหวัดเลย</t>
  </si>
  <si>
    <t>https://emenscr.nesdc.go.th/viewer/view.html?id=677fb1aa4f2efe366f9aa8cf</t>
  </si>
  <si>
    <t>ลพ 0017-68-0007</t>
  </si>
  <si>
    <t>โครงการพัฒนาและเพิ่มประสิทธิภาพการปลูกหม่อนเลี้ยงไหมเพื่อยกระดับคุณภาพเส้นไหมสู่งานสิ่งทอลำพูนผ้าสร้างสรรค์</t>
  </si>
  <si>
    <t>https://emenscr.nesdc.go.th/viewer/view.html?id=67762f01f23e63510a0fa631</t>
  </si>
  <si>
    <t>ลพ 0017-68-0003</t>
  </si>
  <si>
    <t xml:space="preserve">โครงการส่งเสริมการเพิ่มประสิทธิภาพการผลิต การแปรรูปของไผ่ตามแนวทาง BCG	</t>
  </si>
  <si>
    <t>https://emenscr.nesdc.go.th/viewer/view.html?id=676248c8d231ee5117cb7078</t>
  </si>
  <si>
    <t>ลพ 0017-68-0002</t>
  </si>
  <si>
    <t>โครงการก่อสร้างอาคารคัดบรรจุผลผลิต ศูนย์พัฒนาโครงการหลวงพระบาทห้วยต้ม</t>
  </si>
  <si>
    <t>https://emenscr.nesdc.go.th/viewer/view.html?id=6762436352c7c851103cdc5a</t>
  </si>
  <si>
    <t>ลพ 0009-68-0002</t>
  </si>
  <si>
    <t>เพิ่มศักยภาพการผลิตสินค้าเกษตรเพื่อสร้างมูลค่า</t>
  </si>
  <si>
    <t>https://emenscr.nesdc.go.th/viewer/view.html?id=676931e5d231ee5117cb7e9a</t>
  </si>
  <si>
    <t>ลพ 0009-68-0001</t>
  </si>
  <si>
    <t xml:space="preserve">โครงการเพิ่มประสิทธิภาพการปลูกฝ้ายสู่การพัฒนางานสิ่งทอลำพูนผ้าสร้างสรรค์                          </t>
  </si>
  <si>
    <t>https://emenscr.nesdc.go.th/viewer/view.html?id=6769216e4f2efe366f9a9e93</t>
  </si>
  <si>
    <t>ลป 0007-68-0001</t>
  </si>
  <si>
    <t>ส่งเสริมและพัฒนาศักยภาพกระบวนการผลิตและการแปรรูปสัตว์น้ำของจังหวัดลำปาง</t>
  </si>
  <si>
    <t>https://emenscr.nesdc.go.th/viewer/view.html?id=6777ac514f2efe366f9aa3d6</t>
  </si>
  <si>
    <t>ลบ0033-68-0003</t>
  </si>
  <si>
    <t>เพิ่มประสิทธิภาพและยกระดับมาตรฐานการผลิตสินค้าแปรรูป การเกษตรและสมุนไพรดูแลสุขภาพ</t>
  </si>
  <si>
    <t>https://emenscr.nesdc.go.th/viewer/view.html?id=67613dea52c7c851103cdb69</t>
  </si>
  <si>
    <t>ลบ0033-68-0001</t>
  </si>
  <si>
    <t>ส่งเสริมศักยภาพและยกระดับสถานประกอบการด้านการเกษตร ด้วยเทคโนโลยี และนวัตกรรมสู่มาตรฐานสากล</t>
  </si>
  <si>
    <t>ธันวาคม 2567</t>
  </si>
  <si>
    <t>https://emenscr.nesdc.go.th/viewer/view.html?id=6760ef3c51d1ed367e3bfdd5</t>
  </si>
  <si>
    <t>รบ 0009-68-0005</t>
  </si>
  <si>
    <t>เพิ่มศักยภาพและพัฒนาสินค้าเกษตรแปรรูปของกลุ่มแม่บ้านเกษตรกรจังหวัดราชบุรี</t>
  </si>
  <si>
    <t>https://emenscr.nesdc.go.th/viewer/view.html?id=6768de186f54fa367147127d</t>
  </si>
  <si>
    <t>รบ 0009-68-0003</t>
  </si>
  <si>
    <t>ยกระดับสินค้าเกษตรแปรรูปเพื่อเพิ่มมูลค่าจังหวัดราชบุรี</t>
  </si>
  <si>
    <t>https://emenscr.nesdc.go.th/viewer/view.html?id=6768cc8c51d1ed367e3c0023</t>
  </si>
  <si>
    <t>ยส0033-68-0002</t>
  </si>
  <si>
    <t>ยกระดับการแปรรูปสินค้าเกษตรปลอดภัยและเกษตรอินทรีย์</t>
  </si>
  <si>
    <t>https://emenscr.nesdc.go.th/viewer/view.html?id=6777958051d1ed367e3c05d3</t>
  </si>
  <si>
    <t>ยล 0009-68-0002</t>
  </si>
  <si>
    <t>โครงการส่งเสริมและเพิ่มมูลค่าสินค้าเกษตรแปรรูปของจังหวัดยะลา</t>
  </si>
  <si>
    <t>https://emenscr.nesdc.go.th/viewer/view.html?id=6780a0354f2efe366f9aa932</t>
  </si>
  <si>
    <t>มส 0009-68-0004</t>
  </si>
  <si>
    <t xml:space="preserve">ถ่ายทอดความรู้และส่งเสริมการปลูกพืชตามแนวเศรษฐกิจพอเพียงและการพัฒนาพื้นที่สูงแบบโครงการหลวง </t>
  </si>
  <si>
    <t>https://emenscr.nesdc.go.th/viewer/view.html?id=677b9e374f2efe366f9aa512</t>
  </si>
  <si>
    <t>มส 0009-68-0003</t>
  </si>
  <si>
    <t>ถ่ายทอดความรู้และส่งเสริมการพัฒนาประสิทธิภาพการผลิตเห็ดจากเศษวัสดุทางการเกษตร</t>
  </si>
  <si>
    <t>https://emenscr.nesdc.go.th/viewer/view.html?id=677b9b513c750d5109f31f24</t>
  </si>
  <si>
    <t>มส 0009-68-0002</t>
  </si>
  <si>
    <t>โครงการส่งเสริมและพัฒนาผลิตภััณฑ์กาแฟจังหวัดแม่ฮ่องสอน เพื่อยกระดับสู่มาตรฐาน</t>
  </si>
  <si>
    <t>https://emenscr.nesdc.go.th/viewer/view.html?id=677b96f26f54fa36714719b4</t>
  </si>
  <si>
    <t>มส 0009-68-0001</t>
  </si>
  <si>
    <t>ส่งเสริมการเกษตรแบบอนุรักษ์ในพื้นที่ป่าต้นน้ำอย่างยั่งยืน</t>
  </si>
  <si>
    <t>https://emenscr.nesdc.go.th/viewer/view.html?id=677b9293f23e63510a0fb485</t>
  </si>
  <si>
    <t>มท 0227.1(อย)-68-0003</t>
  </si>
  <si>
    <t>ยกระดับสินค้าเกษตรและอาหารเพื่อสุขภาพที่เป็นมิตรกับสิ่งแวดล้อมตลอดห่วงโซ่อุปทาน</t>
  </si>
  <si>
    <t>https://emenscr.nesdc.go.th/viewer/view.html?id=6757daadd231ee5117cb6510</t>
  </si>
  <si>
    <t>ภก 0008-68-0001</t>
  </si>
  <si>
    <t xml:space="preserve">พัฒนาศักยภาพการผลิตและการตลาดแพะนมแพะเนื้อเพื่อการฟื้นฟูเศรษฐกิจท้องถิ่นและชุมชนจังหวัดภูเก็ต	</t>
  </si>
  <si>
    <t>สำนักงานปศุสัตว์จังหวัดภูเก็ต</t>
  </si>
  <si>
    <t>https://emenscr.nesdc.go.th/viewer/view.html?id=674e941a4f2efe366f9a9871</t>
  </si>
  <si>
    <t>พย0033-68-0001</t>
  </si>
  <si>
    <t xml:space="preserve">ยกระดับการแปรรูปสินค้าเกษตรสู่สินค้าเกษตรพรีเมี่ยมกลุ่มจังหวัดภาคเหนือตอนบน 2 </t>
  </si>
  <si>
    <t>https://emenscr.nesdc.go.th/viewer/view.html?id=676d0cfa52c7c851103cf843</t>
  </si>
  <si>
    <t>พย 0007-68-0001</t>
  </si>
  <si>
    <t>โครงการพัฒนาการเพาะเลี้ยงปูนาและการแปรรูปแบบครบวงจร พัฒนาการเลี้ยงปูนาเพื่อสร้างสินค้าเกษตรมูลค่าสูงแบบครบวงจร</t>
  </si>
  <si>
    <t>สำนักงานประมงจังหวัดพะเยา</t>
  </si>
  <si>
    <t>https://emenscr.nesdc.go.th/viewer/view.html?id=67847c484f2efe366f9aaab8</t>
  </si>
  <si>
    <t>พบ 0008-68-0002</t>
  </si>
  <si>
    <t xml:space="preserve">พัฒนาภาคเกษตรสู่ความมั่งคั่งยั่งยืน ด้วยนวัตกรรมและเทคโนโลยี </t>
  </si>
  <si>
    <t>สำนักงานปศุสัตว์จังหวัดเพชรบุรี</t>
  </si>
  <si>
    <t>https://emenscr.nesdc.go.th/viewer/view.html?id=675ff89651d1ed367e3bfd92</t>
  </si>
  <si>
    <t>พบ 0008-68-0001</t>
  </si>
  <si>
    <t>ยกระดับการเลี้ยงโคเนื้อเข้าสู่มาตรฐานเกษตรปลอดภัย และพัฒนาแปรรูปผลิตภัณฑ์ปศุสัตว์เชื่อมโยงการตลาดเพื่อเศรษฐกิจมูลค่าสูง</t>
  </si>
  <si>
    <t>https://emenscr.nesdc.go.th/viewer/view.html?id=675fe51a4f2efe366f9a9b7b</t>
  </si>
  <si>
    <t>พณ 0316-68-0002</t>
  </si>
  <si>
    <t>โครงการสร้างความเข้มแข็งด้านการตลาดให้กับผู้ประกอบการสินค้าเกษตรนวัตกรรมไทย ภายใต้งาน “Agri Plus Expo”</t>
  </si>
  <si>
    <t>https://emenscr.nesdc.go.th/viewer/view.html?id=674d7b356fbae4367b6bfeef</t>
  </si>
  <si>
    <t>พณ 0316-68-0001</t>
  </si>
  <si>
    <t>https://emenscr.nesdc.go.th/viewer/view.html?id=674d705df23e63510a0f69c7</t>
  </si>
  <si>
    <t>ปท 0008-68-0001</t>
  </si>
  <si>
    <t>ส่งเสริมพัฒนาเครือข่ายการผลิตและการแปรรูปไก่ จังหวัดปทุมธานี</t>
  </si>
  <si>
    <t>สำนักงานปศุสัตว์จังหวัดปทุมธานี</t>
  </si>
  <si>
    <t>https://emenscr.nesdc.go.th/viewer/view.html?id=677f7a563c750d5109f334d0</t>
  </si>
  <si>
    <t>ปจ 0016-68-0001</t>
  </si>
  <si>
    <t>สร้างโอกาสและขยายช่องทางการตลาดสินค้าเกษตรและผลิตภัณฑ์ชุมชน</t>
  </si>
  <si>
    <t>https://emenscr.nesdc.go.th/viewer/view.html?id=674554c2d231ee5117cb5aa5</t>
  </si>
  <si>
    <t>บร 0009-68-0002</t>
  </si>
  <si>
    <t xml:space="preserve">โครงการพัฒนานวัตกรรมเกษตรและอาหารปลอดภัยนครชัยบุรินทร์ </t>
  </si>
  <si>
    <t>สำนักงานเกษตรจังหวัดบุรีรัมย์</t>
  </si>
  <si>
    <t>https://emenscr.nesdc.go.th/viewer/view.html?id=6763dfa94f2efe366f9a9d2c</t>
  </si>
  <si>
    <t>นศ 0009-68-0002</t>
  </si>
  <si>
    <t>โครงการการแปรรูปเพิ่มมูลค่าสินค้าเกษตรสู่การเชื่อมโยงตลาด</t>
  </si>
  <si>
    <t>https://emenscr.nesdc.go.th/viewer/view.html?id=6763b66a51d1ed367e3bff0b</t>
  </si>
  <si>
    <t>นภ 0015-68-0001</t>
  </si>
  <si>
    <t xml:space="preserve">โครงการเพิ่มประสิทธิภาพการเกษตรมูลค่าสูง สู่เกษตรนวัตกรรมชั้นสูง กิจกรรมหลัก ยกระดับการแปรรูปสินค้าทางการเกษตรและเพิ่มมูลค่าผลิตภัณฑ์ด้วยระบบอบแห้งพลังงานแสงอาทิตย์ กิจกรรมย่อย/รายการ ก่อสร้างระบบอบแห้งพลังงานแสงอาทิตย์ ขนาด 3 x 4 เมตร จำนวน 13 แห่ง </t>
  </si>
  <si>
    <t>สำนักงานพลังงานจังหวัดหนองบัวลำภู</t>
  </si>
  <si>
    <t>https://emenscr.nesdc.go.th/viewer/view.html?id=6773f1a852c7c851103d04b7</t>
  </si>
  <si>
    <t>นบ 0009-68-0003</t>
  </si>
  <si>
    <t>โครงการส่งเสริมและพัฒนาวิสาหกิจชุมชนจังหวัดนนทบุรี</t>
  </si>
  <si>
    <t>สำนักงานเกษตรจังหวัดนนทบุรี</t>
  </si>
  <si>
    <t>https://emenscr.nesdc.go.th/viewer/view.html?id=676e5f7d52c7c851103cfe79</t>
  </si>
  <si>
    <t>ตก 0008-68-0001</t>
  </si>
  <si>
    <t>ส่งเสริมนวัตกรรมการสร้างสรรค์ผลิตภัณฑ์โคเนื้อ (ภายใต้โครงการส่งเสริมพัฒนาการผลิต การแปรรูป สินค้าด้านการปศุสัตว์)</t>
  </si>
  <si>
    <t>https://emenscr.nesdc.go.th/viewer/view.html?id=6768eb7151d1ed367e3c004c</t>
  </si>
  <si>
    <t>ชย 0019-68-0001</t>
  </si>
  <si>
    <t>โครงการส่งเสริมการสร้างมูลค่าเพิ่มและการแปรรูปสินค้าเกษตรให้ได้มาตรฐาน กิจกรรม : การสืบสาน รักษา ต่อยอดผ้าไทยชัยภูมิ</t>
  </si>
  <si>
    <t>https://emenscr.nesdc.go.th/viewer/view.html?id=676123c76fbae4367b6c027c</t>
  </si>
  <si>
    <t>ชย 0010-68-0001</t>
  </si>
  <si>
    <t>พัฒนาองค์ความรู้เพื่อการรวบรวมและแปรรูปมันสำปะหลังแก่สถาบันเกษตรกร</t>
  </si>
  <si>
    <t>สำนักงานสหกรณ์จังหวัดชัยภูมิ</t>
  </si>
  <si>
    <t>https://emenscr.nesdc.go.th/viewer/view.html?id=676cd005d231ee5117cb89f6</t>
  </si>
  <si>
    <t>ชย 0009-68-0002</t>
  </si>
  <si>
    <t>สำนักงานเกษตรจังหวัดชัยภูมิ</t>
  </si>
  <si>
    <t>https://emenscr.nesdc.go.th/viewer/view.html?id=676a65e36fbae4367b6c05da</t>
  </si>
  <si>
    <t>ชบ 0007-68-0002</t>
  </si>
  <si>
    <t>สร้างความเข้มแข็งกลุ่มการผลิตด้านการประมง</t>
  </si>
  <si>
    <t>สำนักงานประมงจังหวัดชลบุรี</t>
  </si>
  <si>
    <t>https://emenscr.nesdc.go.th/viewer/view.html?id=677ba72b52c7c851103d1792</t>
  </si>
  <si>
    <t>ชน 0009-68-0001</t>
  </si>
  <si>
    <t>โครงการยกระดับสินค้าเกษตรและอาหารเพื่อสุขภาพที่เป็นมิตรกับสิ่งแวดล้อมตลอดห่วงโซ่อุปทาน กิจกรรมหลักพัฒนากระบวนการผลิตมาตรฐานปลอดภัยและแปรรูปสินค้าเกษตรอาหารเพื่อสุขภาพที่มีคุณภาพและมูลค่าสูงโดยเทคโนโลยีและนวัตกรรมที่เป็นมิตรกับสิ่งแวดล้อม กิจกรรมย่อยพัฒนาศักยภาพการแปรรูปสินค้าเกษตร อาหารเพื่อสุขภาพและพืชสมุนไพรไทย</t>
  </si>
  <si>
    <t>https://emenscr.nesdc.go.th/viewer/view.html?id=676baf94f23e63510a0f9199</t>
  </si>
  <si>
    <t>ฉช 0016-68-0001</t>
  </si>
  <si>
    <t>การจัดงานแสดงและจำหน่ายสินค้าเกษตร และเกษตรแปรรูปคุณภาพ เพื่อคนรักสุขภาพ</t>
  </si>
  <si>
    <t>สำนักงานพาณิชย์จังหวัดฉะเชิงเทรา</t>
  </si>
  <si>
    <t>https://emenscr.nesdc.go.th/viewer/view.html?id=67458b8af23e63510a0f662a</t>
  </si>
  <si>
    <t>ฉช 0009-68-0001</t>
  </si>
  <si>
    <t>ส่งเสริมการเพิ่มประสิทธิภาพการผลิตและเพิ่มมูลค่าสินค้าพืชมะม่วง จังหวัดฉะเชิงเทรา</t>
  </si>
  <si>
    <t>https://emenscr.nesdc.go.th/viewer/view.html?id=675bc6cb3c750d5109f2ddd8</t>
  </si>
  <si>
    <t>จบ0033-68-0002</t>
  </si>
  <si>
    <t>โครงการพัฒนาเมืองสมุนไพร กลุ่มจังหวัดภาคตะวันออก 2/กิจกรรม ยกระดับพืชสมุนไพรไทยและพืชอัตลักษณ์ท้องถิ่นสู่ Functional Food</t>
  </si>
  <si>
    <t>สำนักงานอุตสาหกรรมจังหวัดจันทบุรี</t>
  </si>
  <si>
    <t>https://emenscr.nesdc.go.th/viewer/view.html?id=677b5ba36f54fa367147191b</t>
  </si>
  <si>
    <t>จบ0033-68-0001</t>
  </si>
  <si>
    <t>โครงการพัฒนาและส่งเสริมผลิตภัณฑ์ทุเรียนแปรรูปที่มีมูลค่าเพิ่มสูงอย่างครบวงจร/กิจกรรมพัฒนาศักยภาพผู้ประกอบการธุรกิจแปรรูปทุเรียน</t>
  </si>
  <si>
    <t>https://emenscr.nesdc.go.th/viewer/view.html?id=677b50116fbae4367b6c0b15</t>
  </si>
  <si>
    <t>กษ 2908-68-0023</t>
  </si>
  <si>
    <t>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t>
  </si>
  <si>
    <t>https://emenscr.nesdc.go.th/viewer/view.html?id=67c028291a5ea412b1a2ef7b</t>
  </si>
  <si>
    <t>กษ 2603-68-0003</t>
  </si>
  <si>
    <t>https://emenscr.nesdc.go.th/viewer/view.html?id=67497c3b6f54fa3671470c9a</t>
  </si>
  <si>
    <t>กษ 1104-68-0042</t>
  </si>
  <si>
    <t>https://emenscr.nesdc.go.th/viewer/view.html?id=6776572d6f54fa3671471795</t>
  </si>
  <si>
    <t>กษ 0910-68-0001</t>
  </si>
  <si>
    <t>โครงการพัฒนากระบวนการผลิตและรักษามาตรฐานคุณภาพการผลิตผลไม้ที่มีประสิทธิภาพ / กิจกรรมนักคัด นักตัดทุเรียนมืออาชีพ</t>
  </si>
  <si>
    <t>สถาบันวิจัยพืชสวน</t>
  </si>
  <si>
    <t>https://emenscr.nesdc.go.th/viewer/view.html?id=6777a2b8f23e63510a0fad95</t>
  </si>
  <si>
    <t>กษ 0905-68-0032</t>
  </si>
  <si>
    <t>โครงการพัฒนาคุณภาพการผลิตและความหลากหลายในผลิตภัณฑ์สินค้าเกษตรแปรรูป</t>
  </si>
  <si>
    <t>https://emenscr.nesdc.go.th/viewer/view.html?id=67935494098e9b4051284c4d</t>
  </si>
  <si>
    <t>กษ 0318.21-68-0003</t>
  </si>
  <si>
    <t>ก่อสร้างอาคารบังคับน้ำบ้านท่าสะตือ ตำบลแก่งดินสอ อำเภอนาดี จังหวัดปราจีนบุรี</t>
  </si>
  <si>
    <t>https://emenscr.nesdc.go.th/viewer/view.html?id=677f7848f23e63510a0fcaa1</t>
  </si>
  <si>
    <t>กษ 0318.21-68-0002</t>
  </si>
  <si>
    <t>อาคารบังคับน้ำบ้านนา 2 ตำบลบ้านนา อำเภอกบินทร์บุรี จังหวัดปราจีนบุรี</t>
  </si>
  <si>
    <t>https://emenscr.nesdc.go.th/viewer/view.html?id=67342e28da3acf7c7338cd77</t>
  </si>
  <si>
    <t>กษ 0318.21-68-0001</t>
  </si>
  <si>
    <t>อาคารบังคับน้ำคลองมะไฟ 2 ตำบลแก่งดินสอ อำเภอนาดี จังหวัดปราจีนบุรี</t>
  </si>
  <si>
    <t>https://emenscr.nesdc.go.th/viewer/view.html?id=67331c5260031d04d07797f5</t>
  </si>
  <si>
    <t>กษ 0224. อท-68-0002</t>
  </si>
  <si>
    <t>โครงการเพิ่มประสิทธิภาพการผลิตสินค้าเกษตร BCG Model (ชะอม) จังหวัดอ่างทอง</t>
  </si>
  <si>
    <t>https://emenscr.nesdc.go.th/viewer/view.html?id=675411a16fbae4367b6bffdc</t>
  </si>
  <si>
    <t>กษ 0224. อด-68-0001</t>
  </si>
  <si>
    <t xml:space="preserve">โครงการส่งเสริมเกษตรกรอย่างยั่งยืน อุดรธานีเมืองน่าอยู่ ภายใต้แนวคิด “เกษตรกร พร้อมเสิร์ฟ ช็อป ชิม ริมนา พัฒนาอาชีพอย่างยั่งยืน” </t>
  </si>
  <si>
    <t>สำนักงานเกษตรและสหกรณ์จังหวัด อุดรธานี</t>
  </si>
  <si>
    <t>https://emenscr.nesdc.go.th/viewer/view.html?id=6777ae90f23e63510a0fae31</t>
  </si>
  <si>
    <t>กษ 0224. สน-68-0001</t>
  </si>
  <si>
    <t>โครงการพัฒนาการเกษตรสู่การผลิตสินค้าเกษตรมูลค่าสูง</t>
  </si>
  <si>
    <t>https://emenscr.nesdc.go.th/viewer/view.html?id=677b8482f23e63510a0fb33d</t>
  </si>
  <si>
    <t>กษ 0224. นภ-68-0001</t>
  </si>
  <si>
    <t>โครงการเพิ่มประสิทธิภาพการเกษตรมูลค่าสูงสู่เกษตรนวัตกรรมชั้นสูง</t>
  </si>
  <si>
    <t>สำนักงานเกษตรและสหกรณ์จังหวัด หนองบัวลำภู</t>
  </si>
  <si>
    <t>https://emenscr.nesdc.go.th/viewer/view.html?id=676919bd52c7c851103ce9dd</t>
  </si>
  <si>
    <t>กษ 0224. นพ-68-0002</t>
  </si>
  <si>
    <t xml:space="preserve">พัฒนาเครือข่ายเกษตกรด้านการตลาดสินค้าเกษตรและแปรรูปในรูปแบบการตลาดสมัยใหม่ และก้าวสู่ผู้ประกอบการด้านการเกษตร </t>
  </si>
  <si>
    <t>https://emenscr.nesdc.go.th/viewer/view.html?id=677641ce6fbae4367b6c0980</t>
  </si>
  <si>
    <t>กษ 0224. นพ-68-0001</t>
  </si>
  <si>
    <t>พัฒนาเครือข่ายเกษตรกร ที่ทำการเกษตรในรูปแบบเกษตรทฤษฎีใหม่ เกษตรสมัยใหม่ และเกษตรมูลค่าสูง</t>
  </si>
  <si>
    <t>https://emenscr.nesdc.go.th/viewer/view.html?id=676944fc4f2efe366f9a9ecf</t>
  </si>
  <si>
    <t>กษ 0224. กพ-68-0001</t>
  </si>
  <si>
    <t>โครงการส่งเสริมการตลาดและการพัฒนาขีดความสามารถในการแข่งขันของผู้ประกอบการ(กิจกรรมหลักการพัฒนาตลาดเกษตรจังหวัดกำแพงเพชร เกษตรแฟร์)</t>
  </si>
  <si>
    <t>สำนักงานเกษตรและสหกรณ์จังหวัด กำแพงเพชร</t>
  </si>
  <si>
    <t>https://emenscr.nesdc.go.th/viewer/view.html?id=67809b3151d1ed367e3c0b1e</t>
  </si>
  <si>
    <t>กพ 0010-68-0002</t>
  </si>
  <si>
    <t>เพ่ิมประสิทธิภาพการแข่งขันของอุตสาหกรรมแปรรูปทางการเกษตร</t>
  </si>
  <si>
    <t>https://emenscr.nesdc.go.th/viewer/view.html?id=6780a41552c7c851103d3675</t>
  </si>
  <si>
    <t>กบ 0019-68-0003</t>
  </si>
  <si>
    <t>การสืบสานอนุรักษ์งานศิลป์  ผ้าประจำถิ่น และงานหัตถกรรมจังหวัดกระบี่</t>
  </si>
  <si>
    <t>สำนักงานพัฒนาชุมชนจังหวัดกระบี่</t>
  </si>
  <si>
    <t>https://emenscr.nesdc.go.th/viewer/view.html?id=674949c351d1ed367e3bfa2f</t>
  </si>
  <si>
    <t>กบ 0017-68-0001</t>
  </si>
  <si>
    <t xml:space="preserve">โครงการยกระดับและเพิ่มมูลค่ากาแฟกระบี่ ด้วยเทคโนโลยีและอัตลักษณ์สู่ตลาดสากล </t>
  </si>
  <si>
    <t>กระบี่</t>
  </si>
  <si>
    <t>https://emenscr.nesdc.go.th/viewer/view.html?id=6746d6dcd231ee5117cb5bcb</t>
  </si>
  <si>
    <t>กบ 0009-68-0004</t>
  </si>
  <si>
    <t xml:space="preserve">พัฒนาศักยภาพสินค้าเกษตรแปรรูป จังหวัดกระบี่ </t>
  </si>
  <si>
    <t>https://emenscr.nesdc.go.th/viewer/view.html?id=674951f7f23e63510a0f686d</t>
  </si>
  <si>
    <t>กจ 0009-68-0003</t>
  </si>
  <si>
    <t>โครงการส่งเสริมและพัฒนาศักยภาพวิสาหกิจชุมชนจังหวัดกาญจนบุรี</t>
  </si>
  <si>
    <t>สำนักงานเกษตรจังหวัดกาญจนบุรี</t>
  </si>
  <si>
    <t>https://emenscr.nesdc.go.th/viewer/view.html?id=67776eee3c750d5109f314f5</t>
  </si>
  <si>
    <t>RMUTI3400-68-0038</t>
  </si>
  <si>
    <t>โครงการโคกสี Festivals พัฒนาสินค้าวัฒนธรรมบนฐานภูมิปัญญาพื้นบ้าน มุ่งสู่เป้าหมายการพัฒนาอย่างยั่งยืน</t>
  </si>
  <si>
    <t>คณะบริหารธุรกิจและเทคโนโลยีสารสนเทศ</t>
  </si>
  <si>
    <t>https://emenscr.nesdc.go.th/viewer/view.html?id=67c0e8f41a5ea412b1a2f245</t>
  </si>
  <si>
    <t>RMUTI3100-68-0010</t>
  </si>
  <si>
    <t>โครงการการแปรรูปผลิตภัณฑ์ข้าวทับทิมชุมแพ ตำบลโนนอุดม อำเภอชุมแพ จังหวัดขอนแก่น</t>
  </si>
  <si>
    <t>https://emenscr.nesdc.go.th/viewer/view.html?id=67920a544c513e688c27581e</t>
  </si>
  <si>
    <t>RMUTI3100-68-0009</t>
  </si>
  <si>
    <t>โครงการการแปรรูปผลิตภัณฑ์ข้าวชุมชนด้วยเกษตรปลอดภัย</t>
  </si>
  <si>
    <t>https://emenscr.nesdc.go.th/viewer/view.html?id=6792068225353b4052ffcd9e</t>
  </si>
  <si>
    <t>RMUTI3100-68-0007</t>
  </si>
  <si>
    <t>โครงการการอบรมเชิงปฏิบัติการนวัตกรรมการแปรรูปมะม่วงนอกฤดูสู่มาตรฐานอาหารปลอดภัย</t>
  </si>
  <si>
    <t>https://emenscr.nesdc.go.th/viewer/view.html?id=6791c6f0098e9b4051284b76</t>
  </si>
  <si>
    <t>doa_regional_40_2-68-0001</t>
  </si>
  <si>
    <t>โครงการยกระดับการผลิตสินค้าเกษตรคุณภาพเพื่อสร้างรายได้อย่างยั่งยืน กิจกรรมการผลิตอ้อยโรงงานและอ้อยคั้นน้ำ ทางเลือกการสร้างรายได้อย่างยั่งยืนตามแนวทาง BCG Model</t>
  </si>
  <si>
    <t>ศูนย์วิจัยและพัฒนาปัจจัยการผลิตทางการเกษตรขอนแก่น</t>
  </si>
  <si>
    <t>https://emenscr.nesdc.go.th/viewer/view.html?id=677f931f3c750d5109f3380e</t>
  </si>
  <si>
    <t>dld_regional_44-68-0001</t>
  </si>
  <si>
    <t>โครงการพัฒนาและแปรรุปสินค้าภาคการเกษตร กิจกรรม : ส่งเสริมการแปรรูปผลิตภัณฑ์สินค้าภาคการเกษตร   กิจกรรมย่อย : ส่งเสริมและพัฒนาศักยภาพการแปรรูปผลิตภัณฑ์สินค้าปศุสัตว์</t>
  </si>
  <si>
    <t>https://emenscr.nesdc.go.th/viewer/view.html?id=676cd14e3c750d5109f2ff30</t>
  </si>
  <si>
    <t>dld_regional_44_4-68-0001</t>
  </si>
  <si>
    <t>โครงการการพัฒนาและแปรรูปสินค้าภาคการเกษตร กิจกรรมหลัก : ส่งเสริมการแปรรูปผลิตภัณฑ์สินค้าภาคการเกษตร กิจกรรมย่อย : การส่งเสริมอาชีพการผลิตใบมันสำปะหลังเพื่อเป็นอาหารสัตว์จำหน่ายเชิงพาณิชย์</t>
  </si>
  <si>
    <t>https://emenscr.nesdc.go.th/viewer/view.html?id=676cc6f13c750d5109f2feb1</t>
  </si>
  <si>
    <t>โครงการปกติ 2563</t>
  </si>
  <si>
    <t>https://emenscr.nesdc.go.th/viewer/view.html?id=5fb514b256c36d429b487a9f</t>
  </si>
  <si>
    <t>https://emenscr.nesdc.go.th/viewer/view.html?id=5f2bd843ab9aa9251e67f6c7</t>
  </si>
  <si>
    <t>https://emenscr.nesdc.go.th/viewer/view.html?id=5f2c0114ab64071b723c6aa7</t>
  </si>
  <si>
    <t>ศธ  0521-63-0101</t>
  </si>
  <si>
    <t>https://emenscr.nesdc.go.th/viewer/view.html?id=6131fc201b57965ac162fa76</t>
  </si>
  <si>
    <t>ศธ  0521-63-0095</t>
  </si>
  <si>
    <t>โครงการส่งเสริมการทำเกษตรผสมผสานปลูกโกโก้แซมยางพาราและการแปรรูปโกโก้รองรับอุตสาหกรรมโกโก้ในอนาคต</t>
  </si>
  <si>
    <t>https://emenscr.nesdc.go.th/viewer/view.html?id=5fbf70640d3eec2a6b9e4f5d</t>
  </si>
  <si>
    <t>https://emenscr.nesdc.go.th/viewer/view.html?id=5f2c1dfeab64071b723c6ae1</t>
  </si>
  <si>
    <t>https://emenscr.nesdc.go.th/viewer/view.html?id=5f2bd2ce1bb712252cdabc45</t>
  </si>
  <si>
    <t>https://emenscr.nesdc.go.th/viewer/view.html?id=5f2cd683ab64071b723c6beb</t>
  </si>
  <si>
    <t>พณ 0305-63-0005</t>
  </si>
  <si>
    <t xml:space="preserve">(2/2565) ขยายตลาดข้าวอินทรีย์และข้าวสีในต่างประเทศ </t>
  </si>
  <si>
    <t>กองบริหารการค้าข้าว</t>
  </si>
  <si>
    <t>https://emenscr.nesdc.go.th/viewer/view.html?id=5fbb3ed00d3eec2a6b9e4c3d</t>
  </si>
  <si>
    <t>https://emenscr.nesdc.go.th/viewer/view.html?id=5f6db17506a32245fa444648</t>
  </si>
  <si>
    <t>E23088-63-000001</t>
  </si>
  <si>
    <t>โครงการเพิ่มมูลค่าผลิตภัณฑ์แปรรูปจากผลผลิตทางการเกษตรเพื่อประโยชน์ในเชิงพาณิชย์</t>
  </si>
  <si>
    <t>มหาวิทยาลัยมหิดล</t>
  </si>
  <si>
    <t>บัญชีผู้ใช้สำหรับพ.ร.ก.เงินกู้ มหาวิทยาลัยมหิดล</t>
  </si>
  <si>
    <t>พ.ร.ก. เงินกู้ 2563</t>
  </si>
  <si>
    <t>https://emenscr.nesdc.go.th/viewer/view.html?id=5eeb4ef8723d7b3772dc9412</t>
  </si>
  <si>
    <t>E07011-63-000012</t>
  </si>
  <si>
    <t>โครงการส่งเสริมฟื้นฟูการผลิตน้ำตาลมะพร้าวแท้เพื่อพัฒนาเป็นแหล่งท่องเที่ยวเชิงเกษตร</t>
  </si>
  <si>
    <t>บัญชีผู้ใช้สำหรับพ.ร.ก.เงินกู้ กรมส่งเสริมการเกษตร</t>
  </si>
  <si>
    <t>https://emenscr.nesdc.go.th/viewer/view.html?id=5ef987becb570b2904ab89ae</t>
  </si>
  <si>
    <t>E07011-63-000009</t>
  </si>
  <si>
    <t>โครงการส่งเสริมการเพิ่มประสิทธิภาพการผลิตและเพิ่มมูลค่ามะพร้าวตลอดห่วงโซ่อุปทาน อำเภอบ้านฉาง จังหวัดระยอง</t>
  </si>
  <si>
    <t>https://emenscr.nesdc.go.th/viewer/view.html?id=5ef72679cb570b2904ab88d1</t>
  </si>
  <si>
    <t>โครงการปกติ 2564</t>
  </si>
  <si>
    <t>https://emenscr.nesdc.go.th/viewer/view.html?id=60dd3e9c54e85b57dc284878</t>
  </si>
  <si>
    <t xml:space="preserve">โครงการพัฒนาศักยภาพแรงงานในกลุ่มเกษตร/องค์กรเกษตรกร </t>
  </si>
  <si>
    <t>https://emenscr.nesdc.go.th/viewer/view.html?id=5fc8f6aca8d9686aa79eeb6a</t>
  </si>
  <si>
    <t>https://emenscr.nesdc.go.th/viewer/view.html?id=5fc9ddfccc395c6aa110cf7b</t>
  </si>
  <si>
    <t>https://emenscr.nesdc.go.th/viewer/view.html?id=5fcf390a56035d16079a09af</t>
  </si>
  <si>
    <t>https://emenscr.nesdc.go.th/viewer/view.html?id=5fc9b93ca8d9686aa79eebfd</t>
  </si>
  <si>
    <t>https://emenscr.nesdc.go.th/viewer/view.html?id=5ffd73661bf13d6cbb45371d</t>
  </si>
  <si>
    <t>https://emenscr.nesdc.go.th/viewer/view.html?id=5fd07ede9d7cbe590983c1ae</t>
  </si>
  <si>
    <t>https://emenscr.nesdc.go.th/viewer/view.html?id=5fea5bda55edc142c175dfdb</t>
  </si>
  <si>
    <t>https://emenscr.nesdc.go.th/viewer/view.html?id=5fcf254d557f3b161930c3fa</t>
  </si>
  <si>
    <t xml:space="preserve">ยกระดับนวัตกรรมอุตสาหกรรมอาหารสู่การพัฒนาผลิตภัณฑ์อาหารเพื่ออนาคต (Food Innovation for Future Food) </t>
  </si>
  <si>
    <t>https://emenscr.nesdc.go.th/viewer/view.html?id=5fc0b51e7232b72a71f780ac</t>
  </si>
  <si>
    <t>https://emenscr.nesdc.go.th/viewer/view.html?id=5f9c256443ca591353d795c9</t>
  </si>
  <si>
    <t>https://emenscr.nesdc.go.th/viewer/view.html?id=5fdc55f78ae2fc1b311d2062</t>
  </si>
  <si>
    <t>https://emenscr.nesdc.go.th/viewer/view.html?id=5fcdf410ca8ceb16144f5568</t>
  </si>
  <si>
    <t xml:space="preserve">โครงการเพิ่มศักยภาพการจำหน่ายสินค้าและบริการ กิจกรรมหลัก : งานมหกรรมกล้วยไม้และของดีสมุทรสาคร </t>
  </si>
  <si>
    <t>https://emenscr.nesdc.go.th/viewer/view.html?id=5fa92c9ae708b36c432df822</t>
  </si>
  <si>
    <t>https://emenscr.nesdc.go.th/viewer/view.html?id=60e55eacbcf570643a9fb41c</t>
  </si>
  <si>
    <t>https://emenscr.nesdc.go.th/viewer/view.html?id=60f559670172a64be5bef5c5</t>
  </si>
  <si>
    <t>https://emenscr.nesdc.go.th/viewer/view.html?id=5f7af0610a32232509d870f7</t>
  </si>
  <si>
    <t>https://emenscr.nesdc.go.th/viewer/view.html?id=5fdc67bf0573ae1b286320bd</t>
  </si>
  <si>
    <t xml:space="preserve">ผลของอุณหภูมิและความเข้มข้นในการสกัดต่อคุณภาพของน้ำใบเตย </t>
  </si>
  <si>
    <t>https://emenscr.nesdc.go.th/viewer/view.html?id=5fdc662f0573ae1b286320ae</t>
  </si>
  <si>
    <t>https://emenscr.nesdc.go.th/viewer/view.html?id=5fdc61d9ea2eef1b27a27383</t>
  </si>
  <si>
    <t>https://emenscr.nesdc.go.th/viewer/view.html?id=5fdc25430573ae1b28631fec</t>
  </si>
  <si>
    <t>https://emenscr.nesdc.go.th/viewer/view.html?id=5fd87db738eaa328bc36951a</t>
  </si>
  <si>
    <t>https://emenscr.nesdc.go.th/viewer/view.html?id=5fd7248a07212e34f9c301dc</t>
  </si>
  <si>
    <t>https://emenscr.nesdc.go.th/viewer/view.html?id=5fc9b82ba8d9686aa79eebf8</t>
  </si>
  <si>
    <t>https://emenscr.nesdc.go.th/viewer/view.html?id=5f9b82212310b05b6ef48967</t>
  </si>
  <si>
    <t>https://emenscr.nesdc.go.th/viewer/view.html?id=6088e044327d5f653e3e0115</t>
  </si>
  <si>
    <t>https://emenscr.nesdc.go.th/viewer/view.html?id=6088db850edb81237f17e81d</t>
  </si>
  <si>
    <t>https://emenscr.nesdc.go.th/viewer/view.html?id=5fefe3e79a713127d061cc80</t>
  </si>
  <si>
    <t>https://emenscr.nesdc.go.th/viewer/view.html?id=611f22d3a2e6e5338e939b9c</t>
  </si>
  <si>
    <t>https://emenscr.nesdc.go.th/viewer/view.html?id=5ffd4d37ee453540be2be2fe</t>
  </si>
  <si>
    <t>https://emenscr.nesdc.go.th/viewer/view.html?id=5ff80fdbdc679924cc1f0f54</t>
  </si>
  <si>
    <t>https://emenscr.nesdc.go.th/viewer/view.html?id=5fe225630573ae1b28632507</t>
  </si>
  <si>
    <t xml:space="preserve">การแปรรูปผลผลิตหม่อนและไหมเพื่อจัดแสดงและจำหน่ายสร้างรายได้ศูนย์ความเป็นเลิศด้านสิ่งทอพื้นบ้าน </t>
  </si>
  <si>
    <t>https://emenscr.nesdc.go.th/viewer/view.html?id=5fe204150573ae1b28632501</t>
  </si>
  <si>
    <t>https://emenscr.nesdc.go.th/viewer/view.html?id=5fc9fb2dc12a976d1877f444</t>
  </si>
  <si>
    <t xml:space="preserve">การใช้สารสกัดหยาบเพื่อยืดอายุการเก็บผลิตภัณฑ์แพตตี้หมู  </t>
  </si>
  <si>
    <t>https://emenscr.nesdc.go.th/viewer/view.html?id=5fc9f1ed8290676ab1b9c889</t>
  </si>
  <si>
    <t xml:space="preserve">สภาวะการเตรียมใบมะหาดแห้งต่อสารพกฤษเคมีและฤทธิ์ต้านอนุมูลอิสระเพื่อใช้ประโยชน์ทางอาหาร </t>
  </si>
  <si>
    <t>https://emenscr.nesdc.go.th/viewer/view.html?id=5fc9eb168290676ab1b9c85e</t>
  </si>
  <si>
    <t>https://emenscr.nesdc.go.th/viewer/view.html?id=5feea136ceac3327c2a9a870</t>
  </si>
  <si>
    <t>https://emenscr.nesdc.go.th/viewer/view.html?id=5fee8e8b664e7b27cf143fd1</t>
  </si>
  <si>
    <t xml:space="preserve">การพัฒนาผลิตภัณฑ์เครื่องหอมจากพืชสมุนไพรในชุมชนอำเภอชัยบาดาล จังหวัดลพบุรี </t>
  </si>
  <si>
    <t>https://emenscr.nesdc.go.th/viewer/view.html?id=5fec4b486184281fb306e6e1</t>
  </si>
  <si>
    <t>https://emenscr.nesdc.go.th/viewer/view.html?id=61248e7b1b57965ac162ef89</t>
  </si>
  <si>
    <t>https://emenscr.nesdc.go.th/viewer/view.html?id=600e53cbea50cd0e92626fca</t>
  </si>
  <si>
    <t>https://emenscr.nesdc.go.th/viewer/view.html?id=600e4c3aef06eb0e8c9ade1a</t>
  </si>
  <si>
    <t>https://emenscr.nesdc.go.th/viewer/view.html?id=5fd71c24238e5c34f1efcd47</t>
  </si>
  <si>
    <t>https://emenscr.nesdc.go.th/viewer/view.html?id=5fc2980a7232b72a71f78125</t>
  </si>
  <si>
    <t>https://emenscr.nesdc.go.th/viewer/view.html?id=5fc774089571721336792f24</t>
  </si>
  <si>
    <t>https://emenscr.nesdc.go.th/viewer/view.html?id=601398afdf09716587640141</t>
  </si>
  <si>
    <t>https://emenscr.nesdc.go.th/viewer/view.html?id=5f968e8e383c5f20fb352991</t>
  </si>
  <si>
    <t>https://emenscr.nesdc.go.th/viewer/view.html?id=5fe0120f0573ae1b286321f1</t>
  </si>
  <si>
    <t>https://emenscr.nesdc.go.th/viewer/view.html?id=5fbb6d0ebeab9d2a7939bde3</t>
  </si>
  <si>
    <t>https://emenscr.nesdc.go.th/viewer/view.html?id=5fc4ac480d3eec2a6b9e5201</t>
  </si>
  <si>
    <t>https://emenscr.nesdc.go.th/viewer/view.html?id=5fc4a4a30d3eec2a6b9e51e2</t>
  </si>
  <si>
    <t>https://emenscr.nesdc.go.th/viewer/view.html?id=5fbf11d07232b72a71f77ee9</t>
  </si>
  <si>
    <t>https://emenscr.nesdc.go.th/viewer/view.html?id=5fb23032d830192cf10245c7</t>
  </si>
  <si>
    <t xml:space="preserve">ยกระดับการพัฒนาผลิตภัณฑ์และบรรจุภัณฑ์สินค้าเกษตรแปรรูป </t>
  </si>
  <si>
    <t>https://emenscr.nesdc.go.th/viewer/view.html?id=5fc89165a8d9686aa79eeae8</t>
  </si>
  <si>
    <t>https://emenscr.nesdc.go.th/viewer/view.html?id=5fb49f57152e2542a428d053</t>
  </si>
  <si>
    <t>https://emenscr.nesdc.go.th/viewer/view.html?id=5fcddf9c1540bf161ab27747</t>
  </si>
  <si>
    <t>https://emenscr.nesdc.go.th/viewer/view.html?id=5fc9eca6a8d9686aa79eecc0</t>
  </si>
  <si>
    <t>https://emenscr.nesdc.go.th/viewer/view.html?id=6152b569085c004179aa67f1</t>
  </si>
  <si>
    <t xml:space="preserve">โครงการพัฒนาคุณภาพการผลิตและเพิ่มมูลค่าผลผลิตข้าวครบวงจร  </t>
  </si>
  <si>
    <t>https://emenscr.nesdc.go.th/viewer/view.html?id=5fcf53fd56035d16079a0a0c</t>
  </si>
  <si>
    <t>https://emenscr.nesdc.go.th/viewer/view.html?id=5fb34aa3152e2542a428cf5a</t>
  </si>
  <si>
    <t>https://emenscr.nesdc.go.th/viewer/view.html?id=5fcf339f557f3b161930c457</t>
  </si>
  <si>
    <t>https://emenscr.nesdc.go.th/viewer/view.html?id=5fcf42a1557f3b161930c48d</t>
  </si>
  <si>
    <t>https://emenscr.nesdc.go.th/viewer/view.html?id=5fbf39cf0d3eec2a6b9e4ee9</t>
  </si>
  <si>
    <t xml:space="preserve">การพัฒนาศักยภาพการทำนาเกลือเพชรสมุทรคีรี	</t>
  </si>
  <si>
    <t>https://emenscr.nesdc.go.th/viewer/view.html?id=5fe300f9ea2eef1b27a279be</t>
  </si>
  <si>
    <t>https://emenscr.nesdc.go.th/viewer/view.html?id=613ad04eba45632782ec7fa2</t>
  </si>
  <si>
    <t>https://emenscr.nesdc.go.th/viewer/view.html?id=5fc60e07b56c126617c31f7c</t>
  </si>
  <si>
    <t>https://emenscr.nesdc.go.th/viewer/view.html?id=5fbf2a3c9a014c2a732f7557</t>
  </si>
  <si>
    <t>https://emenscr.nesdc.go.th/viewer/view.html?id=5fbb2b28beab9d2a7939bd6b</t>
  </si>
  <si>
    <t xml:space="preserve">12/64 โครงการขยายโอกาสทางการค้าและพัฒนาศักยภาพผู้ส่งออกผลิตภัณฑ์มันสำปะหลัง </t>
  </si>
  <si>
    <t>https://emenscr.nesdc.go.th/viewer/view.html?id=5fbcb237beab9d2a7939be9d</t>
  </si>
  <si>
    <t>https://emenscr.nesdc.go.th/viewer/view.html?id=5fa24903473e860600b7641f</t>
  </si>
  <si>
    <t>https://emenscr.nesdc.go.th/viewer/view.html?id=5fd86b8d238e5c34f1efcef4</t>
  </si>
  <si>
    <t>https://emenscr.nesdc.go.th/viewer/view.html?id=5fe2cf748ae2fc1b311d25ec</t>
  </si>
  <si>
    <t>https://emenscr.nesdc.go.th/viewer/view.html?id=5fc8ae505d06316aaee53209</t>
  </si>
  <si>
    <t>https://emenscr.nesdc.go.th/viewer/view.html?id=60e671cea2b09964380618d4</t>
  </si>
  <si>
    <t xml:space="preserve">โครงการพัฒนานวัตกรรมเกษตรและอาหารปลอดภัยกลุ่มนครชัยบุรินทร์  </t>
  </si>
  <si>
    <t>https://emenscr.nesdc.go.th/viewer/view.html?id=5fcdeaf0b6a0d61613d97b52</t>
  </si>
  <si>
    <t>https://emenscr.nesdc.go.th/viewer/view.html?id=5fcb4925d39fc0161d169586</t>
  </si>
  <si>
    <t>https://emenscr.nesdc.go.th/viewer/view.html?id=5fcdb9c1b6a0d61613d97a84</t>
  </si>
  <si>
    <t xml:space="preserve">ยกระดับการผลิตโคเนื้อให้มีคุณภาพ </t>
  </si>
  <si>
    <t>https://emenscr.nesdc.go.th/viewer/view.html?id=6067f9a71452dd0956e7d96d</t>
  </si>
  <si>
    <t>https://emenscr.nesdc.go.th/viewer/view.html?id=60668cf0e155ba096006f977</t>
  </si>
  <si>
    <t xml:space="preserve">โครงการพัฒนาเส้นทางขนส่งทางการเกษตร ถนนสายบ้านตลาดใหม่ป่าผาก - บ้านบ่อน้ำเย็น  ตำบลสุขฤทัย  อำเภอห้วยคต  จังหวัดอุทัยธานี	</t>
  </si>
  <si>
    <t>https://emenscr.nesdc.go.th/viewer/view.html?id=5fbcd39e0d3eec2a6b9e4d79</t>
  </si>
  <si>
    <t xml:space="preserve">โครงการพัฒนาเส้นทางขนส่งทางการเกษตร ถนนสายบ้านบ่อยาง - บ้านหนองตะโก  ตำบลบ่อยาง  อำเภอสว่างอารมณ์  จังหวัดอุทัยธานี	</t>
  </si>
  <si>
    <t>https://emenscr.nesdc.go.th/viewer/view.html?id=5fbcc2439a014c2a732f73bb</t>
  </si>
  <si>
    <t xml:space="preserve">โครงการพัฒนาเส้นทางขนส่งทางการเกษตร ถนนสายบ้านพุตาลิต หมู่ที่ 7 - บ้านชุมทางหลวง  ตำบลหูช้าง  อำเภอบ้านไร่  จังหวัดอุทัยธานี	</t>
  </si>
  <si>
    <t>https://emenscr.nesdc.go.th/viewer/view.html?id=5fbcb8e47232b72a71f77d94</t>
  </si>
  <si>
    <t>https://emenscr.nesdc.go.th/viewer/view.html?id=5fbcac829a014c2a732f7378</t>
  </si>
  <si>
    <t xml:space="preserve">โครงการพัฒนาเส้นทางขนส่งทางการเกษตร  ถนนสายบ้านหนองจอก – บ้านหนองไม้ตาย   ตำบลหนองจอก  อำเภอบ้านไร่  จังหวัดอุทัยธานี                                      </t>
  </si>
  <si>
    <t>https://emenscr.nesdc.go.th/viewer/view.html?id=5fae3ca37772696c41ccc2bd</t>
  </si>
  <si>
    <t xml:space="preserve">โครงการพัฒนาและปรัับปรุงโครงสร้างพื้นฐานด้านการเกษตร กิจกรรมย่อย ซ่อมสร้างผิวทางแอสฟัลติกคอนกรีต สายเพชรเกษม - บ้านหนองกก </t>
  </si>
  <si>
    <t>https://emenscr.nesdc.go.th/viewer/view.html?id=5fb241a8d830192cf10245f8</t>
  </si>
  <si>
    <t>https://emenscr.nesdc.go.th/viewer/view.html?id=5ff7cc980b0fe21f64f006ba</t>
  </si>
  <si>
    <t>https://emenscr.nesdc.go.th/viewer/view.html?id=5fdc2c08ea2eef1b27a272df</t>
  </si>
  <si>
    <t>https://emenscr.nesdc.go.th/viewer/view.html?id=5fb4bfa256c36d429b487a47</t>
  </si>
  <si>
    <t>https://emenscr.nesdc.go.th/viewer/view.html?id=60530cdbe6688c77c9ed31ba</t>
  </si>
  <si>
    <t>https://emenscr.nesdc.go.th/viewer/view.html?id=5f7acddfb452372508873a0e</t>
  </si>
  <si>
    <t>https://emenscr.nesdc.go.th/viewer/view.html?id=5fbb6ba90d3eec2a6b9e4c85</t>
  </si>
  <si>
    <t>https://emenscr.nesdc.go.th/viewer/view.html?id=5ff813934c21db24da209f52</t>
  </si>
  <si>
    <t>https://emenscr.nesdc.go.th/viewer/view.html?id=5f8e75c924b40c3c1750bf31</t>
  </si>
  <si>
    <t>https://emenscr.nesdc.go.th/viewer/view.html?id=5fc37b920d3eec2a6b9e50ef</t>
  </si>
  <si>
    <t>https://emenscr.nesdc.go.th/viewer/view.html?id=6153d5ad74550141769fa2f0</t>
  </si>
  <si>
    <t>https://emenscr.nesdc.go.th/viewer/view.html?id=5fb36fb756c36d429b48797b</t>
  </si>
  <si>
    <t>https://emenscr.nesdc.go.th/viewer/view.html?id=60e2bcc9a2b09964380614a0</t>
  </si>
  <si>
    <t>https://emenscr.nesdc.go.th/viewer/view.html?id=618b41ac1c41a9328354d55d</t>
  </si>
  <si>
    <t xml:space="preserve"> พัฒนาผลิตภัณฑ์กันแมลงจากสารสกัดน้ำมันหอมระเหยที่ได้จากพืชสมุนไพรในชุมชนอำเภอชัยบาดาล จังหวัดลพบุรี </t>
  </si>
  <si>
    <t>https://emenscr.nesdc.go.th/viewer/view.html?id=624c3f183e854b4443361b00</t>
  </si>
  <si>
    <t>https://emenscr.nesdc.go.th/viewer/view.html?id=624c55a22448334bbc98dc27</t>
  </si>
  <si>
    <t>https://emenscr.nesdc.go.th/viewer/view.html?id=624c58be3e854b4443361b0b</t>
  </si>
  <si>
    <t>https://emenscr.nesdc.go.th/viewer/view.html?id=624c4878b06b844bc7474fdd</t>
  </si>
  <si>
    <t>https://emenscr.nesdc.go.th/viewer/view.html?id=624c5289cbef9a4bba40f79c</t>
  </si>
  <si>
    <t xml:space="preserve">พัฒนาผลิตภัณฑ์เครื่องจักสานจากกกย้อมสีธรรมชาติเชิงพาณิชย์ </t>
  </si>
  <si>
    <t>https://emenscr.nesdc.go.th/viewer/view.html?id=624c42922448334bbc98dc17</t>
  </si>
  <si>
    <t>https://emenscr.nesdc.go.th/viewer/view.html?id=624eaadccbef9a4bba4100b6</t>
  </si>
  <si>
    <t>https://emenscr.nesdc.go.th/viewer/view.html?id=624fb77aad1b55443decb31b</t>
  </si>
  <si>
    <t>https://emenscr.nesdc.go.th/viewer/view.html?id=625ede5cd34f744d60120ff2</t>
  </si>
  <si>
    <t>https://emenscr.nesdc.go.th/viewer/view.html?id=626a37596474cc4d5de882e2</t>
  </si>
  <si>
    <t xml:space="preserve">โครงการพัฒนานวัตกรรมจากสมุนไพรไทยที่ได้จาก อ.อู่ทอง จ.สุพรรณบุรี ประจำปีงบประมาณ พ.ศ. 2565 </t>
  </si>
  <si>
    <t>https://emenscr.nesdc.go.th/viewer/view.html?id=6260ec106474cc4d5de85113</t>
  </si>
  <si>
    <t>https://emenscr.nesdc.go.th/viewer/view.html?id=6268e8196474cc4d5de8757d</t>
  </si>
  <si>
    <t>https://emenscr.nesdc.go.th/viewer/view.html?id=61a0a0d7df200361cae583bb</t>
  </si>
  <si>
    <t>https://emenscr.nesdc.go.th/viewer/view.html?id=61a0a976df200361cae583cf</t>
  </si>
  <si>
    <t>https://emenscr.nesdc.go.th/viewer/view.html?id=61a4a1ace4a0ba43f163adc8</t>
  </si>
  <si>
    <t>https://emenscr.nesdc.go.th/viewer/view.html?id=61a5a6f3e55ef143eb1fc91a</t>
  </si>
  <si>
    <t>https://emenscr.nesdc.go.th/viewer/view.html?id=61a5a995e4a0ba43f163ae5b</t>
  </si>
  <si>
    <t>https://emenscr.nesdc.go.th/viewer/view.html?id=61a5bdc1e4a0ba43f163ae7f</t>
  </si>
  <si>
    <t>https://emenscr.nesdc.go.th/viewer/view.html?id=61a5e81d77658f43f3668314</t>
  </si>
  <si>
    <t xml:space="preserve">โครงการยกระดับการพัฒนาผลิตภัณฑ์และบรรจุภัณฑ์สินค้าเกษตรแปรรูป </t>
  </si>
  <si>
    <t>https://emenscr.nesdc.go.th/viewer/view.html?id=61a9ce6677658f43f3668679</t>
  </si>
  <si>
    <t>https://emenscr.nesdc.go.th/viewer/view.html?id=61a9de3877658f43f36686a2</t>
  </si>
  <si>
    <t>https://emenscr.nesdc.go.th/viewer/view.html?id=61a9f9f8e55ef143eb1fcd21</t>
  </si>
  <si>
    <t>https://emenscr.nesdc.go.th/viewer/view.html?id=61a05e0b0334b361d2ad74fe</t>
  </si>
  <si>
    <t xml:space="preserve">โครงการพัฒนาผลิตภัณฑ์เกษตรแปรรูปเพื่อเพิ่มมูลค่า </t>
  </si>
  <si>
    <t>https://emenscr.nesdc.go.th/viewer/view.html?id=61a08d38eacc4561cc159f42</t>
  </si>
  <si>
    <t>https://emenscr.nesdc.go.th/viewer/view.html?id=61a09ba70334b361d2ad758b</t>
  </si>
  <si>
    <t>https://emenscr.nesdc.go.th/viewer/view.html?id=61a44dcae55ef143eb1fc7d5</t>
  </si>
  <si>
    <t>https://emenscr.nesdc.go.th/viewer/view.html?id=61a45b04e55ef143eb1fc7f3</t>
  </si>
  <si>
    <t>https://emenscr.nesdc.go.th/viewer/view.html?id=61a45d2ee55ef143eb1fc7fc</t>
  </si>
  <si>
    <t>https://emenscr.nesdc.go.th/viewer/view.html?id=61a49acde55ef143eb1fc894</t>
  </si>
  <si>
    <t>https://emenscr.nesdc.go.th/viewer/view.html?id=61a72cd57a9fbf43eacea671</t>
  </si>
  <si>
    <t>https://emenscr.nesdc.go.th/viewer/view.html?id=61a85ac777658f43f3668521</t>
  </si>
  <si>
    <t>https://emenscr.nesdc.go.th/viewer/view.html?id=61a056fceacc4561cc159ef5</t>
  </si>
  <si>
    <t>https://emenscr.nesdc.go.th/viewer/view.html?id=61a059f1df200361cae5832d</t>
  </si>
  <si>
    <t>https://emenscr.nesdc.go.th/viewer/view.html?id=61a098ee960f7861c4d87be1</t>
  </si>
  <si>
    <t>https://emenscr.nesdc.go.th/viewer/view.html?id=61a493c977658f43f366819b</t>
  </si>
  <si>
    <t>https://emenscr.nesdc.go.th/viewer/view.html?id=61a495a9e55ef143eb1fc87a</t>
  </si>
  <si>
    <t>https://emenscr.nesdc.go.th/viewer/view.html?id=61a736a1e4a0ba43f163b071</t>
  </si>
  <si>
    <t>https://emenscr.nesdc.go.th/viewer/view.html?id=61a0608d0334b361d2ad7505</t>
  </si>
  <si>
    <t>https://emenscr.nesdc.go.th/viewer/view.html?id=61a4539fe55ef143eb1fc7e4</t>
  </si>
  <si>
    <t>https://emenscr.nesdc.go.th/viewer/view.html?id=61a4591ce4a0ba43f163ad0e</t>
  </si>
  <si>
    <t>https://emenscr.nesdc.go.th/viewer/view.html?id=61a4900be55ef143eb1fc862</t>
  </si>
  <si>
    <t>https://emenscr.nesdc.go.th/viewer/view.html?id=61a9964e7a9fbf43eacea801</t>
  </si>
  <si>
    <t>https://emenscr.nesdc.go.th/viewer/view.html?id=61a45636e4a0ba43f163ad08</t>
  </si>
  <si>
    <t>https://emenscr.nesdc.go.th/viewer/view.html?id=61a47477e55ef143eb1fc80f</t>
  </si>
  <si>
    <t>https://emenscr.nesdc.go.th/viewer/view.html?id=61a47658e55ef143eb1fc812</t>
  </si>
  <si>
    <t>https://emenscr.nesdc.go.th/viewer/view.html?id=61a48594e55ef143eb1fc835</t>
  </si>
  <si>
    <t>https://emenscr.nesdc.go.th/viewer/view.html?id=61a49220e4a0ba43f163ad8c</t>
  </si>
  <si>
    <t>https://emenscr.nesdc.go.th/viewer/view.html?id=61a49885e4a0ba43f163ada9</t>
  </si>
  <si>
    <t>https://emenscr.nesdc.go.th/viewer/view.html?id=61a84923e4a0ba43f163b103</t>
  </si>
  <si>
    <t>https://emenscr.nesdc.go.th/viewer/view.html?id=61a86046e4a0ba43f163b12b</t>
  </si>
  <si>
    <t>https://emenscr.nesdc.go.th/viewer/view.html?id=61a09486960f7861c4d87bcd</t>
  </si>
  <si>
    <t>https://emenscr.nesdc.go.th/viewer/view.html?id=61a063580334b361d2ad750c</t>
  </si>
  <si>
    <t>https://emenscr.nesdc.go.th/viewer/view.html?id=61a4462677658f43f36680e1</t>
  </si>
  <si>
    <t>https://emenscr.nesdc.go.th/viewer/view.html?id=61a4724577658f43f3668136</t>
  </si>
  <si>
    <t>https://emenscr.nesdc.go.th/viewer/view.html?id=61a4798977658f43f3668143</t>
  </si>
  <si>
    <t>https://emenscr.nesdc.go.th/viewer/view.html?id=61a4806077658f43f3668150</t>
  </si>
  <si>
    <t>https://emenscr.nesdc.go.th/viewer/view.html?id=61aeeb8f77658f43f366879b</t>
  </si>
  <si>
    <t>https://emenscr.nesdc.go.th/viewer/view.html?id=61af0bd577658f43f36687d2</t>
  </si>
  <si>
    <t>https://emenscr.nesdc.go.th/viewer/view.html?id=61af16eae4a0ba43f163b3fe</t>
  </si>
  <si>
    <t>https://emenscr.nesdc.go.th/viewer/view.html?id=61b1a975f3473f0ca7a6c3ce</t>
  </si>
  <si>
    <t>https://emenscr.nesdc.go.th/viewer/view.html?id=61b1c2c020af770c9d9bf6b8</t>
  </si>
  <si>
    <t>https://emenscr.nesdc.go.th/viewer/view.html?id=61b6d1e4d52e740ca37b91d9</t>
  </si>
  <si>
    <t>https://emenscr.nesdc.go.th/viewer/view.html?id=61b9b01977a3ca1cee43a7aa</t>
  </si>
  <si>
    <t>https://emenscr.nesdc.go.th/viewer/view.html?id=61b96fe691f0f52e468da32c</t>
  </si>
  <si>
    <t>https://emenscr.nesdc.go.th/viewer/view.html?id=61b039627a9fbf43eaceaaf4</t>
  </si>
  <si>
    <t xml:space="preserve">           โครงการ ส่งเสริมและเพิ่มประสิทธิภาพ การผลิต การแปรรูป สินค้าเกษตรปลอดภัย  และเกษตรอินทรีย์ ด้วยเทคโนโลยีและนวัตกรรม</t>
  </si>
  <si>
    <t>https://emenscr.nesdc.go.th/viewer/view.html?id=61bb1f1f7087b01cf7ac2cbf</t>
  </si>
  <si>
    <t>https://emenscr.nesdc.go.th/viewer/view.html?id=61bc3d911a10626236233cb3</t>
  </si>
  <si>
    <t>https://emenscr.nesdc.go.th/viewer/view.html?id=61bd7f6fc326516233ced93e</t>
  </si>
  <si>
    <t>https://emenscr.nesdc.go.th/viewer/view.html?id=61bd852008c049623464daab</t>
  </si>
  <si>
    <t>https://emenscr.nesdc.go.th/viewer/view.html?id=61c1a8dd866f4b33ec83aac1</t>
  </si>
  <si>
    <t>https://emenscr.nesdc.go.th/viewer/view.html?id=61c2f21cf54f5733e49b4410</t>
  </si>
  <si>
    <t>https://emenscr.nesdc.go.th/viewer/view.html?id=61c2fb9ff54f5733e49b442d</t>
  </si>
  <si>
    <t>https://emenscr.nesdc.go.th/viewer/view.html?id=61c58ab005ce8c789a08df90</t>
  </si>
  <si>
    <t xml:space="preserve">ปรับปรุงคันคลองส่งน้ำสาย 2MC-2L สถานีสูบน้ำ P2 ตำบลกลางใหญ่ อำเภอเขื่องใน จังหวัดอุบลราชธานี </t>
  </si>
  <si>
    <t>https://emenscr.nesdc.go.th/viewer/view.html?id=61c437e1cf8d3033eb3ef76e</t>
  </si>
  <si>
    <t>https://emenscr.nesdc.go.th/viewer/view.html?id=61c9335218f9e461517beb78</t>
  </si>
  <si>
    <t>https://emenscr.nesdc.go.th/viewer/view.html?id=61cab8aa91854c614b74dc7e</t>
  </si>
  <si>
    <t xml:space="preserve">โครงการสัมมนาสร้างความร่วมมือระหว่างผู้ประกอบกิจการไม้ยางพาราและผลิตภัณฑ์ </t>
  </si>
  <si>
    <t>https://emenscr.nesdc.go.th/viewer/view.html?id=61cab06491854c614b74dc68</t>
  </si>
  <si>
    <t>https://emenscr.nesdc.go.th/viewer/view.html?id=61cc257618f9e461517bf04a</t>
  </si>
  <si>
    <t>https://emenscr.nesdc.go.th/viewer/view.html?id=61dfa0a4182fe802ec8c7aa9</t>
  </si>
  <si>
    <t>https://emenscr.nesdc.go.th/viewer/view.html?id=61e0e24cbb999007f3f7fa07</t>
  </si>
  <si>
    <t>https://emenscr.nesdc.go.th/viewer/view.html?id=61e7c549eaf0a47bd997688c</t>
  </si>
  <si>
    <t xml:space="preserve"> ส่งเสริมการแปรรูปและสร้างมูลค่าเพิ่มผลิตภัณฑ์อาหารเสริมชะลอวัย (Anti-Aging)  จากสารสกัดหอมแดงศรีสะเกษ</t>
  </si>
  <si>
    <t>https://emenscr.nesdc.go.th/viewer/view.html?id=61e7d9c71e2ec10e57e20ef0</t>
  </si>
  <si>
    <t xml:space="preserve">โครงการส่งเสริมอาชีพการพัฒนาต่อยอดการแปรรูปผลผลิตทางการเกษตรเป็นขนมทอดโบราณและข้าวเกรียบเพื่อเพิ่มมูลค่า </t>
  </si>
  <si>
    <t>https://emenscr.nesdc.go.th/viewer/view.html?id=61e7d966b8cb130e5a55df63</t>
  </si>
  <si>
    <t>https://emenscr.nesdc.go.th/viewer/view.html?id=61e7deb40e71cf0e567a283f</t>
  </si>
  <si>
    <t>https://emenscr.nesdc.go.th/viewer/view.html?id=61e7fe0b0e71cf0e567a2852</t>
  </si>
  <si>
    <t xml:space="preserve">โครงการขับเคลื่อนการดำเนินงานหน่วยปฏิบัติการส่วนหน้าของกระทรวงการอุดมศึกษา วิทยาศาสตร์ วิจัยและนวัตกรรม ในการสนับสนุนการพัฒนาจังหวัดเพื่อขับเคลื่อนไทยไปด้วยกัน (อว.ส่วนหน้า) ประจำปีงบประมาณ พ.ศ. 2564 </t>
  </si>
  <si>
    <t>https://emenscr.nesdc.go.th/viewer/view.html?id=616fd93b7433ec4f123e69b6</t>
  </si>
  <si>
    <t>https://emenscr.nesdc.go.th/viewer/view.html?id=617ba6f3d918c508bfa5c6cb</t>
  </si>
  <si>
    <t xml:space="preserve"> โครงการ 1 หมู่บ้าน 1 กิโลเมตร *</t>
  </si>
  <si>
    <t>https://emenscr.nesdc.go.th/viewer/view.html?id=617fb2b645ef3a65de46a339</t>
  </si>
  <si>
    <t>https://emenscr.nesdc.go.th/viewer/view.html?id=618b4eadc365253295d32b93</t>
  </si>
  <si>
    <t>https://emenscr.nesdc.go.th/viewer/view.html?id=618b9a0ac365253295d32c42</t>
  </si>
  <si>
    <t>https://emenscr.nesdc.go.th/viewer/view.html?id=618b483e1c41a9328354d570</t>
  </si>
  <si>
    <t>https://emenscr.nesdc.go.th/viewer/view.html?id=619b26d11dcb253d55532332</t>
  </si>
  <si>
    <t>https://emenscr.nesdc.go.th/viewer/view.html?id=619b416afef84f3d534c7e11</t>
  </si>
  <si>
    <t>https://emenscr.nesdc.go.th/viewer/view.html?id=619c5b92fef84f3d534c7e7f</t>
  </si>
  <si>
    <t>https://emenscr.nesdc.go.th/viewer/view.html?id=619c9a455e6a003d4c76bffd</t>
  </si>
  <si>
    <t>https://emenscr.nesdc.go.th/viewer/view.html?id=619c9e6f5e6a003d4c76c00f</t>
  </si>
  <si>
    <t>https://emenscr.nesdc.go.th/viewer/view.html?id=619c97c3fef84f3d534c7f07</t>
  </si>
  <si>
    <t>https://emenscr.nesdc.go.th/viewer/view.html?id=619ca5c5fef84f3d534c7f36</t>
  </si>
  <si>
    <t>https://emenscr.nesdc.go.th/viewer/view.html?id=619ca91f1dcb253d55532445</t>
  </si>
  <si>
    <t>https://emenscr.nesdc.go.th/viewer/view.html?id=619cabc45e6a003d4c76c041</t>
  </si>
  <si>
    <t>https://emenscr.nesdc.go.th/viewer/view.html?id=619cb5185e6a003d4c76c060</t>
  </si>
  <si>
    <t>https://emenscr.nesdc.go.th/viewer/view.html?id=619dc43cb0cf811c11ad286a</t>
  </si>
  <si>
    <t>https://emenscr.nesdc.go.th/viewer/view.html?id=619de8c9960f7861c4d879e4</t>
  </si>
  <si>
    <t>https://emenscr.nesdc.go.th/viewer/view.html?id=619dee270334b361d2ad739e</t>
  </si>
  <si>
    <t>https://emenscr.nesdc.go.th/viewer/view.html?id=619df312df200361cae581fa</t>
  </si>
  <si>
    <t>https://emenscr.nesdc.go.th/viewer/view.html?id=619e0ef80334b361d2ad73d3</t>
  </si>
  <si>
    <t>https://emenscr.nesdc.go.th/viewer/view.html?id=619e00c9eacc4561cc159dcc</t>
  </si>
  <si>
    <t>https://emenscr.nesdc.go.th/viewer/view.html?id=619f0aaddf200361cae58256</t>
  </si>
  <si>
    <t>https://emenscr.nesdc.go.th/viewer/view.html?id=619f0dd60334b361d2ad7423</t>
  </si>
  <si>
    <t>https://emenscr.nesdc.go.th/viewer/view.html?id=619f1ac8960f7861c4d87a8b</t>
  </si>
  <si>
    <t>https://emenscr.nesdc.go.th/viewer/view.html?id=619f4e0bdf200361cae582ce</t>
  </si>
  <si>
    <t>https://emenscr.nesdc.go.th/viewer/view.html?id=619f5ceaeacc4561cc159ec2</t>
  </si>
  <si>
    <t>https://emenscr.nesdc.go.th/viewer/view.html?id=619f22e3eacc4561cc159e44</t>
  </si>
  <si>
    <t>https://emenscr.nesdc.go.th/viewer/view.html?id=619f25cf0334b361d2ad7444</t>
  </si>
  <si>
    <t xml:space="preserve">โครงการวิจัย  การปรับปรุงสมบัติการทนไฟของโฟมยางธรรมชาติด้วยสาร เลเยอร์ดับเบิลไฮดรอกไซด์ </t>
  </si>
  <si>
    <t>https://emenscr.nesdc.go.th/viewer/view.html?id=619f58ee960f7861c4d87b0c</t>
  </si>
  <si>
    <t>https://emenscr.nesdc.go.th/viewer/view.html?id=619f142f960f7861c4d87a80</t>
  </si>
  <si>
    <t>https://emenscr.nesdc.go.th/viewer/view.html?id=619f435a0334b361d2ad747a</t>
  </si>
  <si>
    <t>https://emenscr.nesdc.go.th/viewer/view.html?id=619f5068eacc4561cc159eaa</t>
  </si>
  <si>
    <t>https://emenscr.nesdc.go.th/viewer/view.html?id=619f5462960f7861c4d87afb</t>
  </si>
  <si>
    <t>https://emenscr.nesdc.go.th/viewer/view.html?id=6170e7167433ec4f123e6a30</t>
  </si>
  <si>
    <t>https://emenscr.nesdc.go.th/viewer/view.html?id=6180c65054647b65dda82d12</t>
  </si>
  <si>
    <t>https://emenscr.nesdc.go.th/viewer/view.html?id=6180ef9a7ee79765dfdb567a</t>
  </si>
  <si>
    <t>https://emenscr.nesdc.go.th/viewer/view.html?id=6180f1a654647b65dda82d56</t>
  </si>
  <si>
    <t>https://emenscr.nesdc.go.th/viewer/view.html?id=6180fdab54647b65dda82d72</t>
  </si>
  <si>
    <t>https://emenscr.nesdc.go.th/viewer/view.html?id=6194ba3da679c7221758eba2</t>
  </si>
  <si>
    <t>https://emenscr.nesdc.go.th/viewer/view.html?id=6194d04bd221902211f9af77</t>
  </si>
  <si>
    <t>https://emenscr.nesdc.go.th/viewer/view.html?id=618930e51c41a9328354d406</t>
  </si>
  <si>
    <t>https://emenscr.nesdc.go.th/viewer/view.html?id=619375fda679c7221758eaaa</t>
  </si>
  <si>
    <t>https://emenscr.nesdc.go.th/viewer/view.html?id=619763f5d51ed2220a0bdea6</t>
  </si>
  <si>
    <t>https://emenscr.nesdc.go.th/viewer/view.html?id=6183974ece66fc31a9417837</t>
  </si>
  <si>
    <t>https://emenscr.nesdc.go.th/viewer/view.html?id=6193647ad51ed2220a0bdbe0</t>
  </si>
  <si>
    <t>https://emenscr.nesdc.go.th/viewer/view.html?id=637f25f7491d7c3de4de4d92</t>
  </si>
  <si>
    <t>https://emenscr.nesdc.go.th/viewer/view.html?id=637f237c491d7c3de4de4d7d</t>
  </si>
  <si>
    <t>https://emenscr.nesdc.go.th/viewer/view.html?id=636484ed5ed9493056fac99a</t>
  </si>
  <si>
    <t>https://emenscr.nesdc.go.th/viewer/view.html?id=636489e037f22f3054888ccd</t>
  </si>
  <si>
    <t>https://emenscr.nesdc.go.th/viewer/view.html?id=63649216bc532c305707775f</t>
  </si>
  <si>
    <t>https://emenscr.nesdc.go.th/viewer/view.html?id=63ea3c584f4b54733c3fa869</t>
  </si>
  <si>
    <t>https://emenscr.nesdc.go.th/viewer/view.html?id=63edae7ba4d626491278a012</t>
  </si>
  <si>
    <t>https://emenscr.nesdc.go.th/viewer/view.html?id=63edb5aca4d626491278a060</t>
  </si>
  <si>
    <t>https://emenscr.nesdc.go.th/viewer/view.html?id=63f705fc728aa67344ffe281</t>
  </si>
  <si>
    <t>https://emenscr.nesdc.go.th/viewer/view.html?id=63f3355ab321824906b77626</t>
  </si>
  <si>
    <t>https://emenscr.nesdc.go.th/viewer/view.html?id=63f31153a4d626491278aa43</t>
  </si>
  <si>
    <t>https://emenscr.nesdc.go.th/viewer/view.html?id=63fc7436fceadd7336a5a525</t>
  </si>
  <si>
    <t>https://emenscr.nesdc.go.th/viewer/view.html?id=63fc34378d48ef490cf5936f</t>
  </si>
  <si>
    <t>https://emenscr.nesdc.go.th/viewer/view.html?id=63fdb849b4e8c549053a9a37</t>
  </si>
  <si>
    <t>https://emenscr.nesdc.go.th/viewer/view.html?id=64a23d680aa0e80f57a64e4a</t>
  </si>
  <si>
    <t>https://emenscr.nesdc.go.th/viewer/view.html?id=641ad7c231107d5c3a7f980b</t>
  </si>
  <si>
    <t>https://emenscr.nesdc.go.th/viewer/view.html?id=64140e68f2aa244461ab8bc9</t>
  </si>
  <si>
    <t>https://emenscr.nesdc.go.th/viewer/view.html?id=640468c0a4d626491278e743</t>
  </si>
  <si>
    <t>https://emenscr.nesdc.go.th/viewer/view.html?id=64366805976e434966a8bc0f</t>
  </si>
  <si>
    <t>https://emenscr.nesdc.go.th/viewer/view.html?id=6571813b7482073b2da58b9d</t>
  </si>
  <si>
    <t>สค 0009-67-0003</t>
  </si>
  <si>
    <t>โครงการยกระดับมาตรฐานภาคการผลิต การแปรรูปอาหารและภาคอุตสาหกรรมต่อเนื่อง กิจกรรมหลัก : การพัฒนาเกษตรกรผู้นำ องค์กรเกษตรกร และวิสาหกิจชุมชน จังหวัดสมุทรสาคร</t>
  </si>
  <si>
    <t>v3_030401V03F03</t>
  </si>
  <si>
    <t>https://emenscr.nesdc.go.th/viewer/view.html?id=6642007e55fb162ad959f4e0</t>
  </si>
  <si>
    <t>https://emenscr.nesdc.go.th/viewer/view.html?id=65717a557ee34a5c6dbc728b</t>
  </si>
  <si>
    <t>https://emenscr.nesdc.go.th/viewer/view.html?id=6571c56b19d0a33b26c4e64d</t>
  </si>
  <si>
    <t>https://emenscr.nesdc.go.th/viewer/view.html?id=65990d1919d0a33b26c4f2ac</t>
  </si>
  <si>
    <t>มค 0019-67-0002</t>
  </si>
  <si>
    <t>โครงการพัฒนาการแปรรูปผลิตภัณฑ์ชุมชน และ สินค้า OTOP ของจังหวัดมหาสารคาม  กิจกรรม การจัดแสดงและจำหน่ายผลิตภัณฑ์ชุมชน และสินค้า OTOP โครงการตามแผนปฏิบัติราชการประจำปีงบประมาณ พ.ศ.2567 จังหวัดมหาสารคาม</t>
  </si>
  <si>
    <t>https://emenscr.nesdc.go.th/viewer/view.html?id=66f3f45146601904ce6f33ee</t>
  </si>
  <si>
    <t>นศ 0019-67-0002</t>
  </si>
  <si>
    <t xml:space="preserve">โครงการพัฒนาศักยภาพการผลิตเครื่องแกง กลุ่มเครือข่ายนครศรีธรรมราช	</t>
  </si>
  <si>
    <t>สำนักงานพัฒนาชุมชนจังหวัดนครศรีธรรมราช</t>
  </si>
  <si>
    <t>https://emenscr.nesdc.go.th/viewer/view.html?id=66e7ecb74a283942339d944e</t>
  </si>
  <si>
    <t>พณ 0306-68-0001</t>
  </si>
  <si>
    <t>ขับเคลื่อนการขยายตลาดส่งออกสินค้ามันสำปะหลังและสินค้าแปรรูปจาก มันสำปะหลังไปยังตลาดต่างประเทศ</t>
  </si>
  <si>
    <t>https://emenscr.nesdc.go.th/viewer/view.html?id=6747f57652c7c851103cc806</t>
  </si>
  <si>
    <t>บก 0009-68-0002</t>
  </si>
  <si>
    <t>โครงการพัฒนาศักยภาพและยกระดับมาตรฐานการผลิต การแปรรูป และตลาดสินค้าเกษตร     กิจกรรม  ส่งเสริมการเลี้ยงผึ้ง เพื่อสร้างรายได้แก่เกษตรกรจังหวัดบึงกาฬ</t>
  </si>
  <si>
    <t>สำนักงานเกษตรจังหวัดบึงกาฬ</t>
  </si>
  <si>
    <t>https://emenscr.nesdc.go.th/viewer/view.html?id=6780f52f52c7c851103d3ee1</t>
  </si>
  <si>
    <t>นพ 0008-68-0001</t>
  </si>
  <si>
    <t>สร้างความเข้มแข็งเกษตรกรและระบบการจัดการผลิตโคเนื้อเพื่อสามารถแข่งขันได้ ในอาเซียน</t>
  </si>
  <si>
    <t>สำนักงานปศุสัตว์จังหวัดนครพนม</t>
  </si>
  <si>
    <t>https://emenscr.nesdc.go.th/viewer/view.html?id=676e3ba752c7c851103cfd29</t>
  </si>
  <si>
    <t>ขก 0008-68-0001</t>
  </si>
  <si>
    <t>ส่งเสริมการผลิตพืช/ปศุสัตว์/ประมงให้มีสารอาหารสูง และผลิตอาหารฟังก์ชั่นมูลค่าสูง กิจกรรม: พัฒนากลุ่มเกษตรกรในการผลิตโคเนื้อลุ่มลำน้ำชี</t>
  </si>
  <si>
    <t>สำนักงานปศุสัตว์จังหวัดขอนแก่น</t>
  </si>
  <si>
    <t>https://emenscr.nesdc.go.th/viewer/view.html?id=677e31e24f2efe366f9aa6fe</t>
  </si>
  <si>
    <t>กบ 0009-68-0001</t>
  </si>
  <si>
    <t>ส่งเสริมการผลิตข้าวไร่หอมหัวบอนและการแปรรูป จังหวัดกระบี่</t>
  </si>
  <si>
    <t>https://emenscr.nesdc.go.th/viewer/view.html?id=674893326f54fa3671470c56</t>
  </si>
  <si>
    <t>https://emenscr.nesdc.go.th/viewer/view.html?id=5fc60d176b0a9f661db871c8</t>
  </si>
  <si>
    <t>https://emenscr.nesdc.go.th/viewer/view.html?id=5fbe77289a014c2a732f74fc</t>
  </si>
  <si>
    <t>https://emenscr.nesdc.go.th/viewer/view.html?id=5fd72b4007212e34f9c301fe</t>
  </si>
  <si>
    <t>https://emenscr.nesdc.go.th/viewer/view.html?id=5fbe184d7232b72a71f77e82</t>
  </si>
  <si>
    <t>https://emenscr.nesdc.go.th/viewer/view.html?id=5fcfca34fb9dc91608730776</t>
  </si>
  <si>
    <t xml:space="preserve">โครงการส่งเสริมตลาดสินค้าอินทรีย์ </t>
  </si>
  <si>
    <t>https://emenscr.nesdc.go.th/viewer/view.html?id=5fc606256b0a9f661db871a1</t>
  </si>
  <si>
    <t>https://emenscr.nesdc.go.th/viewer/view.html?id=60e67f30a2b0996438061912</t>
  </si>
  <si>
    <t>https://emenscr.nesdc.go.th/viewer/view.html?id=5fd839f36eb12634f2968db1</t>
  </si>
  <si>
    <t>https://emenscr.nesdc.go.th/viewer/view.html?id=617b88c6d949f36497b6df1d</t>
  </si>
  <si>
    <t>https://emenscr.nesdc.go.th/viewer/view.html?id=618a69811c41a9328354d519</t>
  </si>
  <si>
    <t>https://emenscr.nesdc.go.th/viewer/view.html?id=618b5e47da880b328aef0e14</t>
  </si>
  <si>
    <t>https://emenscr.nesdc.go.th/viewer/view.html?id=619f56e60334b361d2ad74b5</t>
  </si>
  <si>
    <t>https://emenscr.nesdc.go.th/viewer/view.html?id=6194e0c8d51ed2220a0bdd36</t>
  </si>
  <si>
    <t>https://emenscr.nesdc.go.th/viewer/view.html?id=61778f41ffed9441bac62d4a</t>
  </si>
  <si>
    <t>https://emenscr.nesdc.go.th/viewer/view.html?id=63e316c86d1ffe1aa853a205</t>
  </si>
  <si>
    <t xml:space="preserve">โครงการพัฒนาคุณภาพผลผลิตกาแฟและวิสาหกิจชุมชนต้นแบบสู่ผู้ประกอบการ อำเภอน้ำหนาว จังหวัดเพชรบูรณ์ </t>
  </si>
  <si>
    <t>https://emenscr.nesdc.go.th/viewer/view.html?id=63edbbed728aa67344ffde8a</t>
  </si>
  <si>
    <t>v2_040301V02F02</t>
  </si>
  <si>
    <t>https://emenscr.nesdc.go.th/viewer/view.html?id=63f84ac6b321824906b78829</t>
  </si>
  <si>
    <t>https://emenscr.nesdc.go.th/viewer/view.html?id=63f49395ecd30773351f783a</t>
  </si>
  <si>
    <t>https://emenscr.nesdc.go.th/viewer/view.html?id=63fc2c268d48ef490cf5931b</t>
  </si>
  <si>
    <t>https://emenscr.nesdc.go.th/viewer/view.html?id=63ff0071a4d626491278d56d</t>
  </si>
  <si>
    <t>https://emenscr.nesdc.go.th/viewer/view.html?id=63ff1619a4d626491278d691</t>
  </si>
  <si>
    <t>https://emenscr.nesdc.go.th/viewer/view.html?id=640eace2b321824906b7df06</t>
  </si>
  <si>
    <t>https://emenscr.nesdc.go.th/viewer/view.html?id=6589476a7ee34a5c6dbcb7ea</t>
  </si>
  <si>
    <t>https://emenscr.nesdc.go.th/viewer/view.html?id=6589436e19d0a33b26c4eecc</t>
  </si>
  <si>
    <t>https://emenscr.nesdc.go.th/viewer/view.html?id=651e789677baf4597b3592d3</t>
  </si>
  <si>
    <t>https://emenscr.nesdc.go.th/viewer/view.html?id=657473be7ee34a5c6dbc791c</t>
  </si>
  <si>
    <t>พจ 0016-67-0001</t>
  </si>
  <si>
    <t>โครงการพัฒนาศักยภาพและเชื่อมโยงตลาดสินค้าเกษตรปลอดภัยและผลิตภัณฑ์ชุมชนจังหวัดพิจิตร</t>
  </si>
  <si>
    <t>สำนักงานพาณิชย์จังหวัดพิจิตร</t>
  </si>
  <si>
    <t>https://emenscr.nesdc.go.th/viewer/view.html?id=657fed413b1d2f5c66620e7f</t>
  </si>
  <si>
    <t>https://emenscr.nesdc.go.th/viewer/view.html?id=6565e35b7ee34a5c6dbc6407</t>
  </si>
  <si>
    <t>ปข 0009-68-0001</t>
  </si>
  <si>
    <t>ยกระดับการผลิต การแปรรูปสินค้าเกษตรด้วยนวัตกรรมสู่ตลาดเศรษฐกิจดิจิทัล</t>
  </si>
  <si>
    <t>สำนักงานเกษตรจังหวัดประจวบคีรีขันธ์</t>
  </si>
  <si>
    <t>https://emenscr.nesdc.go.th/viewer/view.html?id=67654408d231ee5117cb79e3</t>
  </si>
  <si>
    <t>ขก 0009-68-0002</t>
  </si>
  <si>
    <t>โครงการ:  ยกระดับการผลิตสินค้าเกษตรคุณภาพเพื่อสร้างรายได้อย่างยั่งยืน กิจกรรมหลักการเพิ่มประสิทธิภาพการผลิตจิ้งหรีดแบบครบวงจรเพื่อสร้างมูลค่าเพิ่ม</t>
  </si>
  <si>
    <t>สำนักงานเกษตรจังหวัดขอนแก่น</t>
  </si>
  <si>
    <t>https://emenscr.nesdc.go.th/viewer/view.html?id=677f0d7152c7c851103d27e4</t>
  </si>
  <si>
    <t>กส 0032-68-0001</t>
  </si>
  <si>
    <t>ส่งเสริมตลาดสินค้าเกษตรและผลิตภัณฑ์เกษตรแปรรูปที่มีมูลค่าสูง กิจกรรม : การพัฒนาต่อยอดผลิตภัณฑ์สมุนไพรให้เข้าสู่มาตรฐานสากล และขยายช่องทางการจำหน่ายผลิตภัณฑ์สมุนไพรแบบออนไลน์ ปีงบประมาณ พ.ศ.2568</t>
  </si>
  <si>
    <t>https://emenscr.nesdc.go.th/viewer/view.html?id=677f426d4f2efe366f9aa7c4</t>
  </si>
  <si>
    <t>กษ 1104-63-0041</t>
  </si>
  <si>
    <t>โครงการพัฒนาศักยภาพการดำเนินธุรกิจของสหกรณ์ กลุ่มเกษตรกร และธุรกิจชุมชน</t>
  </si>
  <si>
    <t>https://emenscr.nesdc.go.th/viewer/view.html?id=601371d9dca25b658e8ee603</t>
  </si>
  <si>
    <t>กษ 0402-63-0054</t>
  </si>
  <si>
    <t>https://emenscr.nesdc.go.th/viewer/view.html?id=5fe1ac3cadb90d1b2adda86e</t>
  </si>
  <si>
    <t>E07012-63-000061</t>
  </si>
  <si>
    <t>โครงการปรับโครงสร้างการผลิต การรวบรวม และการแปรรูปของสถาบันเกษตรกรรองรับผลผลิตทางการเกษตร</t>
  </si>
  <si>
    <t>บัญชีผู้ใช้สำหรับพ.ร.ก.เงินกู้ กรมส่งเสริมสหกรณ์</t>
  </si>
  <si>
    <t>https://emenscr.nesdc.go.th/viewer/view.html?id=5f6da9379c6af045fbf3cef0</t>
  </si>
  <si>
    <t>030602F0403</t>
  </si>
  <si>
    <t>https://emenscr.nesdc.go.th/viewer/view.html?id=5f98e8d181f871152180a9b7</t>
  </si>
  <si>
    <t>https://emenscr.nesdc.go.th/viewer/view.html?id=62ccf7317395053debdd7312</t>
  </si>
  <si>
    <t>https://emenscr.nesdc.go.th/viewer/view.html?id=62d664689a43e720666fc96e</t>
  </si>
  <si>
    <t>https://emenscr.nesdc.go.th/viewer/view.html?id=61a0891f960f7861c4d87b9f</t>
  </si>
  <si>
    <t>https://emenscr.nesdc.go.th/viewer/view.html?id=618a25081c41a9328354d4c1</t>
  </si>
  <si>
    <t>https://emenscr.nesdc.go.th/viewer/view.html?id=5f6b0ef87c54104601acfc1b</t>
  </si>
  <si>
    <t>ศธ  0521-66-0068</t>
  </si>
  <si>
    <t>โครงการพัฒนาและส่งเสริมการเพาะเลี้ยงปูทะเลให้เป็นสัตว์น้ำเศรษฐกิจชนิดใหม่ เพื่อสร้างจังหวัดชายแดนภาคใต้สู่เมืองปูทะเลโลก ระยะที่ 2</t>
  </si>
  <si>
    <t>ด้านความมั่นคง</t>
  </si>
  <si>
    <t>v2_010202V03F02</t>
  </si>
  <si>
    <t>https://emenscr.nesdc.go.th/viewer/view.html?id=63fd908ab4e8c549053a97e1</t>
  </si>
  <si>
    <t>doa_regional_92_2-66-0001</t>
  </si>
  <si>
    <t>โครงการส่งเสริมเทคโนโลยีการผลิตเกษตรปลอดภัย เกษตรอินทรีย์และการแปรรูปเพื่อการสร้างมูลค่าเพิ่มสินค้าเกษตร</t>
  </si>
  <si>
    <t>ศูนย์วิจัยและพัฒนาการเกษตรตรัง</t>
  </si>
  <si>
    <t>v2_030201V01F02</t>
  </si>
  <si>
    <t>https://emenscr.nesdc.go.th/viewer/view.html?id=63f5ba2fecd30773351f789a</t>
  </si>
  <si>
    <t>สน 0032-66-0002</t>
  </si>
  <si>
    <t>ส่งเสริมและพัฒนาสมุนไพรหายาก (หัวร้อยรู) เพื่อเศรษฐกิจ</t>
  </si>
  <si>
    <t>v2_030101V01F02</t>
  </si>
  <si>
    <t>https://emenscr.nesdc.go.th/viewer/view.html?id=63f6de39a4d626491278b762</t>
  </si>
  <si>
    <t>ศธ0585.10-66-0008</t>
  </si>
  <si>
    <t>การพัฒนาผลิตภัณฑ์ข้าวเกรียบอบกรอบกล้วยน้ำว้าด้วยนวัตกรรมสู่เชิงพานิชย์</t>
  </si>
  <si>
    <t>v2_030101V02F06</t>
  </si>
  <si>
    <t>https://emenscr.nesdc.go.th/viewer/view.html?id=63fdc9cfb321824906b79a27</t>
  </si>
  <si>
    <t>กษ 0224. ลป-67-0003</t>
  </si>
  <si>
    <t xml:space="preserve">แปรรูปและสร้างมูลค่าเพิ่มข้าวเหนียวปลอดภัยคุณภาพดี </t>
  </si>
  <si>
    <t>https://emenscr.nesdc.go.th/viewer/view.html?id=654b0df952ae6e722f1b9a92</t>
  </si>
  <si>
    <t>กษ 0224. ลป-67-0002</t>
  </si>
  <si>
    <t>การแปรรูปและสร้างมูลค่าเพิ่มสินค้าไผ่</t>
  </si>
  <si>
    <t>https://emenscr.nesdc.go.th/viewer/view.html?id=654b0a69adeb37723a28e8d6</t>
  </si>
  <si>
    <t>นภ 0009-68-0007</t>
  </si>
  <si>
    <t xml:space="preserve">โครงการเพิ่มประสิทธิภาพการเกษตรมูลค่าสูง สู่เกษตรนวัตกรรมชั้นสูง  ส่งเสริมการปลูกต้นคล้าเพื่อจักสาน ยกระดับรายได้สมาชิกกลุ่มวิสาหกิจชุมชนและกลุ่มแม่บ้านเกษตรกร	</t>
  </si>
  <si>
    <t>https://emenscr.nesdc.go.th/viewer/view.html?id=677fbd3c6f54fa3671471d8e</t>
  </si>
  <si>
    <t>กษ 0513-68-0008</t>
  </si>
  <si>
    <t>โครงการพัฒนาสินค้าเกษตรมูลค่าสูงด้านการประมง</t>
  </si>
  <si>
    <t>v3_030601V02F02</t>
  </si>
  <si>
    <t>https://emenscr.nesdc.go.th/viewer/view.html?id=676ccc994f2efe366f9aa05a</t>
  </si>
  <si>
    <t>ศธ 0568.1-64-0001</t>
  </si>
  <si>
    <t>โครงการกาฬสินธุ์กรีนมาร์เก็ต (Kalasin Green Market)</t>
  </si>
  <si>
    <t>030201F0301</t>
  </si>
  <si>
    <t>https://emenscr.nesdc.go.th/viewer/view.html?id=5fb4f06d20f6a8429dff62f6</t>
  </si>
  <si>
    <t>ศธ 0530.14-64-0003</t>
  </si>
  <si>
    <t>โครงการการใช้ประโยชน์จากเครื่องอบแห้งอินฟาเรดแบบถังหมุนเพื่อการจัดการผลผลิตทางการเกษตรฯ ประจำปีงบประมาณ 2564</t>
  </si>
  <si>
    <t>030501F0101</t>
  </si>
  <si>
    <t>https://emenscr.nesdc.go.th/viewer/view.html?id=60923ae1ee2b7860436a0291</t>
  </si>
  <si>
    <t>ชย 0008-64-0002</t>
  </si>
  <si>
    <t>การพัฒนาศักยภาพการผลิตสินค้าปศุสัตว์</t>
  </si>
  <si>
    <t>030601F0208</t>
  </si>
  <si>
    <t>https://emenscr.nesdc.go.th/viewer/view.html?id=5fdb150b8ae2fc1b311d1f3c</t>
  </si>
  <si>
    <t>ชน 0009-64-0002</t>
  </si>
  <si>
    <t>โครงการ : 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ส่งเสริมการตลาดข้าวเพื่อบริโภค ปี 2564</t>
  </si>
  <si>
    <t>030101F0206</t>
  </si>
  <si>
    <t>https://emenscr.nesdc.go.th/viewer/view.html?id=5fb4dca8f66b5442a6ec038c</t>
  </si>
  <si>
    <t>กษ 1104-64-0012</t>
  </si>
  <si>
    <t>โครงการพัฒนาศักยภาพสหกรณ์และกลุ่มเกษตรกรให้เข้าสู่ระบบการผลิตเกษตรแปรรูปเพื่อเพิ่มมูลค่า</t>
  </si>
  <si>
    <t>030602F0201</t>
  </si>
  <si>
    <t>https://emenscr.nesdc.go.th/viewer/view.html?id=60af60ec5ffefd6f3023ad5b</t>
  </si>
  <si>
    <t>กษ 1104-64-0011</t>
  </si>
  <si>
    <t>การดำเนินการตามบันทึกข้อตกลงความร่วมมือเรื่องอุปกรณ์ทางด้านการจราจรและอำนวยความปลอดภัยทางถนนที่ผลิตจากยางพาราเพื่อใช้ประโยชน์ในหน่วยงานภาครัฐ</t>
  </si>
  <si>
    <t>https://emenscr.nesdc.go.th/viewer/view.html?id=60a3770d7dccea77a27d3f29</t>
  </si>
  <si>
    <t>RMUTI1100-64-0010</t>
  </si>
  <si>
    <t>พัฒนาคุณภาพการผลิตและเพิ่มมูลค่าผลผลิตข้าวครบวงจร</t>
  </si>
  <si>
    <t>https://emenscr.nesdc.go.th/viewer/view.html?id=5fd74f19a7ca1a34f39f352f</t>
  </si>
  <si>
    <t>ลบ 0008-65-0001</t>
  </si>
  <si>
    <t>ยกระดับกระบวนการผลิตสินค้าปศุสัตว์เข้าสู่มาตรฐาน</t>
  </si>
  <si>
    <t>สำนักงานปศุสัตว์จังหวัดลพบุรี</t>
  </si>
  <si>
    <t>https://emenscr.nesdc.go.th/viewer/view.html?id=61cd1ff674e0ea615e990e5e</t>
  </si>
  <si>
    <t>กษ 1104-65-0002</t>
  </si>
  <si>
    <t>030602F0301</t>
  </si>
  <si>
    <t>https://emenscr.nesdc.go.th/viewer/view.html?id=618cb5731c41a9328354d6c3</t>
  </si>
  <si>
    <t>กบ0033-66-0001</t>
  </si>
  <si>
    <t xml:space="preserve">เพิ่มมูลค่าผลผลิตภาคเกษตรแบบก้าวกระโดดด้วยเทคโนโลยีและนวัตกรรม </t>
  </si>
  <si>
    <t>https://emenscr.nesdc.go.th/viewer/view.html?id=63eb695f728aa67344ffdd6e</t>
  </si>
  <si>
    <t>กค 0805-67-0001</t>
  </si>
  <si>
    <t>การรายงานผลการดำเนินงานตามแผนพัฒนารัฐวิสาหกิจ พ.ศ. 2566 - 2570  และจัดทำแผนพัฒนารัฐวิสาหกิจ พ.ศ. 2571 - 2575</t>
  </si>
  <si>
    <t>สำนักงานคณะกรรมการนโยบายรัฐวิสาหกิจ</t>
  </si>
  <si>
    <t>สำนักนโยบายและแผนรัฐวิสาหกิจ</t>
  </si>
  <si>
    <t>v3_040401V02F01</t>
  </si>
  <si>
    <t>https://emenscr.nesdc.go.th/viewer/view.html?id=6596ae3c7482073b2da5989c</t>
  </si>
  <si>
    <t>อว 0616.10-66-0004</t>
  </si>
  <si>
    <t>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</t>
  </si>
  <si>
    <t>v2_050101V02F02</t>
  </si>
  <si>
    <t>https://emenscr.nesdc.go.th/viewer/view.html?id=63d0f577bc532c3057077b03</t>
  </si>
  <si>
    <t>พล 0032-66-0002</t>
  </si>
  <si>
    <t>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 : กิจกรรม พัฒนาศักยภาพการเป็นศูนย์กลางด้านการบริการสุขภาพ ด้านแพทย์แผนไทย ความงามและสมุนไพร ในภาคเหนือตอนล่าง จังหวัดพิษณุโลก</t>
  </si>
  <si>
    <t>สำนักงานสาธารณสุขจังหวัดพิษณุโลก</t>
  </si>
  <si>
    <t>v2_050303V01F03</t>
  </si>
  <si>
    <t>https://emenscr.nesdc.go.th/viewer/view.html?id=640aefddecd30773351f8308</t>
  </si>
  <si>
    <t>นว 0015-68-0001</t>
  </si>
  <si>
    <t>โครงการส่งเสริมการผลิตและพัฒนาผลิตภัณฑ์สินค้าเกษตร กิจกรรมส่งเสริมการผลิตไฟฟ้าพลังงานชีวมวล</t>
  </si>
  <si>
    <t>สำนักงานพลังงานจังหวัดนครสวรรค์</t>
  </si>
  <si>
    <t>v3_070203V03F06</t>
  </si>
  <si>
    <t>https://emenscr.nesdc.go.th/viewer/view.html?id=676a135351d1ed367e3c00d5</t>
  </si>
  <si>
    <t>ศธ 058202-66-0005</t>
  </si>
  <si>
    <t>โครงการพัฒนาศักยภาพของชุมชนเชิงสร้างสรรค์</t>
  </si>
  <si>
    <t>ด้านการพัฒนาและเสริมสร้างศักยภาพทรัพยากรมนุษย์</t>
  </si>
  <si>
    <t>คณะสถาปัตยกรรมและการออกแบบ</t>
  </si>
  <si>
    <t>v2_080303V04F03</t>
  </si>
  <si>
    <t>https://emenscr.nesdc.go.th/viewer/view.html?id=64116fc7a8076808ac547ae7</t>
  </si>
  <si>
    <t>อจ 0019-66-0001</t>
  </si>
  <si>
    <t>เสริมสร้างและพัฒนาขีดความสามารถผู้ผลิต ผู้ประกอบการ OTOP ประเภทสมุนไพรที่ไม่ใช่อาหาร</t>
  </si>
  <si>
    <t>สำนักงานพัฒนาชุมชนจังหวัดอำนาจเจริญ</t>
  </si>
  <si>
    <t>v2_080303V02F01</t>
  </si>
  <si>
    <t>https://emenscr.nesdc.go.th/viewer/view.html?id=64abc22499399c17c15166b8</t>
  </si>
  <si>
    <t>ชม0033-67-0002</t>
  </si>
  <si>
    <t>โครงการการพัฒนาผลิตภัณฑ์อาหารผู้สูงอายุด้วยนวัตกรรมใหม่ (Food Innovation for Anti-aging)</t>
  </si>
  <si>
    <t>v3_080102V01F02</t>
  </si>
  <si>
    <t>https://emenscr.nesdc.go.th/viewer/view.html?id=6565b0f67482073b2da58921</t>
  </si>
  <si>
    <t>ขก0033-68-0001</t>
  </si>
  <si>
    <t>โครงการค่าใช้จ่ายในการพัฒนาผลิตภัณฑ์สิ่งทอทางวัฒนธรรมเพื่อสร้างเศรษฐกิจชุมชน ในพื้นที่ภาคตะวันออกเฉียงเหนือ (Cultural Textile) ปีงบประมาณ พ.ศ. 2568</t>
  </si>
  <si>
    <t>สำนักงานอุตสาหกรรมจังหวัดขอนแก่น</t>
  </si>
  <si>
    <t>v3_080101V01F01</t>
  </si>
  <si>
    <t>https://emenscr.nesdc.go.th/viewer/view.html?id=67b6aa960b91f26892777f4e</t>
  </si>
  <si>
    <t>ศธ 0530.14-64-0005</t>
  </si>
  <si>
    <t>การจัดการความรู้และขยายผลเทคโนโลยีการผลิตข้าวกล้องงอกด้วยเครื่องเร่งกระบวนการแช่และเพาะงอกข้าวเปลือก ประจำปีงบประมาณ 2564</t>
  </si>
  <si>
    <t>080102F0102</t>
  </si>
  <si>
    <t>https://emenscr.nesdc.go.th/viewer/view.html?id=60934ffffc0be21f44d79744</t>
  </si>
  <si>
    <t>ศธ 056401-66-0003</t>
  </si>
  <si>
    <t>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</t>
  </si>
  <si>
    <t>v2_100101V03F02</t>
  </si>
  <si>
    <t>https://emenscr.nesdc.go.th/viewer/view.html?id=64211f224cc6a01428d43aff</t>
  </si>
  <si>
    <t>ศธ 0530.14-65-0005</t>
  </si>
  <si>
    <t xml:space="preserve">โครงการการฝึกอบรมเชิงปฏิบัติการกรรมวิธีการผลิตข้าวฮางงอกด้วยเทคโนโลยีเครื่องเร่งการแช่ และเพาะงอกข้าวเปลือกร่วมกับเครื่องอบแห้งอินฟราเรดแบบถังหมุน </t>
  </si>
  <si>
    <t>120201F0103</t>
  </si>
  <si>
    <t>https://emenscr.nesdc.go.th/viewer/view.html?id=6253e0c2b06b844bc74772f1</t>
  </si>
  <si>
    <t>อย 0007-66-0001</t>
  </si>
  <si>
    <t>ปล่อยน้ำเข้านา ปล่อยปลาเข้าทุ่ง</t>
  </si>
  <si>
    <t>สำนักงานประมงจังหวัดพระนครศรีอยุธยา</t>
  </si>
  <si>
    <t>v2_160201V03F01</t>
  </si>
  <si>
    <t>https://emenscr.nesdc.go.th/viewer/view.html?id=63ff027eb4e8c549053aa121</t>
  </si>
  <si>
    <t>กษ 0224. นธ-66-0001</t>
  </si>
  <si>
    <t>โครงการ 1 อำเภอ 1 ตำบลนำร่องฟื้นฟูสภาพสวนยางพาราที่่ได้รับผลกระทบจากโรคใบร่วงชนิดใหม่ในยางพารา</t>
  </si>
  <si>
    <t>สำนักงานเกษตรและสหกรณ์จังหวัด นราธิวาส</t>
  </si>
  <si>
    <t>https://emenscr.nesdc.go.th/viewer/view.html?id=63ede8b8a4d626491278a1b7</t>
  </si>
  <si>
    <t>ศธ 5901(3)-64-0005</t>
  </si>
  <si>
    <t>โครงการศูนย์การเรียนรู้ชาและกาแฟ</t>
  </si>
  <si>
    <t>160101F0101</t>
  </si>
  <si>
    <t>https://emenscr.nesdc.go.th/viewer/view.html?id=601b625e2bfea92b666d8321</t>
  </si>
  <si>
    <t>อว 0616.09-66-0006</t>
  </si>
  <si>
    <t>โครงการเตรียมความพร้อมอาคารปฏิบัติการ GMP ด้านผลิตภัณฑ์สมุนไพร</t>
  </si>
  <si>
    <t>v2_230501V03F01</t>
  </si>
  <si>
    <t>https://emenscr.nesdc.go.th/viewer/view.html?id=63fecd724f4b54733c3fb1c4</t>
  </si>
  <si>
    <t>พท 0015-66-0001</t>
  </si>
  <si>
    <t xml:space="preserve">ส่งเสริมการใช้พลังงานแสงอาทิตย์ เพื่ออุตสาหกรรมการเกษตร </t>
  </si>
  <si>
    <t>สำนักงานพลังงานจังหวัดพัทลุง</t>
  </si>
  <si>
    <t>v2_180101V02F03</t>
  </si>
  <si>
    <t>https://emenscr.nesdc.go.th/viewer/view.html?id=63eb1f1da4d626491278974b</t>
  </si>
  <si>
    <t>ความสอดคล้องหลัก/รอง</t>
  </si>
  <si>
    <t>มฟล.</t>
  </si>
  <si>
    <t>มรธ.</t>
  </si>
  <si>
    <t>กสอ.</t>
  </si>
  <si>
    <t>สศอ.</t>
  </si>
  <si>
    <t>มบส.</t>
  </si>
  <si>
    <t>มทร.รัตนโกสินทร์</t>
  </si>
  <si>
    <t>กพร.</t>
  </si>
  <si>
    <t>มรภ.สข.</t>
  </si>
  <si>
    <t>อส.</t>
  </si>
  <si>
    <t>DMSC</t>
  </si>
  <si>
    <t>มรอ.</t>
  </si>
  <si>
    <t>มรส.</t>
  </si>
  <si>
    <t>มม</t>
  </si>
  <si>
    <t>สอน.</t>
  </si>
  <si>
    <t>วว.</t>
  </si>
  <si>
    <t>สป.อว.</t>
  </si>
  <si>
    <t>ทบ.</t>
  </si>
  <si>
    <t>ITO</t>
  </si>
  <si>
    <t>สคร.</t>
  </si>
  <si>
    <t>ISMED</t>
  </si>
  <si>
    <t>ลิงก์</t>
  </si>
  <si>
    <t>ปัจจัยเดิม</t>
  </si>
  <si>
    <t>ชื่อโครงการ/การดำเนินงาน (ลิงก์)</t>
  </si>
  <si>
    <t>v2_030401V05F05</t>
  </si>
  <si>
    <t>v2_030401V05F04</t>
  </si>
  <si>
    <t>อ.ต.ก.</t>
  </si>
  <si>
    <t>มทร.กรุงเทพ</t>
  </si>
  <si>
    <t>สวก.</t>
  </si>
  <si>
    <t>มชย.</t>
  </si>
  <si>
    <t>มนพ.</t>
  </si>
  <si>
    <t>.</t>
  </si>
  <si>
    <t>รวมจำนวนโครงการ</t>
  </si>
  <si>
    <t>จำนวนโครงการห้วงที่ 2 (66-68)</t>
  </si>
  <si>
    <t>รวมหลัก</t>
  </si>
  <si>
    <t>รวมรอง</t>
  </si>
  <si>
    <t>id โครงการ</t>
  </si>
  <si>
    <t>hyperlink</t>
  </si>
  <si>
    <t>ชื่อโครงการ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</si>
  <si>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</si>
  <si>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</si>
  <si>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</si>
  <si>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</si>
  <si>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</si>
  <si>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</si>
  <si>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</si>
  <si>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IRA</t>
  </si>
  <si>
    <t>ไม่ผ่าน</t>
  </si>
  <si>
    <t>(ร่าง) ข้อเสนอโครงการสำคัญประจำปี 2569 ภายใต้เป้าหมาย 030401</t>
  </si>
  <si>
    <t>66bd8cdb4a283942339d5b85</t>
  </si>
  <si>
    <t>https://emenscr.nesdc.go.th/viewer/view.html?id=66bd8cdb4a283942339d5b85</t>
  </si>
  <si>
    <t>โครงการการพัฒนาบุชเชอร์มืออาชีพ (Thai Master Butcher) ในพื้นที่ภาคกลาง เพื่อการตัดแต่งซากและบริหารจัดการชิ้นส่วนโคขุน</t>
  </si>
  <si>
    <t>66cdf38bca398d04dbf186f2</t>
  </si>
  <si>
    <t>https://emenscr.nesdc.go.th/viewer/view.html?id=66cdf38bca398d04dbf186f2</t>
  </si>
  <si>
    <t>กระบวนการผลิตวัตถุดิบสมุนไพรและการจัดทำมาตรฐานวัตถุดิบและสารสกัดสมุนไพรเพื่อรองรับการเติบโตของผลิตภัณฑ์สมุนไพรไทยในระดับสากล</t>
  </si>
  <si>
    <t>66cf57670816d804c8e04c49</t>
  </si>
  <si>
    <t>https://emenscr.nesdc.go.th/viewer/view.html?id=66cf57670816d804c8e04c49</t>
  </si>
  <si>
    <t>โครงการ “การพัฒนาระบบการบริหารจัดการสินค้าคงคลังอัจฉริยะสำหรับสินค้าเกษตรแปรรูป”</t>
  </si>
  <si>
    <t>66ceb57b60031d04d077824f</t>
  </si>
  <si>
    <t>https://emenscr.nesdc.go.th/viewer/view.html?id=66ceb57b60031d04d077824f</t>
  </si>
  <si>
    <t>โครงการนวัตกรรมผลิตภัณฑ์จากข้าวโภชนาการสูงเพื่อลดอุบัติภัยโรคไม่ติดต่อเรื้อรัง (Non communicable Diseases)</t>
  </si>
  <si>
    <t>66d0200046601904ce6f2b17</t>
  </si>
  <si>
    <t>https://emenscr.nesdc.go.th/viewer/view.html?id=66d0200046601904ce6f2b17</t>
  </si>
  <si>
    <t>โครงการ “การยกระดับการผลิตข้าวหอมมะลิสุรินทร์อินทรีย์ด้วยระบบเกษตรแม่นยำ (Advancing Surin Organic Jasmine Rice Production through Precision Agriculture Systems)”</t>
  </si>
  <si>
    <t>66cc0a404a283942339d6c2a</t>
  </si>
  <si>
    <t>https://emenscr.nesdc.go.th/viewer/view.html?id=66cc0a404a283942339d6c2a</t>
  </si>
  <si>
    <t>ยกระดับการผลิตเครื่องสำอางจากงานวิจัยและนวัตกรรมตามมาตรฐาน GMP แห่งแรกของภาคอีสานตอนใต้</t>
  </si>
  <si>
    <t>66d1a4ada7a219424310aeb8</t>
  </si>
  <si>
    <t>https://emenscr.nesdc.go.th/viewer/view.html?id=66d1a4ada7a219424310aeb8</t>
  </si>
  <si>
    <t>66cff4d6b3a87e424086a150</t>
  </si>
  <si>
    <t>https://emenscr.nesdc.go.th/viewer/view.html?id=66cff4d6b3a87e424086a150</t>
  </si>
  <si>
    <t>โครงการ “การส่งเสริมการปลูกและการแปรรูปไผ่ซางหม่นแบบครบวงจร”</t>
  </si>
  <si>
    <t>66cf04f14a283942339d7531</t>
  </si>
  <si>
    <t>https://emenscr.nesdc.go.th/viewer/view.html?id=66cf04f14a283942339d7531</t>
  </si>
  <si>
    <t>โครงการพัฒนาการแปรรูปผลิตภัณฑ์ทางการเกษตรจากผลไม้พื้นถิ่นภายใต้การใช้เทคโนโลยีสู่นวัตกรรมเกษตรยั่งยืน</t>
  </si>
  <si>
    <t>66d04a29a7a219424310a799</t>
  </si>
  <si>
    <t>https://emenscr.nesdc.go.th/viewer/view.html?id=66d04a29a7a219424310a799</t>
  </si>
  <si>
    <t>66b2ef0660031d04d0777ea9</t>
  </si>
  <si>
    <t>https://emenscr.nesdc.go.th/viewer/view.html?id=66b2ef0660031d04d0777ea9</t>
  </si>
  <si>
    <t>66d033fe0816d804c8e04c8a</t>
  </si>
  <si>
    <t>https://emenscr.nesdc.go.th/viewer/view.html?id=66d033fe0816d804c8e04c8a</t>
  </si>
  <si>
    <t>การส่งเสริมและจัดการองค์ความรู้จากนวัตกรรมการเกษตร สู่การใช้ประโยชน์ในการพัฒนาการผลิตและการส่งออก อาหารและผลไม้ไทยคุณค่าสูงและมูลค่าสูง เกษตรและเกษตรแปรรูปมูลค่าสูง ให้ไทยเป็นประเทศชั้นนำของโลก โดยเพิ่มมูลค่าทางเศรษฐกิจและประเทศที่สั่งซื้อ (ทุรียน)</t>
  </si>
  <si>
    <t>66cdb56fca398d04dbf186e1</t>
  </si>
  <si>
    <t>https://emenscr.nesdc.go.th/viewer/view.html?id=66cdb56fca398d04dbf186e1</t>
  </si>
  <si>
    <t>66d2e881b3a87e424086b0ff</t>
  </si>
  <si>
    <t>https://emenscr.nesdc.go.th/viewer/view.html?id=66d2e881b3a87e424086b0ff</t>
  </si>
  <si>
    <t>โครงการพัฒนาเกษตรแปรรูปเพื่อเสริมสร้างมูลค่าเศรษฐกิจในจังหวัดยะลา</t>
  </si>
  <si>
    <t>66c5b35cb3a87e4240868f91</t>
  </si>
  <si>
    <t>https://emenscr.nesdc.go.th/viewer/view.html?id=66c5b35cb3a87e4240868f91</t>
  </si>
  <si>
    <t>โครงการเกษตรแปรรูป</t>
  </si>
  <si>
    <t>66cffcdeca398d04dbf1875c</t>
  </si>
  <si>
    <t>https://emenscr.nesdc.go.th/viewer/view.html?id=66cffcdeca398d04dbf1875c</t>
  </si>
  <si>
    <t>การสร้างและพัฒนาศักยภาพผู้ประกอบการรายใหม่ด้านผลิตภัณฑ์สุขภาพ (Health products) สารสกัด (Extracts) เครื่องสำอาง (Cosmetics) และโภชนเภสัชภัณฑ์ (Nutraceuticals) จากสมุนไพรและผลิตผลการเกษตรภาคตะวันออกเฉียงเหนือ</t>
  </si>
  <si>
    <t>66d03b47ca398d04dbf18781</t>
  </si>
  <si>
    <t>https://emenscr.nesdc.go.th/viewer/view.html?id=66d03b47ca398d04dbf18781</t>
  </si>
  <si>
    <t>การบ่มเพาะผู้ประกอบการอาหารฉายรังสีเชิงลึกเพื่อการถ่ายทอดเทคโนโลยีอย่างยั่งยืน</t>
  </si>
  <si>
    <t>สถาบันเทคโนโลยีนิวเคลียร์แห่งชาติ (องค์การมหาชน)</t>
  </si>
  <si>
    <t>66cd4415ca398d04dbf18689</t>
  </si>
  <si>
    <t>https://emenscr.nesdc.go.th/viewer/view.html?id=66cd4415ca398d04dbf18689</t>
  </si>
  <si>
    <t>การพัฒนาและยกระดับวิสาหกิจชุมชนเพื่อส่งเสริมการใช้ประโยชน์ผลไม้สละด้วยองค์ความรู้ด้านวิทยาศาสตร์ เทคโนโลยี และนวัตกรรม</t>
  </si>
  <si>
    <t>66c6aad860031d04d07780bf</t>
  </si>
  <si>
    <t>https://emenscr.nesdc.go.th/viewer/view.html?id=66c6aad860031d04d07780bf</t>
  </si>
  <si>
    <t>66bc7057a7a219424310889f</t>
  </si>
  <si>
    <t>https://emenscr.nesdc.go.th/viewer/view.html?id=66bc7057a7a219424310889f</t>
  </si>
  <si>
    <t>โครงการส่งเสริมการแปรรูปสินค้าเกษตรในสหกรณ์และกลุ่มเกษตรกร</t>
  </si>
  <si>
    <t>66beb4f1b3a87e424086870f</t>
  </si>
  <si>
    <t>https://emenscr.nesdc.go.th/viewer/view.html?id=66beb4f1b3a87e424086870f</t>
  </si>
  <si>
    <t xml:space="preserve">โครงการพัฒนาศักยภาพการแข่งขันของสหกรณ์โคนมและโคเนื้ออย่างเป็นระบบ </t>
  </si>
  <si>
    <t>66cc7c4b46601904ce6f2a29</t>
  </si>
  <si>
    <t>https://emenscr.nesdc.go.th/viewer/view.html?id=66cc7c4b46601904ce6f2a29</t>
  </si>
  <si>
    <t>การจัดตั้งศูนย์การเรียนรู้วิทยาศาสตร์ฮาลาลเพื่อพัฒนากำลังคนด้านฮาลาลทุกช่วงวัยและส่งเสริมอุตสาหกรรมอาหารฮาลาลสู่สากล</t>
  </si>
  <si>
    <t>66b47870b3a87e4240868035</t>
  </si>
  <si>
    <t>https://emenscr.nesdc.go.th/viewer/view.html?id=66b47870b3a87e4240868035</t>
  </si>
  <si>
    <t>การพัฒนาการยืดอายุการเก็บรักษาโดยใช้เทคนิคพาสเจอร์ไรส์ในกระบวนการแปรรูปผลิตภัณฑ์ทางการเกษตรท้องถิ่นที่มีศักยภาพ (เครื่องแกง สมันปลาซามาอีแก และอาหารท้องถิ่น) ของจังหวัดนราธิวาสให้มีมูลค่าสูงขึ้น</t>
  </si>
  <si>
    <t>66d0976e60031d04d07782cd</t>
  </si>
  <si>
    <t>https://emenscr.nesdc.go.th/viewer/view.html?id=66d0976e60031d04d07782cd</t>
  </si>
  <si>
    <t>การจัดการเกษตรอัจฉริยะเพื่อยกระดับการผลิตสินค้าเกษตรและผลิตภัณฑ์เกษตรแปรรูปมูลค่าสูง</t>
  </si>
  <si>
    <t>มหาวิทยาลัยราชภัฏกาญจนบุรี</t>
  </si>
  <si>
    <t>66d1966c20d7cf42394f7708</t>
  </si>
  <si>
    <t>https://emenscr.nesdc.go.th/viewer/view.html?id=66d1966c20d7cf42394f7708</t>
  </si>
  <si>
    <t>66b5d31420d7cf42394f4dd8</t>
  </si>
  <si>
    <t>https://emenscr.nesdc.go.th/viewer/view.html?id=66b5d31420d7cf42394f4dd8</t>
  </si>
  <si>
    <t>66b5d5c70816d804c8e048dd</t>
  </si>
  <si>
    <t>https://emenscr.nesdc.go.th/viewer/view.html?id=66b5d5c70816d804c8e048dd</t>
  </si>
  <si>
    <t>66b5cfeda7a2194243108497</t>
  </si>
  <si>
    <t>https://emenscr.nesdc.go.th/viewer/view.html?id=66b5cfeda7a2194243108497</t>
  </si>
  <si>
    <t>66c6b6314a283942339d65e4</t>
  </si>
  <si>
    <t>https://emenscr.nesdc.go.th/viewer/view.html?id=66c6b6314a283942339d65e4</t>
  </si>
  <si>
    <t>โครงการ “แพลตฟอร์มอาหารแห่งอนาคตสำหรับการส่งเสริมสุขภาพแบบองค์รวม และโภชนาการอย่างแม่นยำ”</t>
  </si>
  <si>
    <t>66cff09046601904ce6f2afa</t>
  </si>
  <si>
    <t>https://emenscr.nesdc.go.th/viewer/view.html?id=66cff09046601904ce6f2afa</t>
  </si>
  <si>
    <t>การยกระดับผลิตภัณฑ์อาหารแปรรูปและผลักดันผู้ประกอบการอุตสาหกรรมอาหารเพื่อเพิ่มศักยภาพทางการแข่งขันทางธุรกิจด้วยองค์ความรู้จากงานวิจัยและนวัตกรรม</t>
  </si>
  <si>
    <t>66cd99ac20d7cf42394f67e3</t>
  </si>
  <si>
    <t>https://emenscr.nesdc.go.th/viewer/view.html?id=66cd99ac20d7cf42394f67e3</t>
  </si>
  <si>
    <t>โครงการนวัตกรรมการเกษตรมูลค่าสูง: การพัฒนาและแปรรูปผลิตภัณฑ์ด้วยเทคโนโลยีและองค์ความรู้ด้านเกษตรเขตร้อนภายใต้สภาวะโลกรวน</t>
  </si>
  <si>
    <t>A</t>
  </si>
  <si>
    <t>มจธ.</t>
  </si>
  <si>
    <t>มศว.</t>
  </si>
  <si>
    <t>สทน.</t>
  </si>
  <si>
    <t>มนร.</t>
  </si>
  <si>
    <t>มร.กจ.</t>
  </si>
  <si>
    <t>ชื่อโครงการ/การดำเนินงาน (URL)</t>
  </si>
  <si>
    <t xml:space="preserve"> เปลี่ยนจาก v2_030401V03F03 เป็น v3_030401V04F04</t>
  </si>
  <si>
    <t xml:space="preserve"> เปลี่ยนจาก v2_030401V03F05 เป็น v3_030401V04F04</t>
  </si>
  <si>
    <t xml:space="preserve"> เปลี่ยนจาก v2_030401V03F01 เป็น v3_030401V02F01</t>
  </si>
  <si>
    <t xml:space="preserve"> เปลี่ยนจาก v2_030401V04F01 เป็น v3_030401V03F01</t>
  </si>
  <si>
    <t xml:space="preserve"> เปลี่ยนจาก v2_030401V03F04 เป็น v3_030401V04F04</t>
  </si>
  <si>
    <t xml:space="preserve"> เปลี่ยนจาก v2_030401V03F06 เป็น v3_030401V02F03</t>
  </si>
  <si>
    <t xml:space="preserve"> เปลี่ยนจาก v2_030401V03F09 เป็น v3_030401V02F06</t>
  </si>
  <si>
    <t xml:space="preserve"> เปลี่ยนจาก v2_030401V05F03 เป็น v3_030401V04F03</t>
  </si>
  <si>
    <t xml:space="preserve"> เปลี่ยนจาก v2_030401V04F02 เป็น v3_030401V03F02</t>
  </si>
  <si>
    <t xml:space="preserve"> เปลี่ยนจาก v2_030401V01F01 เป็น v3_030401V04F01</t>
  </si>
  <si>
    <t xml:space="preserve"> เปลี่ยนจาก v2_030401V02F01 เป็น v3_030401V01F01</t>
  </si>
  <si>
    <t>ศธ 6593(9)-69-0001</t>
  </si>
  <si>
    <t>ตุลาคม 2568</t>
  </si>
  <si>
    <t>กันยายน 2569</t>
  </si>
  <si>
    <t>คณะเภสัชศาสตร์</t>
  </si>
  <si>
    <t>ข้อเสนอโครงการสำคัญ 2569 ที่ผ่านเข้ารอบ</t>
  </si>
  <si>
    <t>อก 0424-69-0001</t>
  </si>
  <si>
    <t>v3_030401V04F06</t>
  </si>
  <si>
    <t>มหาวิทยาลัยเทคโนโลยีพระจอมเกล้าพระนครเหนือ</t>
  </si>
  <si>
    <t>กระทรวงดิจิทัลเพื่อเศรษฐกิจและสังคม</t>
  </si>
  <si>
    <t>บริษัท โทรคมนาคมแห่งชาติ จำกัด (มหาชน)</t>
  </si>
  <si>
    <t>บริษัท ไปรษณีย์ไทย จำกัด</t>
  </si>
  <si>
    <t>สำนักงานปลัดกระทรวงอุตสาหกรรม</t>
  </si>
  <si>
    <t>สำนักงานมาตรฐานผลิตภัณฑ์อุตสาหกรรม</t>
  </si>
  <si>
    <t>มจพ.</t>
  </si>
  <si>
    <t>มทร.ศรีวิชัย</t>
  </si>
  <si>
    <t>สทป.</t>
  </si>
  <si>
    <t>NT</t>
  </si>
  <si>
    <t>ปณท.</t>
  </si>
  <si>
    <t>สป.อก.</t>
  </si>
  <si>
    <t>สมอ.</t>
  </si>
  <si>
    <t>ภาคผนวก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</si>
  <si>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18"/>
        <color rgb="FF0070C0"/>
        <rFont val="Calibri"/>
        <family val="2"/>
        <scheme val="minor"/>
      </rPr>
      <t xml:space="preserve">องค์ประกอบและปัจจัยของห่วงโซ่คุณค่าฯ (FVCT) (ฉบับเดิม) </t>
    </r>
    <r>
      <rPr>
        <b/>
        <sz val="18"/>
        <rFont val="Calibri"/>
        <family val="2"/>
        <scheme val="minor"/>
      </rPr>
      <t>กับ</t>
    </r>
    <r>
      <rPr>
        <b/>
        <sz val="18"/>
        <color rgb="FFFF3300"/>
        <rFont val="Calibri"/>
        <family val="2"/>
        <scheme val="minor"/>
      </rPr>
      <t xml:space="preserve">ห่วงโซ่คุณค่าฯ (FVCT) (ฉบับแก้ไข) (พ.ศ. 2567-2570)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</si>
</sst>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>
    <font>
      <sz val="11"/>
      <name val="Calibri"/>
    </font>
    <font>
      <sz val="11"/>
      <color theme="1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</font>
    <font>
      <u/>
      <sz val="12"/>
      <color theme="10"/>
      <name val="Calibri"/>
      <family val="2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8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1"/>
      <color rgb="FFFF0000"/>
      <name val="Calibri"/>
      <family val="2"/>
    </font>
    <font>
      <sz val="12"/>
      <color rgb="FFFF0066"/>
      <name val="Calibri"/>
      <family val="2"/>
    </font>
    <font>
      <sz val="16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1"/>
      <name val="Calibri"/>
      <family val="2"/>
    </font>
    <font>
      <b/>
      <sz val="18"/>
      <color rgb="FF0070C0"/>
      <name val="Calibri"/>
      <family val="2"/>
      <scheme val="minor"/>
    </font>
    <font>
      <b/>
      <sz val="18"/>
      <color rgb="FFFF33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F0D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AD2BC"/>
        <bgColor indexed="64"/>
      </patternFill>
    </fill>
    <fill>
      <patternFill patternType="solid">
        <fgColor rgb="FFB3FFEB"/>
        <bgColor indexed="64"/>
      </patternFill>
    </fill>
    <fill>
      <patternFill patternType="solid">
        <fgColor rgb="FFFFE5FF"/>
        <bgColor indexed="64"/>
      </patternFill>
    </fill>
    <fill>
      <patternFill patternType="solid">
        <fgColor rgb="FFFEC9BA"/>
        <bgColor indexed="64"/>
      </patternFill>
    </fill>
    <fill>
      <patternFill patternType="solid">
        <fgColor rgb="FFE7D8C7"/>
        <bgColor indexed="64"/>
      </patternFill>
    </fill>
    <fill>
      <patternFill patternType="solid">
        <fgColor rgb="FFE5D2FE"/>
        <bgColor indexed="64"/>
      </patternFill>
    </fill>
    <fill>
      <patternFill patternType="solid">
        <fgColor rgb="FFA3EDFF"/>
        <bgColor indexed="64"/>
      </patternFill>
    </fill>
    <fill>
      <patternFill patternType="solid">
        <fgColor rgb="FFC9DAC8"/>
        <bgColor indexed="64"/>
      </patternFill>
    </fill>
    <fill>
      <patternFill patternType="solid">
        <fgColor rgb="FFC9D6ED"/>
        <bgColor indexed="64"/>
      </patternFill>
    </fill>
    <fill>
      <patternFill patternType="solid">
        <fgColor rgb="FFFAD58A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7BFF7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BF1DE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6" tint="0.79998168889431442"/>
      </bottom>
      <diagonal/>
    </border>
    <border>
      <left style="medium">
        <color indexed="64"/>
      </left>
      <right style="medium">
        <color indexed="64"/>
      </right>
      <top style="thin">
        <color theme="6" tint="0.79998168889431442"/>
      </top>
      <bottom style="thin">
        <color theme="6" tint="0.7999816888943144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theme="6" tint="-0.249977111117893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2" fillId="0" borderId="0"/>
    <xf numFmtId="0" fontId="16" fillId="0" borderId="0"/>
    <xf numFmtId="0" fontId="1" fillId="0" borderId="0"/>
  </cellStyleXfs>
  <cellXfs count="135"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top"/>
    </xf>
    <xf numFmtId="0" fontId="0" fillId="0" borderId="1" xfId="0" applyFont="1" applyFill="1" applyBorder="1"/>
    <xf numFmtId="0" fontId="2" fillId="0" borderId="1" xfId="0" applyFont="1" applyFill="1" applyBorder="1"/>
    <xf numFmtId="0" fontId="8" fillId="0" borderId="1" xfId="0" applyFont="1" applyFill="1" applyBorder="1"/>
    <xf numFmtId="0" fontId="8" fillId="16" borderId="1" xfId="0" applyFont="1" applyFill="1" applyBorder="1"/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17" borderId="1" xfId="0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7" fillId="10" borderId="0" xfId="0" applyFont="1" applyFill="1" applyBorder="1" applyAlignment="1">
      <alignment vertical="top"/>
    </xf>
    <xf numFmtId="0" fontId="7" fillId="10" borderId="0" xfId="0" applyFont="1" applyFill="1" applyBorder="1"/>
    <xf numFmtId="0" fontId="7" fillId="0" borderId="0" xfId="0" applyFont="1" applyFill="1" applyBorder="1"/>
    <xf numFmtId="0" fontId="7" fillId="1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top"/>
    </xf>
    <xf numFmtId="0" fontId="10" fillId="10" borderId="0" xfId="0" applyFont="1" applyFill="1" applyBorder="1"/>
    <xf numFmtId="0" fontId="10" fillId="10" borderId="0" xfId="0" applyFont="1" applyFill="1" applyBorder="1" applyAlignment="1">
      <alignment horizontal="center" vertical="center" wrapText="1"/>
    </xf>
    <xf numFmtId="0" fontId="7" fillId="1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Border="1"/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indent="1"/>
    </xf>
    <xf numFmtId="0" fontId="6" fillId="14" borderId="0" xfId="0" applyNumberFormat="1" applyFont="1" applyFill="1" applyBorder="1" applyAlignment="1">
      <alignment horizontal="center" vertical="center"/>
    </xf>
    <xf numFmtId="0" fontId="6" fillId="14" borderId="0" xfId="0" applyFont="1" applyFill="1" applyBorder="1" applyAlignment="1">
      <alignment horizontal="left" vertical="center"/>
    </xf>
    <xf numFmtId="0" fontId="6" fillId="14" borderId="0" xfId="0" applyNumberFormat="1" applyFont="1" applyFill="1" applyBorder="1" applyAlignment="1">
      <alignment vertical="center"/>
    </xf>
    <xf numFmtId="0" fontId="6" fillId="14" borderId="0" xfId="0" applyFont="1" applyFill="1" applyBorder="1" applyAlignment="1">
      <alignment horizontal="center" vertical="center"/>
    </xf>
    <xf numFmtId="0" fontId="6" fillId="14" borderId="0" xfId="0" applyNumberFormat="1" applyFont="1" applyFill="1" applyBorder="1" applyAlignment="1">
      <alignment horizontal="right" vertical="center"/>
    </xf>
    <xf numFmtId="0" fontId="4" fillId="14" borderId="5" xfId="0" applyFont="1" applyFill="1" applyBorder="1" applyAlignment="1">
      <alignment horizontal="center" vertical="center" wrapText="1"/>
    </xf>
    <xf numFmtId="0" fontId="6" fillId="14" borderId="6" xfId="0" applyNumberFormat="1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6" fillId="14" borderId="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4" fillId="31" borderId="1" xfId="2" applyFont="1" applyFill="1" applyBorder="1" applyAlignment="1">
      <alignment horizontal="center" vertical="center" wrapText="1"/>
    </xf>
    <xf numFmtId="0" fontId="13" fillId="32" borderId="0" xfId="4" applyFont="1" applyFill="1" applyAlignment="1">
      <alignment horizontal="center" vertical="center" wrapText="1"/>
    </xf>
    <xf numFmtId="0" fontId="14" fillId="31" borderId="2" xfId="2" applyFont="1" applyFill="1" applyBorder="1" applyAlignment="1">
      <alignment horizontal="center" vertical="center" wrapText="1"/>
    </xf>
    <xf numFmtId="0" fontId="14" fillId="33" borderId="1" xfId="2" applyFont="1" applyFill="1" applyBorder="1" applyAlignment="1">
      <alignment horizontal="center" vertical="center" wrapText="1"/>
    </xf>
    <xf numFmtId="0" fontId="14" fillId="34" borderId="1" xfId="2" applyFont="1" applyFill="1" applyBorder="1" applyAlignment="1">
      <alignment horizontal="center" vertical="center" wrapText="1"/>
    </xf>
    <xf numFmtId="0" fontId="14" fillId="0" borderId="1" xfId="5" applyFont="1" applyFill="1" applyBorder="1" applyAlignment="1">
      <alignment horizontal="center" vertical="center"/>
    </xf>
    <xf numFmtId="0" fontId="14" fillId="35" borderId="1" xfId="5" applyFont="1" applyFill="1" applyBorder="1" applyAlignment="1">
      <alignment horizontal="center" vertical="center"/>
    </xf>
    <xf numFmtId="0" fontId="18" fillId="0" borderId="1" xfId="5" applyFont="1" applyFill="1" applyBorder="1" applyAlignment="1">
      <alignment horizontal="center" vertical="center"/>
    </xf>
    <xf numFmtId="0" fontId="18" fillId="0" borderId="1" xfId="6" applyFont="1" applyFill="1" applyBorder="1" applyAlignment="1">
      <alignment horizontal="center" vertical="center"/>
    </xf>
    <xf numFmtId="0" fontId="19" fillId="35" borderId="1" xfId="5" applyFont="1" applyFill="1" applyBorder="1" applyAlignment="1">
      <alignment horizontal="center" vertical="center"/>
    </xf>
    <xf numFmtId="0" fontId="14" fillId="0" borderId="1" xfId="6" applyFont="1" applyFill="1" applyBorder="1" applyAlignment="1">
      <alignment horizontal="center" vertical="center"/>
    </xf>
    <xf numFmtId="0" fontId="19" fillId="35" borderId="1" xfId="6" applyFont="1" applyFill="1" applyBorder="1" applyAlignment="1">
      <alignment horizontal="center" vertical="center"/>
    </xf>
    <xf numFmtId="2" fontId="18" fillId="0" borderId="1" xfId="5" applyNumberFormat="1" applyFont="1" applyFill="1" applyBorder="1" applyAlignment="1">
      <alignment horizontal="center" vertical="center"/>
    </xf>
    <xf numFmtId="2" fontId="19" fillId="0" borderId="1" xfId="5" applyNumberFormat="1" applyFont="1" applyFill="1" applyBorder="1" applyAlignment="1">
      <alignment horizontal="center" vertical="center"/>
    </xf>
    <xf numFmtId="2" fontId="19" fillId="35" borderId="1" xfId="5" applyNumberFormat="1" applyFont="1" applyFill="1" applyBorder="1" applyAlignment="1">
      <alignment horizontal="center" vertical="center"/>
    </xf>
    <xf numFmtId="0" fontId="19" fillId="0" borderId="1" xfId="5" applyFont="1" applyFill="1" applyBorder="1" applyAlignment="1">
      <alignment horizontal="center" vertical="center"/>
    </xf>
    <xf numFmtId="0" fontId="8" fillId="36" borderId="1" xfId="0" applyFont="1" applyFill="1" applyBorder="1"/>
    <xf numFmtId="0" fontId="0" fillId="36" borderId="1" xfId="0" applyFont="1" applyFill="1" applyBorder="1"/>
    <xf numFmtId="0" fontId="3" fillId="0" borderId="1" xfId="1" applyFill="1" applyBorder="1"/>
    <xf numFmtId="0" fontId="9" fillId="0" borderId="1" xfId="1" applyFont="1" applyFill="1" applyBorder="1"/>
    <xf numFmtId="0" fontId="9" fillId="36" borderId="1" xfId="1" applyFont="1" applyFill="1" applyBorder="1"/>
    <xf numFmtId="0" fontId="8" fillId="18" borderId="1" xfId="0" applyFont="1" applyFill="1" applyBorder="1"/>
    <xf numFmtId="0" fontId="8" fillId="0" borderId="1" xfId="0" applyFont="1" applyFill="1" applyBorder="1" applyAlignment="1">
      <alignment horizontal="center" vertical="center"/>
    </xf>
    <xf numFmtId="0" fontId="11" fillId="18" borderId="1" xfId="0" applyFont="1" applyFill="1" applyBorder="1"/>
    <xf numFmtId="0" fontId="11" fillId="0" borderId="1" xfId="0" applyFont="1" applyFill="1" applyBorder="1"/>
    <xf numFmtId="0" fontId="12" fillId="2" borderId="1" xfId="1" applyFont="1" applyFill="1" applyBorder="1" applyAlignment="1">
      <alignment horizontal="left" vertical="top"/>
    </xf>
    <xf numFmtId="1" fontId="11" fillId="0" borderId="1" xfId="0" applyNumberFormat="1" applyFont="1" applyFill="1" applyBorder="1" applyAlignment="1">
      <alignment horizontal="center" vertical="center"/>
    </xf>
    <xf numFmtId="0" fontId="8" fillId="9" borderId="1" xfId="0" applyFont="1" applyFill="1" applyBorder="1"/>
    <xf numFmtId="0" fontId="8" fillId="19" borderId="1" xfId="0" applyFont="1" applyFill="1" applyBorder="1"/>
    <xf numFmtId="0" fontId="8" fillId="4" borderId="1" xfId="0" applyFont="1" applyFill="1" applyBorder="1"/>
    <xf numFmtId="0" fontId="11" fillId="20" borderId="1" xfId="0" applyFont="1" applyFill="1" applyBorder="1"/>
    <xf numFmtId="0" fontId="8" fillId="20" borderId="1" xfId="0" applyFont="1" applyFill="1" applyBorder="1"/>
    <xf numFmtId="0" fontId="11" fillId="21" borderId="1" xfId="0" applyFont="1" applyFill="1" applyBorder="1"/>
    <xf numFmtId="0" fontId="8" fillId="21" borderId="1" xfId="0" applyFont="1" applyFill="1" applyBorder="1"/>
    <xf numFmtId="0" fontId="8" fillId="22" borderId="1" xfId="0" applyFont="1" applyFill="1" applyBorder="1"/>
    <xf numFmtId="0" fontId="11" fillId="22" borderId="1" xfId="0" applyFont="1" applyFill="1" applyBorder="1"/>
    <xf numFmtId="0" fontId="11" fillId="16" borderId="1" xfId="0" applyFont="1" applyFill="1" applyBorder="1"/>
    <xf numFmtId="0" fontId="11" fillId="23" borderId="1" xfId="0" applyFont="1" applyFill="1" applyBorder="1"/>
    <xf numFmtId="0" fontId="8" fillId="23" borderId="1" xfId="0" applyFont="1" applyFill="1" applyBorder="1"/>
    <xf numFmtId="0" fontId="11" fillId="11" borderId="1" xfId="0" applyFont="1" applyFill="1" applyBorder="1"/>
    <xf numFmtId="0" fontId="8" fillId="11" borderId="1" xfId="0" applyFont="1" applyFill="1" applyBorder="1"/>
    <xf numFmtId="0" fontId="11" fillId="24" borderId="1" xfId="0" applyFont="1" applyFill="1" applyBorder="1"/>
    <xf numFmtId="0" fontId="8" fillId="24" borderId="1" xfId="0" applyFont="1" applyFill="1" applyBorder="1"/>
    <xf numFmtId="0" fontId="8" fillId="8" borderId="1" xfId="0" applyFont="1" applyFill="1" applyBorder="1"/>
    <xf numFmtId="0" fontId="11" fillId="25" borderId="1" xfId="0" applyFont="1" applyFill="1" applyBorder="1"/>
    <xf numFmtId="0" fontId="8" fillId="25" borderId="1" xfId="0" applyFont="1" applyFill="1" applyBorder="1"/>
    <xf numFmtId="0" fontId="8" fillId="26" borderId="1" xfId="0" applyFont="1" applyFill="1" applyBorder="1"/>
    <xf numFmtId="0" fontId="11" fillId="26" borderId="1" xfId="0" applyFont="1" applyFill="1" applyBorder="1"/>
    <xf numFmtId="0" fontId="8" fillId="27" borderId="1" xfId="0" applyFont="1" applyFill="1" applyBorder="1"/>
    <xf numFmtId="0" fontId="11" fillId="27" borderId="1" xfId="0" applyFont="1" applyFill="1" applyBorder="1"/>
    <xf numFmtId="0" fontId="8" fillId="28" borderId="1" xfId="0" applyFont="1" applyFill="1" applyBorder="1"/>
    <xf numFmtId="0" fontId="11" fillId="28" borderId="1" xfId="0" applyFont="1" applyFill="1" applyBorder="1"/>
    <xf numFmtId="0" fontId="8" fillId="29" borderId="1" xfId="0" applyFont="1" applyFill="1" applyBorder="1"/>
    <xf numFmtId="0" fontId="11" fillId="29" borderId="1" xfId="0" applyFont="1" applyFill="1" applyBorder="1"/>
    <xf numFmtId="0" fontId="12" fillId="0" borderId="1" xfId="1" applyFont="1" applyFill="1" applyBorder="1" applyAlignment="1">
      <alignment horizontal="left" vertical="top"/>
    </xf>
    <xf numFmtId="0" fontId="8" fillId="6" borderId="1" xfId="0" applyFont="1" applyFill="1" applyBorder="1"/>
    <xf numFmtId="0" fontId="11" fillId="6" borderId="1" xfId="0" applyFont="1" applyFill="1" applyBorder="1"/>
    <xf numFmtId="0" fontId="8" fillId="30" borderId="1" xfId="0" applyFont="1" applyFill="1" applyBorder="1"/>
    <xf numFmtId="0" fontId="11" fillId="30" borderId="1" xfId="0" applyFont="1" applyFill="1" applyBorder="1"/>
    <xf numFmtId="0" fontId="7" fillId="3" borderId="2" xfId="0" applyFont="1" applyFill="1" applyBorder="1"/>
    <xf numFmtId="0" fontId="7" fillId="3" borderId="9" xfId="0" applyFont="1" applyFill="1" applyBorder="1" applyAlignment="1">
      <alignment horizontal="center" vertical="center"/>
    </xf>
    <xf numFmtId="0" fontId="7" fillId="12" borderId="2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13" borderId="9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11" fillId="0" borderId="3" xfId="0" applyFont="1" applyFill="1" applyBorder="1"/>
    <xf numFmtId="0" fontId="8" fillId="0" borderId="1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0" fillId="7" borderId="10" xfId="0" applyFont="1" applyFill="1" applyBorder="1"/>
    <xf numFmtId="0" fontId="0" fillId="7" borderId="12" xfId="0" applyFont="1" applyFill="1" applyBorder="1"/>
    <xf numFmtId="0" fontId="0" fillId="7" borderId="13" xfId="0" applyFont="1" applyFill="1" applyBorder="1"/>
    <xf numFmtId="0" fontId="0" fillId="7" borderId="14" xfId="0" applyFont="1" applyFill="1" applyBorder="1"/>
    <xf numFmtId="0" fontId="0" fillId="7" borderId="4" xfId="0" applyFont="1" applyFill="1" applyBorder="1"/>
    <xf numFmtId="0" fontId="0" fillId="7" borderId="15" xfId="0" applyFont="1" applyFill="1" applyBorder="1"/>
    <xf numFmtId="0" fontId="21" fillId="0" borderId="0" xfId="4" applyFont="1" applyFill="1" applyBorder="1"/>
    <xf numFmtId="0" fontId="21" fillId="0" borderId="0" xfId="4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4" applyFont="1" applyFill="1" applyBorder="1" applyAlignment="1">
      <alignment horizontal="left" vertical="top"/>
    </xf>
    <xf numFmtId="0" fontId="15" fillId="0" borderId="0" xfId="0" applyFont="1" applyFill="1" applyBorder="1" applyAlignment="1"/>
    <xf numFmtId="0" fontId="11" fillId="0" borderId="1" xfId="0" applyFont="1" applyFill="1" applyBorder="1" applyAlignment="1">
      <alignment horizontal="center" vertical="center"/>
    </xf>
    <xf numFmtId="0" fontId="2" fillId="0" borderId="0" xfId="4"/>
    <xf numFmtId="0" fontId="22" fillId="0" borderId="0" xfId="4" applyFont="1" applyAlignment="1">
      <alignment horizontal="center" vertical="center"/>
    </xf>
    <xf numFmtId="0" fontId="22" fillId="0" borderId="0" xfId="4" applyFont="1" applyAlignment="1">
      <alignment vertical="center" wrapText="1"/>
    </xf>
    <xf numFmtId="0" fontId="23" fillId="10" borderId="1" xfId="4" applyFont="1" applyFill="1" applyBorder="1" applyAlignment="1">
      <alignment horizontal="center" vertical="center" wrapText="1"/>
    </xf>
    <xf numFmtId="0" fontId="2" fillId="0" borderId="0" xfId="4" applyAlignment="1">
      <alignment horizontal="center"/>
    </xf>
    <xf numFmtId="0" fontId="24" fillId="0" borderId="0" xfId="4" applyFont="1" applyFill="1" applyBorder="1"/>
    <xf numFmtId="0" fontId="7" fillId="12" borderId="1" xfId="0" applyFont="1" applyFill="1" applyBorder="1" applyAlignment="1">
      <alignment horizontal="center" vertical="top"/>
    </xf>
    <xf numFmtId="0" fontId="7" fillId="12" borderId="3" xfId="0" applyFont="1" applyFill="1" applyBorder="1" applyAlignment="1">
      <alignment horizontal="center" vertical="top"/>
    </xf>
    <xf numFmtId="0" fontId="7" fillId="5" borderId="1" xfId="0" applyFont="1" applyFill="1" applyBorder="1" applyAlignment="1">
      <alignment horizontal="center" vertical="top"/>
    </xf>
    <xf numFmtId="0" fontId="7" fillId="5" borderId="3" xfId="0" applyFont="1" applyFill="1" applyBorder="1" applyAlignment="1">
      <alignment horizontal="center" vertical="top"/>
    </xf>
    <xf numFmtId="0" fontId="5" fillId="0" borderId="0" xfId="4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21" fillId="0" borderId="0" xfId="4" applyFont="1" applyFill="1" applyBorder="1" applyAlignment="1">
      <alignment horizontal="center" vertical="top"/>
    </xf>
    <xf numFmtId="0" fontId="5" fillId="0" borderId="0" xfId="0" applyFont="1" applyFill="1" applyBorder="1"/>
    <xf numFmtId="0" fontId="15" fillId="0" borderId="0" xfId="0" applyFont="1" applyFill="1" applyBorder="1" applyAlignment="1">
      <alignment vertical="top"/>
    </xf>
  </cellXfs>
  <cellStyles count="7">
    <cellStyle name="Hyperlink" xfId="1" builtinId="8"/>
    <cellStyle name="Hyperlink 2" xfId="3" xr:uid="{4B8A1A27-A6A2-48EA-9EFC-F2495E6471B9}"/>
    <cellStyle name="Normal" xfId="0" builtinId="0"/>
    <cellStyle name="Normal 2" xfId="4" xr:uid="{3544FF56-B49B-47BF-B15E-D18A17E19D05}"/>
    <cellStyle name="Normal 2 2 2" xfId="6" xr:uid="{15F924C8-7469-41EB-978F-279CAEE1ADB4}"/>
    <cellStyle name="Normal 7 2" xfId="5" xr:uid="{4E299166-C70F-49EE-98BE-BDFD127729B0}"/>
    <cellStyle name="ปกติ 2" xfId="2" xr:uid="{FA1E68AC-CB25-417D-BCFC-773333A90F93}"/>
  </cellStyles>
  <dxfs count="167"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sz val="11"/>
      </font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alignment vertical="center"/>
    </dxf>
    <dxf>
      <fill>
        <patternFill>
          <bgColor theme="9" tint="0.39997558519241921"/>
        </patternFill>
      </fill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fill>
        <patternFill patternType="solid">
          <fgColor indexed="64"/>
          <bgColor theme="9" tint="0.39997558519241921"/>
        </patternFill>
      </fill>
      <alignment vertical="center"/>
    </dxf>
    <dxf>
      <alignment vertical="center"/>
    </dxf>
    <dxf>
      <fill>
        <patternFill>
          <bgColor theme="9" tint="0.39997558519241921"/>
        </patternFill>
      </fill>
    </dxf>
    <dxf>
      <fill>
        <patternFill patternType="solid">
          <bgColor theme="9" tint="0.39997558519241921"/>
        </patternFill>
      </fill>
    </dxf>
    <dxf>
      <alignment horizontal="right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horizontal="center"/>
    </dxf>
    <dxf>
      <alignment vertical="center"/>
    </dxf>
    <dxf>
      <font>
        <sz val="11"/>
      </font>
    </dxf>
    <dxf>
      <font>
        <sz val="11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ill>
        <patternFill patternType="solid">
          <bgColor theme="9" tint="-0.249977111117893"/>
        </patternFill>
      </fill>
    </dxf>
    <dxf>
      <alignment horizontal="left"/>
    </dxf>
    <dxf>
      <alignment vertical="top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font>
        <sz val="14"/>
      </font>
    </dxf>
    <dxf>
      <font>
        <sz val="14"/>
      </font>
    </dxf>
    <dxf>
      <alignment vertical="top" indent="0"/>
    </dxf>
    <dxf>
      <alignment vertical="top" indent="0"/>
    </dxf>
    <dxf>
      <alignment vertical="top" indent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FF0066"/>
      <color rgb="FFE5D2FE"/>
      <color rgb="FFFFFF99"/>
      <color rgb="FFB3FFEB"/>
      <color rgb="FFEBF1DE"/>
      <color rgb="FFC7BFF7"/>
      <color rgb="FFD6BFF7"/>
      <color rgb="FFE0A1ED"/>
      <color rgb="FFEED8F8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</xdr:row>
      <xdr:rowOff>12698</xdr:rowOff>
    </xdr:from>
    <xdr:to>
      <xdr:col>7</xdr:col>
      <xdr:colOff>941294</xdr:colOff>
      <xdr:row>4</xdr:row>
      <xdr:rowOff>145142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1A1034E-3185-4BFE-8DD2-1786D102AB57}"/>
            </a:ext>
          </a:extLst>
        </xdr:cNvPr>
        <xdr:cNvSpPr txBox="1"/>
      </xdr:nvSpPr>
      <xdr:spPr>
        <a:xfrm>
          <a:off x="63500" y="348874"/>
          <a:ext cx="7567706" cy="8047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URL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1098176</xdr:colOff>
      <xdr:row>1</xdr:row>
      <xdr:rowOff>31483</xdr:rowOff>
    </xdr:from>
    <xdr:to>
      <xdr:col>12</xdr:col>
      <xdr:colOff>228666</xdr:colOff>
      <xdr:row>4</xdr:row>
      <xdr:rowOff>167555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CA4A7FA-79F8-40D5-965C-1AA42AA0F201}"/>
            </a:ext>
          </a:extLst>
        </xdr:cNvPr>
        <xdr:cNvSpPr txBox="1"/>
      </xdr:nvSpPr>
      <xdr:spPr>
        <a:xfrm>
          <a:off x="7788088" y="367659"/>
          <a:ext cx="7927107" cy="808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627529</xdr:colOff>
      <xdr:row>1</xdr:row>
      <xdr:rowOff>12698</xdr:rowOff>
    </xdr:from>
    <xdr:to>
      <xdr:col>8</xdr:col>
      <xdr:colOff>56030</xdr:colOff>
      <xdr:row>4</xdr:row>
      <xdr:rowOff>145142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FCC45DC-B2B1-4E4F-996E-FA03BB529B9B}"/>
            </a:ext>
          </a:extLst>
        </xdr:cNvPr>
        <xdr:cNvSpPr txBox="1"/>
      </xdr:nvSpPr>
      <xdr:spPr>
        <a:xfrm>
          <a:off x="627529" y="348874"/>
          <a:ext cx="7182972" cy="8047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URL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437030</xdr:colOff>
      <xdr:row>1</xdr:row>
      <xdr:rowOff>9071</xdr:rowOff>
    </xdr:from>
    <xdr:to>
      <xdr:col>13</xdr:col>
      <xdr:colOff>336176</xdr:colOff>
      <xdr:row>4</xdr:row>
      <xdr:rowOff>145143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64B2AB4-C50E-41F4-AFBF-791102DEE5F6}"/>
            </a:ext>
          </a:extLst>
        </xdr:cNvPr>
        <xdr:cNvSpPr txBox="1"/>
      </xdr:nvSpPr>
      <xdr:spPr>
        <a:xfrm>
          <a:off x="13200530" y="345247"/>
          <a:ext cx="7563970" cy="808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261009</xdr:colOff>
      <xdr:row>0</xdr:row>
      <xdr:rowOff>121225</xdr:rowOff>
    </xdr:from>
    <xdr:to>
      <xdr:col>38</xdr:col>
      <xdr:colOff>548584</xdr:colOff>
      <xdr:row>40</xdr:row>
      <xdr:rowOff>100195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EE6D77-F20E-42C3-95ED-5A350CB78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82" y="121225"/>
          <a:ext cx="16185666" cy="9140288"/>
        </a:xfrm>
        <a:prstGeom prst="rect">
          <a:avLst/>
        </a:prstGeom>
      </xdr:spPr>
    </xdr:pic>
    <xdr:clientData/>
  </xdr:twoCellAnchor>
  <xdr:twoCellAnchor>
    <xdr:from>
      <xdr:col>11</xdr:col>
      <xdr:colOff>430792</xdr:colOff>
      <xdr:row>47</xdr:row>
      <xdr:rowOff>69465</xdr:rowOff>
    </xdr:from>
    <xdr:to>
      <xdr:col>38</xdr:col>
      <xdr:colOff>86590</xdr:colOff>
      <xdr:row>49</xdr:row>
      <xdr:rowOff>190499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DFC60D48-90FD-47B3-9527-A5FEB4DA694C}"/>
            </a:ext>
          </a:extLst>
        </xdr:cNvPr>
        <xdr:cNvSpPr/>
      </xdr:nvSpPr>
      <xdr:spPr>
        <a:xfrm>
          <a:off x="7739065" y="10754783"/>
          <a:ext cx="15553889" cy="571307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4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</a:t>
          </a:r>
          <a:r>
            <a:rPr lang="en-US" sz="24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4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24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4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11</xdr:col>
      <xdr:colOff>329046</xdr:colOff>
      <xdr:row>40</xdr:row>
      <xdr:rowOff>86591</xdr:rowOff>
    </xdr:from>
    <xdr:to>
      <xdr:col>28</xdr:col>
      <xdr:colOff>155862</xdr:colOff>
      <xdr:row>46</xdr:row>
      <xdr:rowOff>122619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1900B30E-1C57-44D2-92DB-2C4204CEE6D6}"/>
            </a:ext>
          </a:extLst>
        </xdr:cNvPr>
        <xdr:cNvSpPr/>
      </xdr:nvSpPr>
      <xdr:spPr>
        <a:xfrm>
          <a:off x="7637319" y="9247909"/>
          <a:ext cx="9836725" cy="1352210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endParaRPr lang="th-TH" sz="1800" b="1" u="none" baseline="0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 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</a:t>
          </a:r>
          <a:endParaRPr lang="en-US" sz="1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 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จำนวนโครงการทั้งหมดในระบบ|จำนวนโครงการในห้วงที่ 2 (พ.ศ.2566-2568) ซึ่งนับรวมโครงการเพื่อขับเคลื่อนการบรรลุเป้าหมายตามยุทธศาสตร์ชาติ (โครงการสำคัญ)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2566 และ พ.ศ. 2567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endParaRPr lang="en-US" sz="18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28</xdr:col>
      <xdr:colOff>320076</xdr:colOff>
      <xdr:row>41</xdr:row>
      <xdr:rowOff>29262</xdr:rowOff>
    </xdr:from>
    <xdr:to>
      <xdr:col>38</xdr:col>
      <xdr:colOff>486455</xdr:colOff>
      <xdr:row>46</xdr:row>
      <xdr:rowOff>82724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A83BF426-EBB8-47B4-A1A7-7DA58EA74DF7}"/>
            </a:ext>
          </a:extLst>
        </xdr:cNvPr>
        <xdr:cNvSpPr/>
      </xdr:nvSpPr>
      <xdr:spPr>
        <a:xfrm>
          <a:off x="17638258" y="9398398"/>
          <a:ext cx="6054561" cy="1161826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 defTabSz="685784"/>
          <a:r>
            <a:rPr lang="th-TH" sz="1800" b="1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:  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th-TH" sz="1800" b="1" kern="1200" baseline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257175</xdr:colOff>
      <xdr:row>2</xdr:row>
      <xdr:rowOff>0</xdr:rowOff>
    </xdr:from>
    <xdr:to>
      <xdr:col>32</xdr:col>
      <xdr:colOff>111430</xdr:colOff>
      <xdr:row>22</xdr:row>
      <xdr:rowOff>187849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C81040-7BC4-4C27-B2B0-FBB3A679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60575" y="428625"/>
          <a:ext cx="5950255" cy="4388374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lita Nakkam" refreshedDate="45778.604117129631" createdVersion="6" refreshedVersion="6" minRefreshableVersion="3" recordCount="863" xr:uid="{06EC8F4F-0F90-4773-9577-9EDEF1F74CCF}">
  <cacheSource type="worksheet">
    <worksheetSource ref="A6:R869" sheet="1. รวม"/>
  </cacheSource>
  <cacheFields count="18">
    <cacheField name="รหัสโครงการ" numFmtId="0">
      <sharedItems/>
    </cacheField>
    <cacheField name="ชื่อโครงการ/การดำเนินงาน (ลิงก์)" numFmtId="0">
      <sharedItems longText="1"/>
    </cacheField>
    <cacheField name="ชื่อโครงการ/การดำเนินงาน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5"/>
        <n v="2566"/>
        <n v="2567"/>
        <n v="2568"/>
        <n v="2563"/>
        <n v="2564"/>
        <n v="2561"/>
        <n v="2562"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90">
        <s v="มหาวิทยาลัยราชภัฏอุดรธานี"/>
        <s v="มหาวิทยาลัยแม่โจ้"/>
        <s v="มหาวิทยาลัยแม่ฟ้าหลวง"/>
        <s v="มหาวิทยาลัยเทคโนโลยีราชมงคลธัญบุรี"/>
        <s v="สำนักงานปลัดกระทรวงพลังงาน"/>
        <s v="มหาวิทยาลัยราชภัฏธนบุรี"/>
        <s v="สถาบันมาตรวิทยาแห่งชาติ"/>
        <s v="มหาวิทยาลัยราชภัฏนครสวรรค์"/>
        <s v="กรมปศุสัตว์"/>
        <s v="มหาวิทยาลัยเทคโนโลยีราชมงคลอีสาน"/>
        <s v="มหาวิทยาลัยราชภัฏพระนคร"/>
        <s v="สถาบันอาหาร"/>
        <s v="มหาวิทยาลัยเกษตรศาสตร์"/>
        <s v="กรมส่งเสริมอุตสาหกรรม"/>
        <s v="กรมส่งเสริมการเกษตร"/>
        <s v="กรมการข้าว"/>
        <s v="กรมชลประทาน"/>
        <s v="กรมประมง"/>
        <s v="การยางแห่งประเทศไทย"/>
        <s v="สำนักงานปลัดกระทรวงอุตสาหกรรม (ราชการบริหารส่วนภูมิภาค)"/>
        <s v="กรมการค้าต่างประเทศ"/>
        <s v="กรมตรวจบัญชีสหกรณ์"/>
        <s v="สำนักงานเศรษฐกิจอุตสาหกรรม"/>
        <s v="กรมส่งเสริมสหกรณ์"/>
        <s v="ยะลา"/>
        <s v="สำนักงานปลัดกระทรวงพาณิชย์"/>
        <s v="กรมการพัฒนาชุมชน"/>
        <s v="มหาวิทยาลัยกาฬสินธุ์"/>
        <s v="สำนักงานปลัดกระทรวงสาธารณสุข"/>
        <s v="มหาวิทยาลัยราชภัฏบ้านสมเด็จเจ้าพระยา"/>
        <s v="มหาวิทยาลัยมหาสารคาม"/>
        <s v="มหาวิทยาลัยสงขลานครินทร์"/>
        <s v="มหาวิทยาลัยราชภัฏจันทรเกษม"/>
        <s v="มหาวิทยาลัยอุบลราชธานี"/>
        <s v="กรมการค้าภายใน"/>
        <s v="กรมวิชาการเกษตร"/>
        <s v="มหาวิทยาลัยเทคโนโลยีราชมงคลรัตนโกสินทร์"/>
        <s v="สำนักงานคณะกรรมการอาหารและยา"/>
        <s v="มหาวิทยาลัยราชภัฏหมู่บ้านจอมบึง"/>
        <s v="สำนักงานการวิจัยแห่งชาติ"/>
        <s v="กรมพัฒนาฝีมือแรงงาน"/>
        <s v="มหาวิทยาลัยราชภัฏสงขลา"/>
        <s v="ภาคกลางตอนบน"/>
        <s v="นครปฐม"/>
        <s v="กรมอุทยานแห่งชาติ สัตว์ป่า และพันธุ์พืช"/>
        <s v="เชียงราย"/>
        <s v="สำนักงานปลัดกระทรวงเกษตรและสหกรณ์"/>
        <s v="กรมการปกครอง"/>
        <s v="อุดรธานี"/>
        <s v="สำนักงานปลัดกระทรวงอุตสาหกรรม (ราชการบริหารส่วนกลาง)"/>
        <s v="กรมวิทยาศาสตร์การแพทย์"/>
        <s v="สำนักงานคณะกรรมการการอาชีวศึกษา"/>
        <s v="มหาวิทยาลัยราชภัฏเลย"/>
        <s v="มหาวิทยาลัยราชภัฏเพชรบูรณ์"/>
        <s v="สำนักงานพัฒนาวิทยาศาสตร์และเทคโนโลยีแห่งชาติ"/>
        <s v="ลำพูน"/>
        <s v="กระบี่"/>
        <s v="มหาวิทยาลัยราชภัฏอุตรดิตถ์"/>
        <s v="มหาวิทยาลัยราชภัฏสุราษฎร์ธานี"/>
        <s v="มหาวิทยาลัยมหิดล"/>
        <s v="สถาบันวิทยาลัยชุมชน"/>
        <s v="สำนักงานปลัดกระทรวงแรงงาน"/>
        <s v="สำนักงานคณะกรรมการอ้อยและน้ำตาลทราย"/>
        <s v="สถาบันพัฒนาวิสาหกิจขนาดกลางและขนาดย่อม"/>
        <s v="มหาวิทยาลัยเทคโนโลยีราชมงคลสุวรรณภูมิ"/>
        <s v="มหาวิทยาลัยราชภัฏนครราชสีมา"/>
        <s v="มหาวิทยาลัยราชภัฏกำแพงเพชร"/>
        <s v="สถาบันวิจัยวิทยาศาสตร์และเทคโนโลยีแห่งประเทศไทย"/>
        <s v="สำนักงานปลัดกระทรวงการอุดมศึกษา วิทยาศาสตร์ วิจัย และนวัตกรรม"/>
        <s v="บึงกาฬ"/>
        <s v="กรมทางหลวงชนบท"/>
        <s v="กองทัพบก"/>
        <s v="องค์การสุรา กรมสรรพสามิต"/>
        <s v="กรมป่าไม้"/>
        <s v="ตาก"/>
        <s v="มหาวิทยาลัยราชภัฏศรีสะเกษ"/>
        <s v="สำนักงานการปฏิรูปที่ดินเพื่อเกษตรกรรม"/>
        <s v="ภาคใต้ชายแดน"/>
        <s v="แม่ฮ่องสอน"/>
        <s v="มหาวิทยาลัยราชภัฏสวนสุนันทา"/>
        <s v="กรมทางหลวง"/>
        <s v="สำนักงานคณะกรรมการนโยบายรัฐวิสาหกิจ"/>
        <s v="องค์การตลาดเพื่อเกษตรกร"/>
        <s v="มหาวิทยาลัยราชภัฏรำไพพรรณี"/>
        <s v="มหาวิทยาลัยเทคโนโลยีราชมงคลกรุงเทพ"/>
        <s v="สำนักงานพัฒนาการวิจัยการเกษตร (องค์การมหาชน)"/>
        <s v="มหาวิทยาลัยราชภัฏชัยภูมิ"/>
        <s v="น่าน"/>
        <s v="ภาคเหนือตอนบน 1"/>
        <s v="มหาวิทยาลัยนครพนม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v3_030401V04"/>
        <s v="v3_030401V02"/>
        <s v="v3_030401V01"/>
        <s v="v3_030401V03"/>
      </sharedItems>
    </cacheField>
    <cacheField name="ปัจจัย" numFmtId="0">
      <sharedItems count="19">
        <s v="v3_030401V04F04"/>
        <s v="v3_030401V02F01"/>
        <s v="v3_030401V02F03"/>
        <s v="v3_030401V02F06"/>
        <s v="v3_030401V01F01"/>
        <s v="v3_030401V02F04"/>
        <s v="v3_030401V04F02"/>
        <s v="v3_030401V02F07"/>
        <s v="v3_030401V03F02"/>
        <s v="v3_030401V04F07"/>
        <s v="v3_030401V03F01"/>
        <s v="v3_030401V04F01"/>
        <s v="v3_030401V04F03"/>
        <s v="v3_030401V01F02"/>
        <s v="v3_030401V03F04"/>
        <s v="v3_030401V02F05"/>
        <s v="v3_030401V02F02"/>
        <s v="v3_030401V04F05"/>
        <s v="v3_030401V03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NonDate="0" containsString="0" containsBlank="1"/>
    </cacheField>
    <cacheField name="ลิงก์" numFmtId="0">
      <sharedItems/>
    </cacheField>
    <cacheField name="ปัจจัยเดิม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3">
  <r>
    <s v="มร.อด.2011-65-0015"/>
    <s v="โครงการศูนย์เทคโนโลยีวัตกรรมการเกษตรและผลิตภัณฑ์อาหาร BCG เพื่อการพัฒนาท้องถิ่น"/>
    <s v="โครงการศูนย์เทคโนโลยีวัตกรรมการเกษตรและผลิตภัณฑ์อาหาร BCG เพื่อการพัฒนาท้องถิ่น"/>
    <s v="ด้านการสร้างความสามารถในการแข่งขัน"/>
    <x v="0"/>
    <s v="ตุลาคม 2565"/>
    <s v="กันยายน 2570"/>
    <s v="กองนโยบายและแผน"/>
    <x v="0"/>
    <s v="มร.อด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e22c1b506edb7f00d211cf"/>
    <s v="v2_030401V03F04"/>
  </r>
  <r>
    <s v="ศธ 0523.1.4-65-0003"/>
    <s v="โครงการนวัตกรรมทางธรรมชาติและสิ่งแวดล้อมเพื่อสร้างสุขอย่างยั่งยืน ด้วยโมเดลเศรษฐกิจ BCG"/>
    <s v="โครงการนวัตกรรมทางธรรมชาติและสิ่งแวดล้อมเพื่อสร้างสุขอย่างยั่งยืน ด้วยโมเดลเศรษฐกิจ BCG"/>
    <s v="ด้านการสร้างความสามารถในการแข่งขัน"/>
    <x v="0"/>
    <s v="ตุลาคม 2564"/>
    <s v="กันยายน 2565"/>
    <s v="กองแผนงาน สำนักงานอธิการบดี มหาวิทยาลัยแม่โจ้"/>
    <x v="1"/>
    <s v="มจ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e2788648dc137f02e90a70"/>
    <s v="v2_030401V03F03"/>
  </r>
  <r>
    <s v="ศธ 5901(3)-66-0033"/>
    <s v="โครงการการยกระดับคุณภาพและมาตรฐานกาแฟอาราบิก้าในพื้นที่กลุ่มจังหวัดภาคเหนือตอนบน"/>
    <s v="โครงการการยกระดับคุณภาพและมาตรฐานกาแฟอาราบิก้าในพื้นที่กลุ่มจังหวัดภาคเหนือตอนบน"/>
    <s v="ด้านการสร้างความสามารถในการแข่งขัน"/>
    <x v="1"/>
    <s v="ตุลาคม 2565"/>
    <s v="กันยายน 2566"/>
    <s v="ส่วนนโยบายและแผน"/>
    <x v="2"/>
    <s v="มฟล."/>
    <s v="กระทรวงการอุดมศึกษา วิทยาศาสตร์ วิจัยและนวัตกรรม"/>
    <s v="ปรับปรุงข้อเสนอโครงการ 2566"/>
    <x v="1"/>
    <x v="1"/>
    <x v="0"/>
    <m/>
    <s v="https://emenscr.nesdc.go.th/viewer/view.html?id=642d29c54fc7035c32907590"/>
    <s v="v2_030401V03F01"/>
  </r>
  <r>
    <s v="ศธ0578.03-66-0015"/>
    <s v="ผลของสารทดแทนน้ำตาลและแซนแทนกัมต่อคุณภาพของกุนเชียงปลาดุกแบบคีโตจีนิค"/>
    <s v="ผลของสารทดแทนน้ำตาลและแซนแทนกัมต่อคุณภาพของกุนเชียงปลาดุกแบบคีโตจีนิค"/>
    <s v="ด้านการปรับสมดุลและพัฒนาระบบการบริหารจัดการภาครัฐ"/>
    <x v="1"/>
    <s v="ตุลาคม 2565"/>
    <s v="กันยายน 2566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6"/>
    <x v="1"/>
    <x v="2"/>
    <x v="0"/>
    <m/>
    <s v="https://emenscr.nesdc.go.th/viewer/view.html?id=63f48a2eecd30773351f7831"/>
    <s v="v2_030401V03F06"/>
  </r>
  <r>
    <s v="ปน 0015-66-0001"/>
    <s v="โครงการส่งเสริมการใช้พลังงานทดแทนเพื่อการอนุรักษ์สิ่งแวดล้อมอย่างยั่งยืน"/>
    <s v="โครงการส่งเสริมการใช้พลังงานทดแทนเพื่อการอนุรักษ์สิ่งแวดล้อมอย่างยั่งยืน"/>
    <s v="ด้านการสร้างการเติบโตบนคุณภาพชีวิตที่เป็นมิตรต่อสิ่งแวดล้อม"/>
    <x v="1"/>
    <s v="ตุลาคม 2565"/>
    <s v="กันยายน 2566"/>
    <s v="สำนักงานพลังงานจังหวัดปัตตานี"/>
    <x v="4"/>
    <s v="สป.พน."/>
    <s v="กระทรวงพลังงาน"/>
    <s v="โครงการปกติ 2566"/>
    <x v="0"/>
    <x v="0"/>
    <x v="0"/>
    <m/>
    <s v="https://emenscr.nesdc.go.th/viewer/view.html?id=63db3ef32b6d9141b15c9524"/>
    <s v="v2_030401V03F03"/>
  </r>
  <r>
    <s v="ศธ 0563.18-66-0008"/>
    <s v="โครงการคลินิกเกษตรเคลื่อนที่ยกระดับผลิตภัณฑ์เกษตรชุมชนท้องถิ่นขยายตลาดภูมิปัญญา"/>
    <s v="โครงการคลินิกเกษตรเคลื่อนที่ยกระดับผลิตภัณฑ์เกษตรชุมชนท้องถิ่นขยายตลาดภูมิปัญญา"/>
    <s v="ด้านการสร้างการเติบโตบนคุณภาพชีวิตที่เป็นมิตรต่อสิ่งแวดล้อม"/>
    <x v="1"/>
    <s v="มีนาคม 2566"/>
    <s v="มีนาคม 2566"/>
    <s v="มหาวิทยาลัยราชภัฏธนบุรี สมุทรปราการ"/>
    <x v="5"/>
    <s v="มรธ."/>
    <s v="กระทรวงการอุดมศึกษา วิทยาศาสตร์ วิจัยและนวัตกรรม"/>
    <s v="โครงการปกติ 2566"/>
    <x v="1"/>
    <x v="2"/>
    <x v="0"/>
    <m/>
    <s v="https://emenscr.nesdc.go.th/viewer/view.html?id=6425a6224fc7035c329034a8"/>
    <s v="v2_030401V03F06"/>
  </r>
  <r>
    <s v="วท 5106-66-0017"/>
    <s v="โครงการพัฒนาคุณภาพอาหารแปรรูปด้วยการวัดความหนืดตามมาตรฐานสากล"/>
    <s v="โครงการพัฒนาคุณภาพอาหารแปรรูปด้วยการวัดความหนืดตามมาตรฐานสากล"/>
    <s v="ด้านการสร้างความสามารถในการแข่งขัน"/>
    <x v="1"/>
    <s v="ตุลาคม 2565"/>
    <s v="กันยายน 2566"/>
    <s v="ฝ่ายนโยบายและยุทธศาสตร์"/>
    <x v="6"/>
    <s v="มว."/>
    <s v="กระทรวงการอุดมศึกษา วิทยาศาสตร์ วิจัยและนวัตกรรม"/>
    <s v="โครงการปกติ 2566"/>
    <x v="1"/>
    <x v="3"/>
    <x v="0"/>
    <m/>
    <s v="https://emenscr.nesdc.go.th/viewer/view.html?id=63cdf3685ed9493056facc36"/>
    <s v="v2_030401V03F09"/>
  </r>
  <r>
    <s v="อว 0616.10-66-0002"/>
    <s v="ศูนย์นวัตกรรมอาหารต้นแม่น้ำเจ้าพระยา"/>
    <s v="ศูนย์นวัตกรรมอาหารต้นแม่น้ำเจ้าพระยา"/>
    <s v="ด้านการสร้างความสามารถในการแข่งขัน"/>
    <x v="1"/>
    <s v="ตุลาคม 2565"/>
    <s v="กันยายน 2566"/>
    <s v="คณะเทคโนโลยีการเกษตรและเทคโนโลยีอุตสาหกรรม"/>
    <x v="7"/>
    <s v="มร.นว.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ce1b887395053debdfa807"/>
    <s v="v2_030401V03F03"/>
  </r>
  <r>
    <s v="อว 0616.10-66-0003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ขยายผลเครือข่ายศาสตร์พระราชา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ขยายผลเครือข่ายศาสตร์พระราชา"/>
    <s v="ด้านการสร้างความสามารถในการแข่งขัน"/>
    <x v="1"/>
    <s v="ตุลาคม 2565"/>
    <s v="กันยายน 2566"/>
    <s v="คณะเทคโนโลยีการเกษตรและเทคโนโลยีอุตสาหกรรม"/>
    <x v="7"/>
    <s v="มร.นว."/>
    <s v="กระทรวงการอุดมศึกษา วิทยาศาสตร์ วิจัยและนวัตกรรม"/>
    <s v="โครงการปกติ 2566"/>
    <x v="2"/>
    <x v="4"/>
    <x v="0"/>
    <m/>
    <s v="https://emenscr.nesdc.go.th/viewer/view.html?id=63ce1ea97395053debdfa80b"/>
    <s v="v2_030401V02F01"/>
  </r>
  <r>
    <s v="ชย 0008-66-0001"/>
    <s v="โครงการพัฒนาการแปรรูปสินค้าเกษตรเพื่อให้ได้มาตรฐาน"/>
    <s v="โครงการพัฒนาการแปรรูปสินค้าเกษตรเพื่อให้ได้มาตรฐาน"/>
    <s v="ด้านการสร้างความสามารถในการแข่งขัน"/>
    <x v="1"/>
    <s v="ตุลาคม 2565"/>
    <s v="กันยายน 2566"/>
    <s v="สำนักงานปศุสัตว์จังหวัดชัยภูมิ"/>
    <x v="8"/>
    <s v="กปศ."/>
    <s v="กระทรวงเกษตรและสหกรณ์"/>
    <s v="โครงการปกติ 2566"/>
    <x v="0"/>
    <x v="0"/>
    <x v="0"/>
    <m/>
    <s v="https://emenscr.nesdc.go.th/viewer/view.html?id=63cf883f37f22f3054888fee"/>
    <s v="v2_030401V03F03"/>
  </r>
  <r>
    <s v="RMUTI2100-66-0002"/>
    <s v="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การแปรรูปผลผลิตทางการเกษตรภายในโครงการเกษตรอทิตยาทร"/>
    <s v="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การแปรรูปผลผลิตทางการเกษตรภายในโครงการเกษตรอทิตยาทร"/>
    <s v="ด้านการสร้างความสามารถในการแข่งขัน"/>
    <x v="1"/>
    <s v="ตุลาคม 2565"/>
    <s v="กันยายน 2566"/>
    <s v="สำนักงานวิทยาเขตสุรินทร์"/>
    <x v="9"/>
    <s v="มทร.อีสาน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cf59797825de3dde357d62"/>
    <s v="v2_030401V03F03"/>
  </r>
  <r>
    <s v="ศธ 0565.05-66-0012"/>
    <s v="การพัฒนาผลิตภัณฑ์ชุมชนเพื่อยกระดับรายได้และคุณภาพชีวิตของชุมชนตำบลมะกอกหวาน และตำบลม่วงค่อม อำเภอชัยบาดาล จังหวัดลพบุรี"/>
    <s v="การพัฒนาผลิตภัณฑ์ชุมชนเพื่อยกระดับรายได้และคุณภาพชีวิตของชุมชนตำบลมะกอกหวาน และตำบลม่วงค่อม อำเภอชัยบาดาล จังหวัดลพบุรี"/>
    <s v="ด้านการสร้างความสามารถในการแข่งขัน"/>
    <x v="1"/>
    <s v="ตุลาคม 2565"/>
    <s v="กันยายน 2566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cfb4967825de3dde357e93"/>
    <s v="v2_030401V03F03"/>
  </r>
  <r>
    <s v="ศธ 0565.05-66-0022"/>
    <s v=" การสร้างมูลค่าเพิ่มผลผลิตหน่อกะลาในรูปแบบผลิตภัณฑ์ชุมชน ตำบลเกาะเกร็ด อำเภอปากเกร็ด จังหวัดนนทบุรี "/>
    <s v=" การสร้างมูลค่าเพิ่มผลผลิตหน่อกะลาในรูปแบบผลิตภัณฑ์ชุมชน ตำบลเกาะเกร็ด อำเภอปากเกร็ด จังหวัดนนทบุรี "/>
    <s v="ด้านการสร้างความสามารถในการแข่งขัน"/>
    <x v="1"/>
    <s v="ตุลาคม 2565"/>
    <s v="กันยายน 2566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d0ab547825de3dde357ef0"/>
    <s v="v2_030401V03F03"/>
  </r>
  <r>
    <s v="อก (สอห)-66-0007"/>
    <s v="โครงการยกระดับพืชสมุนไพรไทย เพื่อเข้าสู่อุตสาหกรรมอาหารฟังก์ชั่นและส่วนผสมอาหารฟังก์ชั่น (Functional Food and Functional Ingredient) "/>
    <s v="โครงการยกระดับพืชสมุนไพรไทย เพื่อเข้าสู่อุตสาหกรรมอาหารฟังก์ชั่นและส่วนผสมอาหารฟังก์ชั่น (Functional Food and Functional Ingredient) "/>
    <s v="ด้านการสร้างความสามารถในการแข่งขัน"/>
    <x v="1"/>
    <s v="ตุลาคม 2565"/>
    <s v="กันยายน 2566"/>
    <m/>
    <x v="11"/>
    <s v="NFI"/>
    <s v="กระทรวงอุตสาหกรรม"/>
    <s v="โครงการปกติ 2566"/>
    <x v="1"/>
    <x v="5"/>
    <x v="0"/>
    <m/>
    <s v="https://emenscr.nesdc.go.th/viewer/view.html?id=63d8c5e4fa97461a9523fd0b"/>
    <s v="v2_030401V03F07"/>
  </r>
  <r>
    <s v="ศธ 0513.114-66-0001"/>
    <s v="โครงการเมืองนวัตกรรมอาหาร (Food Innopolis) (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)"/>
    <s v="โครงการเมืองนวัตกรรมอาหาร (Food Innopolis) (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)"/>
    <s v="ด้านการสร้างความสามารถในการแข่งขัน"/>
    <x v="1"/>
    <s v="ตุลาคม 2565"/>
    <s v="กันยายน 2566"/>
    <s v="คณะอุตสาหกรรมเกษตร"/>
    <x v="12"/>
    <s v="มก."/>
    <s v="กระทรวงการอุดมศึกษา วิทยาศาสตร์ วิจัยและนวัตกรรม"/>
    <s v="โครงการปกติ 2566"/>
    <x v="0"/>
    <x v="6"/>
    <x v="0"/>
    <m/>
    <s v="https://emenscr.nesdc.go.th/viewer/view.html?id=63d9d215fa97461a9523fd8f"/>
    <s v="v2_030401V05F02"/>
  </r>
  <r>
    <s v="อก 0424-66-0002"/>
    <s v="(66) โครงการยกระดับสินค้าเกษตรสู่เกษตรอุตสาหกรรม "/>
    <s v="(66) โครงการยกระดับสินค้าเกษตรสู่เกษตรอุตสาหกรรม "/>
    <s v="ด้านการสร้างความสามารถในการแข่งขัน"/>
    <x v="1"/>
    <s v="ตุลาคม 2565"/>
    <s v="กันยายน 2566"/>
    <s v="กองพัฒนาเกษตรอุตสาหกรรม"/>
    <x v="13"/>
    <s v="กสอ."/>
    <s v="กระทรวงอุตสาหกรรม"/>
    <s v="โครงการปกติ 2566"/>
    <x v="0"/>
    <x v="0"/>
    <x v="0"/>
    <m/>
    <s v="https://emenscr.nesdc.go.th/viewer/view.html?id=63d9e35bfa97461a9523fde7"/>
    <s v="v2_030401V03F05"/>
  </r>
  <r>
    <s v="ศธ 0565.05-66-0019"/>
    <s v="การพัฒนาผลิตภัณฑ์น้ำสมุนไพรจากพืชสมุนไพรในชุมชนอำเภอชัยบาดาล จังหวัดลพบุรี"/>
    <s v="การพัฒนาผลิตภัณฑ์น้ำสมุนไพรจากพืชสมุนไพรในชุมชนอำเภอชัยบาดาล จังหวัดลพบุรี"/>
    <s v="ด้านการสร้างความสามารถในการแข่งขัน"/>
    <x v="1"/>
    <s v="ตุลาคม 2565"/>
    <s v="กันยายน 2566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d09af45ed9493056faccdf"/>
    <s v="v2_030401V03F03"/>
  </r>
  <r>
    <s v="ศธ 0565.05-66-0020"/>
    <s v="การพัฒนาและยกระดับคุณภาพผลิตภัณฑ์สมุนไพรในท้องถิ่นเพื่อเพิ่มรายได้และสู้ภัยโควิดปีที่ 2"/>
    <s v="การพัฒนาและยกระดับคุณภาพผลิตภัณฑ์สมุนไพรในท้องถิ่นเพื่อเพิ่มรายได้และสู้ภัยโควิดปีที่ 2"/>
    <s v="ด้านการสร้างความสามารถในการแข่งขัน"/>
    <x v="1"/>
    <s v="ตุลาคม 2565"/>
    <s v="กันยายน 2566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d09d475ed9493056facce2"/>
    <s v="v2_030401V03F03"/>
  </r>
  <r>
    <s v="ศธ 0565.05-66-0021"/>
    <s v="พัฒนาทักษะวิชาชีพและพัฒนาผลิตภัณฑ์เพื่อเพิ่มมูลค่าและการใช้ประโยชน์หน่อไม้ฝรั่งตกเกรดร่วมกับกลุ่มแปลงใหญ่พืชผัก ตำบลท่าดินดำ อำเภอชัยบาดาล จังหวัดลพบุรี"/>
    <s v="พัฒนาทักษะวิชาชีพและพัฒนาผลิตภัณฑ์เพื่อเพิ่มมูลค่าและการใช้ประโยชน์หน่อไม้ฝรั่งตกเกรดร่วมกับกลุ่มแปลงใหญ่พืชผัก ตำบลท่าดินดำ อำเภอชัยบาดาล จังหวัดลพบุรี"/>
    <s v="ด้านการสร้างความสามารถในการแข่งขัน"/>
    <x v="1"/>
    <s v="ตุลาคม 2565"/>
    <s v="กันยายน 2566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d09fef7825de3dde357ec6"/>
    <s v="v2_030401V03F03"/>
  </r>
  <r>
    <s v="ลป 0009-66-0006"/>
    <s v="ยกระดับการเพิ่มมูลค่าสินค้าเกษตรจังหวัดลำปาง"/>
    <s v="ยกระดับการเพิ่มมูลค่าสินค้าเกษตรจังหวัดลำปาง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ลำปาง"/>
    <x v="14"/>
    <s v="กสก."/>
    <s v="กระทรวงเกษตรและสหกรณ์"/>
    <s v="โครงการปกติ 2566"/>
    <x v="1"/>
    <x v="2"/>
    <x v="0"/>
    <m/>
    <s v="https://emenscr.nesdc.go.th/viewer/view.html?id=63d34f6e7395053debdfad44"/>
    <s v="v2_030401V03F06"/>
  </r>
  <r>
    <s v="กษ 2603-66-0004"/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1"/>
    <s v="ตุลาคม 2565"/>
    <s v="กันยายน 2566"/>
    <s v="กองพัฒนาผลิตภัณฑ์ข้าว"/>
    <x v="15"/>
    <s v="กข."/>
    <s v="กระทรวงเกษตรและสหกรณ์"/>
    <s v="โครงการปกติ 2566"/>
    <x v="0"/>
    <x v="0"/>
    <x v="0"/>
    <m/>
    <s v="https://emenscr.nesdc.go.th/viewer/view.html?id=63d779b5491d7c3de4de6254"/>
    <s v="v2_030401V03F04"/>
  </r>
  <r>
    <s v="กษ 0318.21-66-0001"/>
    <s v="ก่อสร้างอาคารบังคับน้ำบ้านนา พร้อมอาคารประกอบ ในพื้นที่ ตำบลบ้านนา อำเภอกบินทร์บุรี จังหวัดปราจีนบุรี "/>
    <s v="ก่อสร้างอาคารบังคับน้ำบ้านนา พร้อมอาคารประกอบ ในพื้นที่ ตำบลบ้านนา อำเภอกบินทร์บุรี จังหวัดปราจีนบุรี "/>
    <s v="ด้านการสร้างความสามารถในการแข่งขัน"/>
    <x v="1"/>
    <s v="ตุลาคม 2565"/>
    <s v="กันยายน 2566"/>
    <s v="โครงการส่งน้ำและบำรุงรักษานฤบดินทรจินดา"/>
    <x v="16"/>
    <s v="ชป."/>
    <s v="กระทรวงเกษตรและสหกรณ์"/>
    <s v="โครงการปกติ 2566"/>
    <x v="0"/>
    <x v="0"/>
    <x v="0"/>
    <m/>
    <s v="https://emenscr.nesdc.go.th/viewer/view.html?id=63d7985a5ed9493056face4c"/>
    <s v="v2_030401V03F04"/>
  </r>
  <r>
    <s v="พช 0007-66-0002"/>
    <s v="ขยายผลตามโครงการ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.พุทธบาท อ.ชนแดน จ. เพชรบูรณ์/ กิจกรรม ขยายผลการส่งเสริมอาชีพเพาะเลี้ยงสัตว์น้ำและพัฒนาการแปรรูปเพื่อเพิ่มมูลค่าผลผลิตสินค้าประมง"/>
    <s v="ขยายผลตามโครงการ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.พุทธบาท อ.ชนแดน จ. เพชรบูรณ์/ กิจกรรม ขยายผลการส่งเสริมอาชีพเพาะเลี้ยงสัตว์น้ำและพัฒนาการแปรรูปเพื่อเพิ่มมูลค่าผลผลิตสินค้าประมง"/>
    <s v="ด้านการสร้างความสามารถในการแข่งขัน"/>
    <x v="1"/>
    <s v="ตุลาคม 2565"/>
    <s v="กันยายน 2566"/>
    <s v="สำนักงานประมงจังหวัดเพชรบูรณ์"/>
    <x v="17"/>
    <s v="กปม."/>
    <s v="กระทรวงเกษตรและสหกรณ์"/>
    <s v="โครงการปกติ 2566"/>
    <x v="0"/>
    <x v="0"/>
    <x v="0"/>
    <m/>
    <s v="https://emenscr.nesdc.go.th/viewer/view.html?id=63d234335ed9493056facd4d"/>
    <s v="v2_030401V03F04"/>
  </r>
  <r>
    <s v="กษ 2908-66-0007"/>
    <s v="โครงการพัฒนาศักยภาพเกษตรกรชาวสวนยางรุ่นใหม่ (Young Smart Farmer) ภายใต้แนวคิด ลูกยางคืนถิ่น (New Young Blood Plus Idea)"/>
    <s v="โครงการพัฒนาศักยภาพเกษตรกรชาวสวนยางรุ่นใหม่ (Young Smart Farmer) ภายใต้แนวคิด ลูกยางคืนถิ่น (New Young Blood Plus Idea)"/>
    <s v="ด้านการสร้างความสามารถในการแข่งขัน"/>
    <x v="1"/>
    <s v="ตุลาคม 2565"/>
    <s v="กันยายน 2566"/>
    <s v="ฝ่ายยุทธศาสตร์องค์กร"/>
    <x v="18"/>
    <s v="กยท."/>
    <s v="กระทรวงเกษตรและสหกรณ์"/>
    <s v="โครงการปกติ 2566"/>
    <x v="0"/>
    <x v="6"/>
    <x v="0"/>
    <m/>
    <s v="https://emenscr.nesdc.go.th/viewer/view.html?id=63da2ed64cd2361a9cf8c0f4"/>
    <s v="v2_030401V05F02"/>
  </r>
  <r>
    <s v="อก 0424-66-0003"/>
    <s v="(66) โครงการส่งเสริมและสนับสนุนการรับรองมาตรฐานฮาลาล"/>
    <s v="(66) โครงการส่งเสริมและสนับสนุนการรับรองมาตรฐานฮาลาล"/>
    <s v="ด้านการสร้างความสามารถในการแข่งขัน"/>
    <x v="1"/>
    <s v="ตุลาคม 2565"/>
    <s v="กันยายน 2566"/>
    <s v="กองพัฒนาเกษตรอุตสาหกรรม"/>
    <x v="13"/>
    <s v="กสอ."/>
    <s v="กระทรวงอุตสาหกรรม"/>
    <s v="โครงการปกติ 2566"/>
    <x v="0"/>
    <x v="0"/>
    <x v="0"/>
    <m/>
    <s v="https://emenscr.nesdc.go.th/viewer/view.html?id=63da08b06d1ffe1aa8539729"/>
    <s v="v2_030401V03F05"/>
  </r>
  <r>
    <s v="สร0033-66-0002"/>
    <s v="โครงการพัฒนาและส่งเสริมเกษตรอินทรีย์ครบวงจรจังหวัดสุรินทร์  กิจกรรมส่งเสริมและพัฒนาประสิทธิภาพการผลิตสินค้าเกษตรอินทรีย์ครบวงจร กิจกรรมย่อย : พัฒนาขีดความสามารถในการแข่งขันของผลิตภัณฑ์สมุนไพร"/>
    <s v="โครงการพัฒนาและส่งเสริมเกษตรอินทรีย์ครบวงจรจังหวัดสุรินทร์  กิจกรรมส่งเสริมและพัฒนาประสิทธิภาพการผลิตสินค้าเกษตรอินทรีย์ครบวงจร กิจกรรมย่อย : พัฒนาขีดความสามารถในการแข่งขันของผลิตภัณฑ์สมุนไพร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สุรินทร์"/>
    <x v="19"/>
    <s v="สป.อก"/>
    <s v="กระทรวงอุตสาหกรรม"/>
    <s v="โครงการปกติ 2566"/>
    <x v="1"/>
    <x v="3"/>
    <x v="0"/>
    <m/>
    <s v="https://emenscr.nesdc.go.th/viewer/view.html?id=63da17dbfa97461a9523fe91"/>
    <s v="v2_030401V03F09"/>
  </r>
  <r>
    <s v="กษ 2908-66-0006"/>
    <s v="โครงการจัดทำระบบบริหารงานคุณภาพ ISO 9001 ให้กับสถาบันเกษตรกรที่ได้รับมาตรฐาน GMP"/>
    <s v="โครงการจัดทำระบบบริหารงานคุณภาพ ISO 9001 ให้กับสถาบันเกษตรกรที่ได้รับมาตรฐาน GMP"/>
    <s v="ด้านการสร้างความสามารถในการแข่งขัน"/>
    <x v="1"/>
    <s v="ตุลาคม 2565"/>
    <s v="กันยายน 2566"/>
    <s v="ฝ่ายยุทธศาสตร์องค์กร"/>
    <x v="18"/>
    <s v="กยท."/>
    <s v="กระทรวงเกษตรและสหกรณ์"/>
    <s v="โครงการปกติ 2566"/>
    <x v="1"/>
    <x v="7"/>
    <x v="0"/>
    <m/>
    <s v="https://emenscr.nesdc.go.th/viewer/view.html?id=63da23a16d1ffe1aa85397b1"/>
    <s v="v2_030401V05F01"/>
  </r>
  <r>
    <s v="พณ 0316-66-0001"/>
    <s v="3/66 โครงการเสริมสร้างศักยภาพสินค้าเกษตรนวัตกรรมไทยเพื่อการต่อยอดเชิงพาณิชย์"/>
    <s v="3/66 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1"/>
    <s v="ตุลาคม 2565"/>
    <s v="กันยายน 2566"/>
    <s v="สถาบันส่งเสริมสินค้าเกษตรนวัตกรรม"/>
    <x v="20"/>
    <s v="คต."/>
    <s v="กระทรวงพาณิชย์"/>
    <s v="โครงการปกติ 2566"/>
    <x v="3"/>
    <x v="8"/>
    <x v="0"/>
    <m/>
    <s v="https://emenscr.nesdc.go.th/viewer/view.html?id=63da28fe03c54c1a963ac6b6"/>
    <s v="v2_030401V04F02"/>
  </r>
  <r>
    <s v="กษ 2908-66-0005"/>
    <s v="โครงการส่งเสริมการทำสวนยางตามมาตรฐานการจัดการป่าไม้อย่างยั่งยืน"/>
    <s v="โครงการส่งเสริมการทำสวนยางตามมาตรฐานการจัดการป่าไม้อย่างยั่งยืน"/>
    <s v="ด้านการสร้างความสามารถในการแข่งขัน"/>
    <x v="1"/>
    <s v="ตุลาคม 2565"/>
    <s v="กันยายน 2566"/>
    <s v="ฝ่ายยุทธศาสตร์องค์กร"/>
    <x v="18"/>
    <s v="กยท."/>
    <s v="กระทรวงเกษตรและสหกรณ์"/>
    <s v="โครงการปกติ 2566"/>
    <x v="1"/>
    <x v="7"/>
    <x v="0"/>
    <m/>
    <s v="https://emenscr.nesdc.go.th/viewer/view.html?id=63da188d03c54c1a963ac62b"/>
    <s v="v2_030401V05F01"/>
  </r>
  <r>
    <s v="อว 0616.02-66-0002"/>
    <s v="โครงการพัฒนาขีดความสามารถกําลังคนด้านวิทยาศาสตร์ เทคโนโลยี และนวัตกรรม มหาวิทยาลัยราชภัฏนครสวรรค์ : กิจกรรมการพัฒนาและขับเคลื่อนนวัตกรรมด้านอาหาร (Food Valley) เพื่อต่อยอดเชิงพาณิชย์"/>
    <s v="โครงการพัฒนาขีดความสามารถกําลังคนด้านวิทยาศาสตร์ เทคโนโลยี และนวัตกรรม มหาวิทยาลัยราชภัฏนครสวรรค์ : กิจกรรมการพัฒนาและขับเคลื่อนนวัตกรรมด้านอาหาร (Food Valley) เพื่อต่อยอดเชิงพาณิชย์"/>
    <s v="ด้านการสร้างความสามารถในการแข่งขัน"/>
    <x v="1"/>
    <s v="ตุลาคม 2565"/>
    <s v="กันยายน 2566"/>
    <s v="สถาบันวิจัยและพัฒนา"/>
    <x v="7"/>
    <s v="มร.นว."/>
    <s v="กระทรวงการอุดมศึกษา วิทยาศาสตร์ วิจัยและนวัตกรรม"/>
    <s v="โครงการปกติ 2566"/>
    <x v="0"/>
    <x v="9"/>
    <x v="0"/>
    <m/>
    <s v="https://emenscr.nesdc.go.th/viewer/view.html?id=63da74506d1ffe1aa853984c"/>
    <s v="v2_030401V05F08"/>
  </r>
  <r>
    <s v="กษ 2908-66-0010"/>
    <s v="แผนงานการถ่ายทอดเทคโนโลยีเพื่อเกษตรกร"/>
    <s v="แผนงานการถ่ายทอดเทคโนโลยีเพื่อเกษตรกร"/>
    <s v="ด้านการสร้างความสามารถในการแข่งขัน"/>
    <x v="1"/>
    <s v="ตุลาคม 2565"/>
    <s v="กันยายน 2566"/>
    <s v="ฝ่ายยุทธศาสตร์องค์กร"/>
    <x v="18"/>
    <s v="กยท."/>
    <s v="กระทรวงเกษตรและสหกรณ์"/>
    <s v="โครงการปกติ 2566"/>
    <x v="0"/>
    <x v="6"/>
    <x v="0"/>
    <m/>
    <s v="https://emenscr.nesdc.go.th/viewer/view.html?id=63db3e7023d2e141b3fab738"/>
    <s v="v2_030401V05F02"/>
  </r>
  <r>
    <s v="ชม0033-66-0001"/>
    <s v="โครงการพัฒนาศูนย์กลางอุตสาหกรรมและธุรกิจกาแฟในภูมิภาค ระยะที่ 2 (Lanna Coffee Hub Phase II)"/>
    <s v="โครงการพัฒนาศูนย์กลางอุตสาหกรรมและธุรกิจกาแฟในภูมิภาค ระยะที่ 2 (Lanna Coffee Hub Phase II)"/>
    <s v="ด้านการสร้างความสามารถในการแข่งขัน"/>
    <x v="1"/>
    <s v="กุมภาพันธ์ 2566"/>
    <s v="กันยายน 2566"/>
    <s v="สำนักงานอุตสาหกรรมจังหวัดเชียงใหม่"/>
    <x v="19"/>
    <s v="สป.อก"/>
    <s v="กระทรวงอุตสาหกรรม"/>
    <s v="โครงการปกติ 2566"/>
    <x v="1"/>
    <x v="3"/>
    <x v="0"/>
    <m/>
    <s v="https://emenscr.nesdc.go.th/viewer/view.html?id=63db7b256d1ffe1aa8539a20"/>
    <s v="v2_030401V03F09"/>
  </r>
  <r>
    <s v="กษ 2908-66-0009"/>
    <s v="โครงการจัดงานมหกรรมยางพารา"/>
    <s v="โครงการจัดงานมหกรรมยางพารา"/>
    <s v="ด้านการสร้างความสามารถในการแข่งขัน"/>
    <x v="1"/>
    <s v="ตุลาคม 2565"/>
    <s v="กันยายน 2566"/>
    <s v="ฝ่ายยุทธศาสตร์องค์กร"/>
    <x v="18"/>
    <s v="กยท."/>
    <s v="กระทรวงเกษตรและสหกรณ์"/>
    <s v="โครงการปกติ 2566"/>
    <x v="3"/>
    <x v="10"/>
    <x v="0"/>
    <m/>
    <s v="https://emenscr.nesdc.go.th/viewer/view.html?id=63db345e4cd2361a9cf8c1cb"/>
    <s v="v2_030401V04F01"/>
  </r>
  <r>
    <s v="สห 0008-66-0003"/>
    <s v="โครงการส่งเสริมการแปรรูปผลผลิตเกษตรให้เป็นผลิตภัณฑ์สินค้าเกษตรที่มีมูลค่าและแข่งขันได้  กิจกรรมหลักพัฒนาการตลาดและการสร้างแบรนด์สินค้าเกษตรปลอดภัย   กิจกรรมย่อยส่งเสริมการเพิ่มมูลค่าวัสดุเหลือใช้จากฟาร์มปศุสัตว์ (มูลแพะ)"/>
    <s v="โครงการส่งเสริมการแปรรูปผลผลิตเกษตรให้เป็นผลิตภัณฑ์สินค้าเกษตรที่มีมูลค่าและแข่งขันได้  กิจกรรมหลักพัฒนาการตลาดและการสร้างแบรนด์สินค้าเกษตรปลอดภัย   กิจกรรมย่อยส่งเสริมการเพิ่มมูลค่าวัสดุเหลือใช้จากฟาร์มปศุสัตว์ (มูลแพะ)"/>
    <s v="ด้านการสร้างความสามารถในการแข่งขัน"/>
    <x v="1"/>
    <s v="ตุลาคม 2565"/>
    <s v="กันยายน 2566"/>
    <s v="สำนักงานปศุสัตว์จังหวัดสิงห์บุรี"/>
    <x v="8"/>
    <s v="กปศ."/>
    <s v="กระทรวงเกษตรและสหกรณ์"/>
    <s v="โครงการปกติ 2566"/>
    <x v="0"/>
    <x v="11"/>
    <x v="0"/>
    <m/>
    <s v="https://emenscr.nesdc.go.th/viewer/view.html?id=63dc724301784141abb03d52"/>
    <s v="v2_030401V01F01"/>
  </r>
  <r>
    <s v="กษ 2908-66-0014"/>
    <s v="แผนงานการแสวงหาและร่วมงานวิจัยและพัฒนาจากองค์กรทั้งในและระหว่างประเทศ"/>
    <s v="แผนงานการแสวงหาและร่วมงานวิจัยและพัฒนาจากองค์กรทั้งในและระหว่างประเทศ"/>
    <s v="ด้านการสร้างความสามารถในการแข่งขัน"/>
    <x v="1"/>
    <s v="ตุลาคม 2565"/>
    <s v="กันยายน 2566"/>
    <s v="ฝ่ายยุทธศาสตร์องค์กร"/>
    <x v="18"/>
    <s v="กยท."/>
    <s v="กระทรวงเกษตรและสหกรณ์"/>
    <s v="โครงการปกติ 2566"/>
    <x v="3"/>
    <x v="8"/>
    <x v="0"/>
    <m/>
    <s v="https://emenscr.nesdc.go.th/viewer/view.html?id=63dcc6744cd2361a9cf8c4e9"/>
    <s v="v2_030401V04F02"/>
  </r>
  <r>
    <s v="ชม0033-66-0004"/>
    <s v="โครงการพัฒนาผลิตภัณฑ์อาหารมูลค่าสูงเพื่อตอบโจทย์ความต้องการในตลาดระดับสากล"/>
    <s v="โครงการพัฒนาผลิตภัณฑ์อาหารมูลค่าสูงเพื่อตอบโจทย์ความต้องการในตลาดระดับสากล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เชียงใหม่"/>
    <x v="19"/>
    <s v="สป.อก"/>
    <s v="กระทรวงอุตสาหกรรม"/>
    <s v="โครงการปกติ 2566"/>
    <x v="0"/>
    <x v="0"/>
    <x v="0"/>
    <m/>
    <s v="https://emenscr.nesdc.go.th/viewer/view.html?id=63e0b8674cd2361a9cf8c759"/>
    <s v="v2_030401V03F03"/>
  </r>
  <r>
    <s v="บร 0008-66-0002"/>
    <s v="โครงการยกระดับมาตรฐานการผลิตปศุสัตว์นครชัยบุรินทร์ครบวงจร   กิจกรรมหลัก สร้างผู้ประกอบการแปรรูปสินค้าปศุสัตว์   "/>
    <s v="โครงการยกระดับมาตรฐานการผลิตปศุสัตว์นครชัยบุรินทร์ครบวงจร   กิจกรรมหลัก สร้างผู้ประกอบการแปรรูปสินค้าปศุสัตว์   "/>
    <s v="ด้านการสร้างความสามารถในการแข่งขัน"/>
    <x v="1"/>
    <s v="ตุลาคม 2565"/>
    <s v="กันยายน 2566"/>
    <s v="สำนักงานปศุสัตว์จังหวัดบุรีรัมย์"/>
    <x v="8"/>
    <s v="กปศ."/>
    <s v="กระทรวงเกษตรและสหกรณ์"/>
    <s v="โครงการปกติ 2566"/>
    <x v="1"/>
    <x v="1"/>
    <x v="0"/>
    <m/>
    <s v="https://emenscr.nesdc.go.th/viewer/view.html?id=63e5b5f44f4b54733c3fa712"/>
    <s v="v2_030401V03F01"/>
  </r>
  <r>
    <s v="กษ 0402-66-0017"/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1"/>
    <s v="ตุลาคม 2565"/>
    <s v="กันยายน 2566"/>
    <s v="สำนักแผนงานและโครงการพิเศษ"/>
    <x v="21"/>
    <s v="กตส."/>
    <s v="กระทรวงเกษตรและสหกรณ์"/>
    <s v="โครงการปกติ 2566"/>
    <x v="0"/>
    <x v="11"/>
    <x v="0"/>
    <m/>
    <s v="https://emenscr.nesdc.go.th/viewer/view.html?id=63e60b82b321824906b75bca"/>
    <s v="v2_030401V01F01"/>
  </r>
  <r>
    <s v="กษ 2908-66-0015"/>
    <s v="แผนงานสนับสนุนสถาบันเกษตรกรชาวสวนยาง 49 (6) เพื่อสนับสนุนสถาบันเกษตรกร"/>
    <s v="แผนงานสนับสนุนสถาบันเกษตรกรชาวสวนยาง 49 (6) เพื่อสนับสนุนสถาบันเกษตรกร"/>
    <s v="ด้านการสร้างความสามารถในการแข่งขัน"/>
    <x v="1"/>
    <s v="ตุลาคม 2565"/>
    <s v="กันยายน 2566"/>
    <s v="ฝ่ายยุทธศาสตร์องค์กร"/>
    <x v="18"/>
    <s v="กยท."/>
    <s v="กระทรวงเกษตรและสหกรณ์"/>
    <s v="โครงการปกติ 2566"/>
    <x v="0"/>
    <x v="6"/>
    <x v="0"/>
    <m/>
    <s v="https://emenscr.nesdc.go.th/viewer/view.html?id=63e61c37ecd30773351f72c6"/>
    <s v="v2_030401V05F02"/>
  </r>
  <r>
    <s v="อก 0804-66-0006"/>
    <s v="โครงการสร้างมูลค่าเพิ่มและยกระดับสู่อุตสาหกรรมอาหารแห่งอนาคตด้วยเทคโนโลยีและนวัตกรรม"/>
    <s v="โครงการสร้างมูลค่าเพิ่มและยกระดับสู่อุตสาหกรรมอาหารแห่งอนาคตด้วยเทคโนโลยีและนวัตกรรม"/>
    <s v="ด้านการสร้างความสามารถในการแข่งขัน"/>
    <x v="1"/>
    <s v="ตุลาคม 2565"/>
    <s v="กันยายน 2566"/>
    <s v="กองนโยบายอุตสาหกรรมรายสาขา 2"/>
    <x v="22"/>
    <s v="สศอ."/>
    <s v="กระทรวงอุตสาหกรรม"/>
    <s v="โครงการปกติ 2566"/>
    <x v="1"/>
    <x v="3"/>
    <x v="0"/>
    <m/>
    <s v="https://emenscr.nesdc.go.th/viewer/view.html?id=63e072b3fa97461a95240479"/>
    <s v="v2_030401V03F09"/>
  </r>
  <r>
    <s v="สร 0008-66-0004"/>
    <s v="โครงการยกระดับมาตรฐานการผลิตปศุสัตว์นครชัยบุรินทร์ครบวงจร  กิจกรรมหลัก  สร้างผู้ประกอบการแปรรูปสินค้าปศุสัตว์   "/>
    <s v="โครงการยกระดับมาตรฐานการผลิตปศุสัตว์นครชัยบุรินทร์ครบวงจร  กิจกรรมหลัก  สร้างผู้ประกอบการแปรรูปสินค้าปศุสัตว์   "/>
    <s v="ด้านการสร้างความสามารถในการแข่งขัน"/>
    <x v="1"/>
    <s v="ตุลาคม 2565"/>
    <s v="กันยายน 2566"/>
    <s v="สำนักงานปศุสัตว์จังหวัดสุรินทร์"/>
    <x v="8"/>
    <s v="กปศ."/>
    <s v="กระทรวงเกษตรและสหกรณ์"/>
    <s v="โครงการปกติ 2566"/>
    <x v="1"/>
    <x v="3"/>
    <x v="0"/>
    <m/>
    <s v="https://emenscr.nesdc.go.th/viewer/view.html?id=63e346bb814ad86dcd78ea74"/>
    <s v="v2_030401V03F09"/>
  </r>
  <r>
    <s v="กษ 1104-66-0024"/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1"/>
    <s v="ตุลาคม 2565"/>
    <s v="กันยายน 2566"/>
    <s v="กองแผนงาน"/>
    <x v="23"/>
    <s v="กสส."/>
    <s v="กระทรวงเกษตรและสหกรณ์"/>
    <s v="โครงการปกติ 2566"/>
    <x v="3"/>
    <x v="10"/>
    <x v="0"/>
    <m/>
    <s v="https://emenscr.nesdc.go.th/viewer/view.html?id=63e476a2ecd30773351f71bf"/>
    <s v="v2_030401V04F01"/>
  </r>
  <r>
    <s v="ยล 0017-66-0003"/>
    <s v="โครงการพัฒนาและขยายผลโครงการอันเนื่องมาจากพระราชดำริจังหวัดยะลา ปี พ.ศ.๒๕๖๖"/>
    <s v="โครงการพัฒนาและขยายผลโครงการอันเนื่องมาจากพระราชดำริจังหวัดยะลา ปี พ.ศ.๒๕๖๖"/>
    <s v="ด้านการสร้างความสามารถในการแข่งขัน"/>
    <x v="1"/>
    <s v="มกราคม 2566"/>
    <s v="สิงหาคม 2566"/>
    <m/>
    <x v="24"/>
    <s v="ยะลา"/>
    <s v="จังหวัดและกลุ่มจังหวัด"/>
    <s v="โครงการปกติ 2566"/>
    <x v="0"/>
    <x v="9"/>
    <x v="0"/>
    <m/>
    <s v="https://emenscr.nesdc.go.th/viewer/view.html?id=63e357404f4b54733c3fa634"/>
    <s v="v2_030401V05F08"/>
  </r>
  <r>
    <s v="กษ 2908-66-0016"/>
    <s v="โครงการ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"/>
    <s v="โครงการ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"/>
    <s v="ด้านการสร้างความสามารถในการแข่งขัน"/>
    <x v="1"/>
    <s v="ตุลาคม 2565"/>
    <s v="กันยายน 2566"/>
    <s v="ฝ่ายยุทธศาสตร์องค์กร"/>
    <x v="18"/>
    <s v="กยท."/>
    <s v="กระทรวงเกษตรและสหกรณ์"/>
    <s v="โครงการปกติ 2566"/>
    <x v="1"/>
    <x v="7"/>
    <x v="0"/>
    <m/>
    <s v="https://emenscr.nesdc.go.th/viewer/view.html?id=63eaff62b321824906b76077"/>
    <s v="v2_030401V05F01"/>
  </r>
  <r>
    <s v="กบ 0009-66-0001"/>
    <s v="รวบรวมเกษตรกรผู้ผลิตสินค้าเกษตรที่มีคุณภาพ/ปลอดภัย (ด้านพืช) เพื่อเข้าสู่ตลาดออนไลน์"/>
    <s v="รวบรวมเกษตรกรผู้ผลิตสินค้าเกษตรที่มีคุณภาพ/ปลอดภัย (ด้านพืช) เพื่อเข้าสู่ตลาดออนไลน์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กระบี่"/>
    <x v="14"/>
    <s v="กสก."/>
    <s v="กระทรวงเกษตรและสหกรณ์"/>
    <s v="โครงการปกติ 2566"/>
    <x v="3"/>
    <x v="8"/>
    <x v="0"/>
    <m/>
    <s v="https://emenscr.nesdc.go.th/viewer/view.html?id=63eaffe74f4b54733c3fa888"/>
    <s v="v2_030401V04F02"/>
  </r>
  <r>
    <s v="ตก 0016-66-0002"/>
    <s v="ส่งเสริมการตลาดเพิ่มช่องทางการจำหน่ายสินค้าทางการเกษตร/เกษตรพื้นที่สูง/เกษตรแปรรูปและผลิตภัณฑ์ต่อเนื่องของจังหวัดตาก (ภายใต้โครงการส่งเสริมการเกษตรแบบบูรณาการ)"/>
    <s v="ส่งเสริมการตลาดเพิ่มช่องทางการจำหน่ายสินค้าทางการเกษตร/เกษตรพื้นที่สูง/เกษตรแปรรูปและผลิตภัณฑ์ต่อเนื่องของจังหวัดตาก (ภายใต้โครงการส่งเสริมการเกษตรแบบบูรณาการ)"/>
    <s v="ด้านการสร้างความสามารถในการแข่งขัน"/>
    <x v="1"/>
    <s v="ตุลาคม 2565"/>
    <s v="กันยายน 2566"/>
    <s v="สำนักงานพาณิชย์จังหวัดตาก"/>
    <x v="25"/>
    <s v="สป.พณ."/>
    <s v="กระทรวงพาณิชย์"/>
    <s v="โครงการปกติ 2566"/>
    <x v="3"/>
    <x v="8"/>
    <x v="0"/>
    <m/>
    <s v="https://emenscr.nesdc.go.th/viewer/view.html?id=63eb0b09728aa67344ffdcfa"/>
    <s v="v2_030401V04F02"/>
  </r>
  <r>
    <s v="ยล 0007-66-0001"/>
    <s v="โครงการสร้างมูลค่าเพิ่มสัตว์น้ำและเพิ่มความเข้มแข็งด้านอาชีพประมง"/>
    <s v="โครงการสร้างมูลค่าเพิ่มสัตว์น้ำและเพิ่มความเข้มแข็งด้านอาชีพประมง"/>
    <s v="ด้านการสร้างความสามารถในการแข่งขัน"/>
    <x v="1"/>
    <s v="มกราคม 2566"/>
    <s v="กันยายน 2566"/>
    <s v="สำนักงานประมงจังหวัดยะลา"/>
    <x v="17"/>
    <s v="กปม."/>
    <s v="กระทรวงเกษตรและสหกรณ์"/>
    <s v="โครงการปกติ 2566"/>
    <x v="0"/>
    <x v="0"/>
    <x v="0"/>
    <m/>
    <s v="https://emenscr.nesdc.go.th/viewer/view.html?id=63eb0f7f4f4b54733c3fa8a0"/>
    <s v="v2_030401V03F03"/>
  </r>
  <r>
    <s v="มค0033-66-0003"/>
    <s v="โครงการพัฒนายกระดับผลิตภัณฑ์ผ้าทอ ให้เข้าสู่การรับรองมาตรฐานผลิตภัณฑ์ชุมชนและการพัฒนาบรรจุภัณฑ์"/>
    <s v="โครงการพัฒนายกระดับผลิตภัณฑ์ผ้าทอ ให้เข้าสู่การรับรองมาตรฐานผลิตภัณฑ์ชุมชนและการพัฒนาบรรจุภัณฑ์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มหาสารคาม"/>
    <x v="19"/>
    <s v="สป.อก"/>
    <s v="กระทรวงอุตสาหกรรม"/>
    <s v="โครงการปกติ 2566"/>
    <x v="0"/>
    <x v="0"/>
    <x v="0"/>
    <m/>
    <s v="https://emenscr.nesdc.go.th/viewer/view.html?id=63eb3a2bfceadd7336a59cff"/>
    <s v="v2_030401V03F04"/>
  </r>
  <r>
    <s v="สต 0008-66-0001"/>
    <s v="โครงการพัฒนาศักยภาพการผลิตปศุสัตว์เพื่อความปลอดภัยและความมั่นคงทางอาหาร"/>
    <s v="โครงการพัฒนาศักยภาพการผลิตปศุสัตว์เพื่อความปลอดภัยและความมั่นคงทางอาหาร"/>
    <s v="ด้านการสร้างความสามารถในการแข่งขัน"/>
    <x v="1"/>
    <s v="ตุลาคม 2565"/>
    <s v="กันยายน 2566"/>
    <s v="สำนักงานปศุสัตว์จังหวัดสตูล"/>
    <x v="8"/>
    <s v="กปศ."/>
    <s v="กระทรวงเกษตรและสหกรณ์"/>
    <s v="โครงการปกติ 2566"/>
    <x v="1"/>
    <x v="3"/>
    <x v="0"/>
    <m/>
    <s v="https://emenscr.nesdc.go.th/viewer/view.html?id=63eb3cd0a4d6264912789888"/>
    <s v="v2_030401V03F09"/>
  </r>
  <r>
    <s v="dld_regional_44-66-0002"/>
    <s v="โครงการพัฒนาศักยภาพการสร้างมูลค่าเพิ่มด้านผลิตภัณฑ์ปศุสัตว์"/>
    <s v="โครงการพัฒนาศักยภาพการสร้างมูลค่าเพิ่มด้านผลิตภัณฑ์ปศุสัตว์"/>
    <s v="ด้านการสร้างความสามารถในการแข่งขัน"/>
    <x v="1"/>
    <s v="ตุลาคม 2565"/>
    <s v="กันยายน 2566"/>
    <s v="ศูนย์วิจัยและพัฒนาผลิตภัณฑ์ปศุสัตว์"/>
    <x v="8"/>
    <s v="กปศ."/>
    <s v="กระทรวงเกษตรและสหกรณ์"/>
    <s v="โครงการปกติ 2566"/>
    <x v="0"/>
    <x v="11"/>
    <x v="0"/>
    <m/>
    <s v="https://emenscr.nesdc.go.th/viewer/view.html?id=63eb9faeecd30773351f743f"/>
    <s v="v2_030401V01F01"/>
  </r>
  <r>
    <s v="มค 0009-66-0005"/>
    <s v="อบรมเพิ่มศักยภาพ ศึกษาดูงาน Young Smart Farmer เพื่อการเป็นเกษตรกรมืออาชีพสู่การพัฒนาเกษตรกรจังหวัดมหาสารคาม"/>
    <s v="อบรมเพิ่มศักยภาพ ศึกษาดูงาน Young Smart Farmer เพื่อการเป็นเกษตรกรมืออาชีพสู่การพัฒนาเกษตรกรจังหวัดมหาสารคาม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มหาสารคาม"/>
    <x v="14"/>
    <s v="กสก."/>
    <s v="กระทรวงเกษตรและสหกรณ์"/>
    <s v="โครงการปกติ 2566"/>
    <x v="0"/>
    <x v="11"/>
    <x v="0"/>
    <m/>
    <s v="https://emenscr.nesdc.go.th/viewer/view.html?id=63eb05a7b4e8c549053a6352"/>
    <s v="v2_030401V01F01"/>
  </r>
  <r>
    <s v="ชน 0009-66-0002"/>
    <s v="พัฒนาศักยภาพการแปรรูปอาหาร อาหารเพื่อสุขภาพ พืชสมุนไพรไทย    "/>
    <s v="พัฒนาศักยภาพการแปรรูปอาหาร อาหารเพื่อสุขภาพ พืชสมุนไพรไทย    "/>
    <s v="ด้านการสร้างความสามารถในการแข่งขัน"/>
    <x v="1"/>
    <s v="กุมภาพันธ์ 2566"/>
    <s v="กันยายน 2566"/>
    <s v="สำนักงานเกษตรจังหวัดชัยนาท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3eb49c3728aa67344ffdd4e"/>
    <s v="v2_030401V03F03"/>
  </r>
  <r>
    <s v="ยล 0009-66-0009"/>
    <s v="โครงการขยายผลการพัฒนาไม้ผลที่มีศักยภาพในกลุ่มจังหวัดภาคใต้ชายแดน"/>
    <s v="โครงการขยายผลการพัฒนาไม้ผลที่มีศักยภาพในกลุ่มจังหวัดภาคใต้ชายแดน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ยะลา"/>
    <x v="14"/>
    <s v="กสก."/>
    <s v="กระทรวงเกษตรและสหกรณ์"/>
    <s v="โครงการปกติ 2566"/>
    <x v="1"/>
    <x v="1"/>
    <x v="0"/>
    <m/>
    <s v="https://emenscr.nesdc.go.th/viewer/view.html?id=63eb306ab321824906b76207"/>
    <s v="v2_030401V03F01"/>
  </r>
  <r>
    <s v="มค 0015-66-0003"/>
    <s v="ส่งเสริมระบบอบแห้งพลังงานแสงอาทิตย์ เพื่อการแปรรูปสมุนไพรและผลผลิตทางการเกษตร    "/>
    <s v="ส่งเสริมระบบอบแห้งพลังงานแสงอาทิตย์ เพื่อการแปรรูปสมุนไพรและผลผลิตทางการเกษตร    "/>
    <s v="ด้านการสร้างความสามารถในการแข่งขัน"/>
    <x v="1"/>
    <s v="ตุลาคม 2565"/>
    <s v="กันยายน 2566"/>
    <s v="สำนักงานพลังงานจังหวัดมหาสารคาม"/>
    <x v="4"/>
    <s v="สป.พน."/>
    <s v="กระทรวงพลังงาน"/>
    <s v="โครงการปกติ 2566"/>
    <x v="2"/>
    <x v="4"/>
    <x v="0"/>
    <m/>
    <s v="https://emenscr.nesdc.go.th/viewer/view.html?id=63eb334ea4d626491278981e"/>
    <s v="v2_030401V02F01"/>
  </r>
  <r>
    <s v="อว 0616.02-66-0007"/>
    <s v="โครงการพัฒนาการเคลื่อนย้ายกำลังคนฯ : กิจกรรมการพัฒนาและขับเคลื่อนนวัตกรรมด้านอาหาร (Food Valley) เพื่อต่อยอดเชิงพาณิชย์ 2566"/>
    <s v="โครงการพัฒนาการเคลื่อนย้ายกำลังคนฯ : กิจกรรมการพัฒนาและขับเคลื่อนนวัตกรรมด้านอาหาร (Food Valley) เพื่อต่อยอดเชิงพาณิชย์ 2566"/>
    <s v="ด้านการสร้างความสามารถในการแข่งขัน"/>
    <x v="1"/>
    <s v="ตุลาคม 2565"/>
    <s v="กันยายน 2566"/>
    <s v="สถาบันวิจัยและพัฒนา"/>
    <x v="7"/>
    <s v="มร.นว."/>
    <s v="กระทรวงการอุดมศึกษา วิทยาศาสตร์ วิจัยและนวัตกรรม"/>
    <s v="โครงการปกติ 2566"/>
    <x v="0"/>
    <x v="12"/>
    <x v="0"/>
    <m/>
    <s v="https://emenscr.nesdc.go.th/viewer/view.html?id=63eb0607ecd30773351f73bd"/>
    <s v="v2_030401V05F03"/>
  </r>
  <r>
    <s v="ชม 0009-66-0002"/>
    <s v="โครงการยกระดับเกษตรกรให้เป็นผู้ประกอบการเกษตรสมัยใหม่ที่มีศักยภาพในการบริหารจัดการตลอดโซ่อุปทาน"/>
    <s v="โครงการยกระดับเกษตรกรให้เป็นผู้ประกอบการเกษตรสมัยใหม่ที่มีศักยภาพในการบริหารจัดการตลอดโซ่อุปทาน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เชียงใหม่"/>
    <x v="14"/>
    <s v="กสก."/>
    <s v="กระทรวงเกษตรและสหกรณ์"/>
    <s v="โครงการปกติ 2566"/>
    <x v="3"/>
    <x v="8"/>
    <x v="0"/>
    <m/>
    <s v="https://emenscr.nesdc.go.th/viewer/view.html?id=63eb1386b321824906b7613d"/>
    <s v="v2_030401V04F02"/>
  </r>
  <r>
    <s v="กษ 2908-66-0017"/>
    <s v="แผนงานสนับสนุนนักวิจัยรุ่นใหม่"/>
    <s v="แผนงานสนับสนุนนักวิจัยรุ่นใหม่"/>
    <s v="ด้านการสร้างความสามารถในการแข่งขัน"/>
    <x v="1"/>
    <s v="ตุลาคม 2565"/>
    <s v="กันยายน 2566"/>
    <s v="ฝ่ายยุทธศาสตร์องค์กร"/>
    <x v="18"/>
    <s v="กยท."/>
    <s v="กระทรวงเกษตรและสหกรณ์"/>
    <s v="โครงการปกติ 2566"/>
    <x v="0"/>
    <x v="12"/>
    <x v="0"/>
    <m/>
    <s v="https://emenscr.nesdc.go.th/viewer/view.html?id=63eb25028d48ef490cf566a0"/>
    <s v="v2_030401V05F03"/>
  </r>
  <r>
    <s v="มค 0019-66-0002"/>
    <s v="การพัฒนาและแปรรูปผลิตภัณฑ์ชุมชนและสินค้า OTOP ของจังหวัดมหาสารคาม"/>
    <s v="การพัฒนาและแปรรูปผลิตภัณฑ์ชุมชนและสินค้า OTOP ของจังหวัดมหาสารคาม"/>
    <s v="ด้านการสร้างความสามารถในการแข่งขัน"/>
    <x v="1"/>
    <s v="ตุลาคม 2565"/>
    <s v="กันยายน 2566"/>
    <s v="สำนักงานพัฒนาชุมชนจังหวัดมหาสารคาม"/>
    <x v="26"/>
    <s v="พช."/>
    <s v="กระทรวงมหาดไทย"/>
    <s v="โครงการปกติ 2566"/>
    <x v="0"/>
    <x v="11"/>
    <x v="0"/>
    <m/>
    <s v="https://emenscr.nesdc.go.th/viewer/view.html?id=63eb35738d48ef490cf5677a"/>
    <s v="v2_030401V01F01"/>
  </r>
  <r>
    <s v="ปน 0007-66-0001"/>
    <s v="การพัฒนาและยกระดับคุณภาพชีวิตกลุ่มประมงพื้นบ้านเพื่อความเข้มแข็งและยั่งยืน"/>
    <s v="การพัฒนาและยกระดับคุณภาพชีวิตกลุ่มประมงพื้นบ้านเพื่อความเข้มแข็งและยั่งยืน"/>
    <s v="ด้านการสร้างความสามารถในการแข่งขัน"/>
    <x v="1"/>
    <s v="ตุลาคม 2565"/>
    <s v="กันยายน 2566"/>
    <s v="สำนักงานประมงจังหวัดปัตตานี"/>
    <x v="17"/>
    <s v="กปม."/>
    <s v="กระทรวงเกษตรและสหกรณ์"/>
    <s v="โครงการปกติ 2566"/>
    <x v="0"/>
    <x v="11"/>
    <x v="0"/>
    <m/>
    <s v="https://emenscr.nesdc.go.th/viewer/view.html?id=63ec86a28d48ef490cf56bdd"/>
    <s v="v2_030401V01F01"/>
  </r>
  <r>
    <s v="กบ 0009-66-0002"/>
    <s v="การสร้างมูลค่าเพิ่มให้กับสินค้าเกษตรบนฐานอัตลักษณ์ (แปรรูป ส่งเสริมการสร้างแบรนด์ พัฒนาบรรจุภัณฑ์)"/>
    <s v="การสร้างมูลค่าเพิ่มให้กับสินค้าเกษตรบนฐานอัตลักษณ์ (แปรรูป ส่งเสริมการสร้างแบรนด์ พัฒนาบรรจุภัณฑ์)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กระบี่"/>
    <x v="14"/>
    <s v="กสก."/>
    <s v="กระทรวงเกษตรและสหกรณ์"/>
    <s v="โครงการปกติ 2566"/>
    <x v="1"/>
    <x v="5"/>
    <x v="0"/>
    <m/>
    <s v="https://emenscr.nesdc.go.th/viewer/view.html?id=63eda8e9a4d6264912789fc7"/>
    <s v="v2_030401V03F07"/>
  </r>
  <r>
    <s v="ชร 0009-66-0008"/>
    <s v="โครงการสร้างเสริมการใช้นวัตกรรมเพื่อผลผลิตทางการเกษตรเชิงสร้างสรรค์/ กิจกรรมย่อย : ส่งเสริมและยกระดับศักยภาพกลุ่มเกษตรกรรุ่นใหม่ Smart Farmer เพื่อเป็นกลุ่มต้นแบบ "/>
    <s v="โครงการสร้างเสริมการใช้นวัตกรรมเพื่อผลผลิตทางการเกษตรเชิงสร้างสรรค์/ กิจกรรมย่อย : ส่งเสริมและยกระดับศักยภาพกลุ่มเกษตรกรรุ่นใหม่ Smart Farmer เพื่อเป็นกลุ่มต้นแบบ "/>
    <s v="ด้านการสร้างความสามารถในการแข่งขัน"/>
    <x v="1"/>
    <s v="ตุลาคม 2565"/>
    <s v="มีนาคม 2566"/>
    <s v="สำนักงานเกษตรจังหวัดเชียงราย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3eda693728aa67344ffde5a"/>
    <s v="v2_030401V03F03"/>
  </r>
  <r>
    <s v="ชร 0009-66-0009"/>
    <s v="โครงการสร้างเสริมการใช้นวัตกรรมเพื่อผลผลิตทางการเกษตรเชิงสร้างสรรค์/ กิจกรรมย่อย : ยกระดับกลุ่มวิสาหกิจชุมชนต้นแบบ     "/>
    <s v="โครงการสร้างเสริมการใช้นวัตกรรมเพื่อผลผลิตทางการเกษตรเชิงสร้างสรรค์/ กิจกรรมย่อย : ยกระดับกลุ่มวิสาหกิจชุมชนต้นแบบ     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เชียงราย"/>
    <x v="14"/>
    <s v="กสก."/>
    <s v="กระทรวงเกษตรและสหกรณ์"/>
    <s v="โครงการปกติ 2566"/>
    <x v="1"/>
    <x v="5"/>
    <x v="0"/>
    <m/>
    <s v="https://emenscr.nesdc.go.th/viewer/view.html?id=63edab0cb321824906b76a0a"/>
    <s v="v2_030401V03F07"/>
  </r>
  <r>
    <s v="ศธ 0568.7-66-0011"/>
    <s v="โครงการถ่ายทอดเทคโนโลยีการผลิตผลิตภัณฑ์สบู่เหลวจากผลและใบมะหาด"/>
    <s v="โครงการถ่ายทอดเทคโนโลยีการผลิตผลิตภัณฑ์สบู่เหลวจากผลและใบมะหาด"/>
    <s v="ด้านการสร้างความสามารถในการแข่งขัน"/>
    <x v="1"/>
    <s v="ตุลาคม 2565"/>
    <s v="กันยายน 2566"/>
    <s v="สถาบันวิจัยและพัฒนา"/>
    <x v="27"/>
    <s v="มกส.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edb320fceadd7336a59e6d"/>
    <s v="v2_030401V03F03"/>
  </r>
  <r>
    <s v="ศธ 0568.7-66-0010"/>
    <s v="โครงการถ่ายทอดเทคโนโลยีการผลิตผลิตภัณฑ์ลูกอมปราศจากน้ำตาลจากผลมะหาด"/>
    <s v="โครงการถ่ายทอดเทคโนโลยีการผลิตผลิตภัณฑ์ลูกอมปราศจากน้ำตาลจากผลมะหาด"/>
    <s v="ด้านการสร้างความสามารถในการแข่งขัน"/>
    <x v="1"/>
    <s v="ตุลาคม 2565"/>
    <s v="กันยายน 2566"/>
    <s v="สถาบันวิจัยและพัฒนา"/>
    <x v="27"/>
    <s v="มกส.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edb1338d48ef490cf56f55"/>
    <s v="v2_030401V03F03"/>
  </r>
  <r>
    <s v="ศธ 0568.7-66-0012"/>
    <s v="การถ่ายทอดเทคโนโลยีการผลิตวุ้นกรอบลดน้ำตาลที่ใช้สีธรรมชาติจากใบมะหาดและแก่นมะหาดทดแทนสีสังเคราะห์"/>
    <s v="การถ่ายทอดเทคโนโลยีการผลิตวุ้นกรอบลดน้ำตาลที่ใช้สีธรรมชาติจากใบมะหาดและแก่นมะหาดทดแทนสีสังเคราะห์"/>
    <s v="ด้านการสร้างความสามารถในการแข่งขัน"/>
    <x v="1"/>
    <s v="ตุลาคม 2565"/>
    <s v="กันยายน 2566"/>
    <s v="สถาบันวิจัยและพัฒนา"/>
    <x v="27"/>
    <s v="มกส.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edeeb04f4b54733c3faa5f"/>
    <s v="v2_030401V03F03"/>
  </r>
  <r>
    <s v="ศธ 0568.7-66-0013"/>
    <s v="การถ่ายทอดเทคโนโลยีการผลิตอาหารเพื่อสุขภาพจากข้าวสีชนิดต่างๆที่ปลูกในพื้นที่ GI ของจังหวัด                         กาฬสินธุ์ : ผลิตภัณฑ์ผงสกัดจากเยื่อหุ้มเมล็ดข้าว(รำ) ชนิดข้นและใส "/>
    <s v="การถ่ายทอดเทคโนโลยีการผลิตอาหารเพื่อสุขภาพจากข้าวสีชนิดต่างๆที่ปลูกในพื้นที่ GI ของจังหวัด                         กาฬสินธุ์ : ผลิตภัณฑ์ผงสกัดจากเยื่อหุ้มเมล็ดข้าว(รำ) ชนิดข้นและใส "/>
    <s v="ด้านการสร้างความสามารถในการแข่งขัน"/>
    <x v="1"/>
    <s v="ตุลาคม 2565"/>
    <s v="กันยายน 2566"/>
    <s v="สถาบันวิจัยและพัฒนา"/>
    <x v="27"/>
    <s v="มกส.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edf0a9728aa67344ffdec9"/>
    <s v="v2_030401V03F03"/>
  </r>
  <r>
    <s v="ศธ 5901(3)-66-0025"/>
    <s v="โครงการการยกระดับคุณภาพและมาตรฐานกาแฟอาราบิก้าในพื้นที่กลุ่มจังหวัดภาคเหนือตอนบน"/>
    <s v="โครงการการยกระดับคุณภาพและมาตรฐานกาแฟอาราบิก้าในพื้นที่กลุ่มจังหวัดภาคเหนือตอนบน"/>
    <s v="ด้านการสร้างความสามารถในการแข่งขัน"/>
    <x v="1"/>
    <s v="ตุลาคม 2565"/>
    <s v="กันยายน 2566"/>
    <s v="ส่วนนโยบายและแผน"/>
    <x v="2"/>
    <s v="มฟล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3edf2168d48ef490cf57151"/>
    <s v="v2_030401V03F01"/>
  </r>
  <r>
    <s v="อบ 0007-66-0001"/>
    <s v="โครงการพัฒนาศักยภาพการผลิตปลานิลในกระชังแบบครบวงจร "/>
    <s v="โครงการพัฒนาศักยภาพการผลิตปลานิลในกระชังแบบครบวงจร "/>
    <s v="ด้านการสร้างความสามารถในการแข่งขัน"/>
    <x v="1"/>
    <s v="ตุลาคม 2565"/>
    <s v="กันยายน 2566"/>
    <s v="สำนักงานประมงจังหวัดอุบลราชธานี"/>
    <x v="17"/>
    <s v="กปม."/>
    <s v="กระทรวงเกษตรและสหกรณ์"/>
    <s v="โครงการปกติ 2566"/>
    <x v="0"/>
    <x v="0"/>
    <x v="0"/>
    <m/>
    <s v="https://emenscr.nesdc.go.th/viewer/view.html?id=63eef9b28d48ef490cf57317"/>
    <s v="v2_030401V03F04"/>
  </r>
  <r>
    <s v="อบ 0007-66-0002"/>
    <s v="พัฒนาการเลี้ยงและการแปรรูปผลิตภัณฑ์ปลาดุก ในพื้นที่จังหวัดอุบลราชธานี_x0009_"/>
    <s v="พัฒนาการเลี้ยงและการแปรรูปผลิตภัณฑ์ปลาดุก ในพื้นที่จังหวัดอุบลราชธานี_x0009_"/>
    <s v="ด้านการสร้างความสามารถในการแข่งขัน"/>
    <x v="1"/>
    <s v="ตุลาคม 2565"/>
    <s v="กันยายน 2566"/>
    <s v="สำนักงานประมงจังหวัดอุบลราชธานี"/>
    <x v="17"/>
    <s v="กปม."/>
    <s v="กระทรวงเกษตรและสหกรณ์"/>
    <s v="โครงการปกติ 2566"/>
    <x v="0"/>
    <x v="0"/>
    <x v="0"/>
    <m/>
    <s v="https://emenscr.nesdc.go.th/viewer/view.html?id=63eefe18b4e8c549053a707c"/>
    <s v="v2_030401V03F04"/>
  </r>
  <r>
    <s v="ลบ0033-66-0001"/>
    <s v="โครงการพัฒนาศักยภาพผู้ประกอบการวิสาหกิจขนาดกลางและขนาดย่อม (SMEs) และวิสาหกิจชุมชน ในการพัฒนาผลิตภัณฑ์ให้ได้มาตรฐานสากล"/>
    <s v="โครงการพัฒนาศักยภาพผู้ประกอบการวิสาหกิจขนาดกลางและขนาดย่อม (SMEs) และวิสาหกิจชุมชน ในการพัฒนาผลิตภัณฑ์ให้ได้มาตรฐานสากล"/>
    <s v="ด้านการสร้างความสามารถในการแข่งขัน"/>
    <x v="1"/>
    <s v="เมษายน 2566"/>
    <s v="กันยายน 2566"/>
    <s v="สำนักงานอุตสาหกรรมจังหวัดลพบุรี"/>
    <x v="19"/>
    <s v="สป.อก"/>
    <s v="กระทรวงอุตสาหกรรม"/>
    <s v="โครงการปกติ 2566"/>
    <x v="0"/>
    <x v="0"/>
    <x v="0"/>
    <m/>
    <s v="https://emenscr.nesdc.go.th/viewer/view.html?id=63ef2bd08d48ef490cf57440"/>
    <s v="v2_030401V03F04"/>
  </r>
  <r>
    <s v="ยล 0008-66-0001"/>
    <s v="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"/>
    <s v="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"/>
    <s v="ด้านการสร้างความสามารถในการแข่งขัน"/>
    <x v="1"/>
    <s v="ตุลาคม 2565"/>
    <s v="กันยายน 2566"/>
    <s v="สำนักงานปศุสัตว์จังหวัดยะลา"/>
    <x v="8"/>
    <s v="กปศ."/>
    <s v="กระทรวงเกษตรและสหกรณ์"/>
    <s v="โครงการปกติ 2566"/>
    <x v="0"/>
    <x v="0"/>
    <x v="0"/>
    <m/>
    <s v="https://emenscr.nesdc.go.th/viewer/view.html?id=63ef0432b321824906b76e6c"/>
    <s v="v2_030401V03F04"/>
  </r>
  <r>
    <s v="ศธ 0568.1-66-0005"/>
    <s v="โครงการยกระดับมาตรฐานกาฬสินธุ์กรีนมาร์เก็ตสู่เกษตรอินทรีย์"/>
    <s v="โครงการยกระดับมาตรฐานกาฬสินธุ์กรีนมาร์เก็ตสู่เกษตรอินทรีย์"/>
    <s v="ด้านการสร้างความสามารถในการแข่งขัน"/>
    <x v="1"/>
    <s v="ตุลาคม 2565"/>
    <s v="กันยายน 2566"/>
    <s v="คณะเทคโนโลยีการเกษตร"/>
    <x v="27"/>
    <s v="มกส.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f2f3c2ecd30773351f76cd"/>
    <s v="v2_030401V03F03"/>
  </r>
  <r>
    <s v="ตก 0009-66-0002"/>
    <s v="ส่งเสริมการแปรรูปข้าวโพดอาหารสัตว์ แบบครบวงจร กลุ่มแปลงใหญ่ข้าวโพดเลี้ยงสัตว์ บ้านสองแควพัฒนา ตำบลยกกระบัตร อำเภอสามเงา จังหวัดตาก (ภายใต้โครงการส่งเสริมการเกษตรแบบบูรณาการ)"/>
    <s v="ส่งเสริมการแปรรูปข้าวโพดอาหารสัตว์ แบบครบวงจร กลุ่มแปลงใหญ่ข้าวโพดเลี้ยงสัตว์ บ้านสองแควพัฒนา ตำบลยกกระบัตร อำเภอสามเงา จังหวัดตาก (ภายใต้โครงการส่งเสริมการเกษตรแบบบูรณาการ)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ตาก"/>
    <x v="14"/>
    <s v="กสก."/>
    <s v="กระทรวงเกษตรและสหกรณ์"/>
    <s v="โครงการปกติ 2566"/>
    <x v="1"/>
    <x v="1"/>
    <x v="0"/>
    <m/>
    <s v="https://emenscr.nesdc.go.th/viewer/view.html?id=63f9fbe6a4d626491278c23f"/>
    <s v="v2_030401V03F01"/>
  </r>
  <r>
    <s v="ตก 0009-66-0003"/>
    <s v="ส่งเสริมการผลิตเมล็ดพันธุ์ข้าวพันธุ์ดีเพื่อลดต้นทุน กลุ่มแปลงใหญ่ข้าวในพื้นที่อำเภอเมืองตาก (ภายใต้โครงการส่งเสริมการเกษตรแบบบูรณาการ)"/>
    <s v="ส่งเสริมการผลิตเมล็ดพันธุ์ข้าวพันธุ์ดีเพื่อลดต้นทุน กลุ่มแปลงใหญ่ข้าวในพื้นที่อำเภอเมืองตาก (ภายใต้โครงการส่งเสริมการเกษตรแบบบูรณาการ)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ตาก"/>
    <x v="14"/>
    <s v="กสก."/>
    <s v="กระทรวงเกษตรและสหกรณ์"/>
    <s v="โครงการปกติ 2566"/>
    <x v="2"/>
    <x v="4"/>
    <x v="0"/>
    <m/>
    <s v="https://emenscr.nesdc.go.th/viewer/view.html?id=63f9fedbb4e8c549053a8e68"/>
    <s v="v2_030401V02F01"/>
  </r>
  <r>
    <s v="สพ 0032-66-0003"/>
    <s v="โครงการส่งเสริมพัฒนาการผลิตวัตถุดิบสมุนไพรในระดับต้นน้ำ"/>
    <s v="โครงการส่งเสริมพัฒนาการผลิตวัตถุดิบสมุนไพรในระดับต้นน้ำ"/>
    <s v="ด้านการสร้างความสามารถในการแข่งขัน"/>
    <x v="1"/>
    <s v="เมษายน 2566"/>
    <s v="มิถุนายน 2566"/>
    <s v="สำนักงานสาธารณสุขจังหวัดสุพรรณบุรี"/>
    <x v="28"/>
    <s v="สป.สธ."/>
    <s v="กระทรวงสาธารณสุข"/>
    <s v="โครงการปกติ 2566"/>
    <x v="1"/>
    <x v="3"/>
    <x v="0"/>
    <m/>
    <s v="https://emenscr.nesdc.go.th/viewer/view.html?id=63f33b8d4f4b54733c3fac32"/>
    <s v="v2_030401V03F09"/>
  </r>
  <r>
    <s v="รบ 0009-66-0004"/>
    <s v="โครงการส่งเสริมการแปรรูปสินค้าเกษตรเพื่อเพิ่มมูลค่าจังหวัดราชบุรี"/>
    <s v="โครงการส่งเสริมการแปรรูปสินค้าเกษตรเพื่อเพิ่มมูลค่าจังหวัดราชบุรี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ราชบุรี"/>
    <x v="14"/>
    <s v="กสก."/>
    <s v="กระทรวงเกษตรและสหกรณ์"/>
    <s v="โครงการปกติ 2566"/>
    <x v="1"/>
    <x v="5"/>
    <x v="0"/>
    <m/>
    <s v="https://emenscr.nesdc.go.th/viewer/view.html?id=63f71ee5b4e8c549053a8641"/>
    <s v="v2_030401V03F07"/>
  </r>
  <r>
    <s v="สพ 0032-66-0002"/>
    <s v="โครงการสุพรรณบุรีเมืองสมุนไพรก้าวไกลอย่างยั่งยืน"/>
    <s v="โครงการสุพรรณบุรีเมืองสมุนไพรก้าวไกลอย่างยั่งยืน"/>
    <s v="ด้านการสร้างความสามารถในการแข่งขัน"/>
    <x v="1"/>
    <s v="พฤษภาคม 2566"/>
    <s v="กรกฎาคม 2566"/>
    <s v="สำนักงานสาธารณสุขจังหวัดสุพรรณบุรี"/>
    <x v="28"/>
    <s v="สป.สธ."/>
    <s v="กระทรวงสาธารณสุข"/>
    <s v="โครงการปกติ 2566"/>
    <x v="0"/>
    <x v="0"/>
    <x v="0"/>
    <m/>
    <s v="https://emenscr.nesdc.go.th/viewer/view.html?id=63f3221bb4e8c549053a771c"/>
    <s v="v2_030401V03F05"/>
  </r>
  <r>
    <s v="สท0033-66-0001"/>
    <s v="โครงการพัฒนาด้านการเกษตร กิจกรรม เกษตรแปรรูปด้วยนวัตกรรมและเทคโนโลยีเพื่อเพิ่มมูลค่าสินค้าเกษตร"/>
    <s v="โครงการพัฒนาด้านการเกษตร กิจกรรม เกษตรแปรรูปด้วยนวัตกรรมและเทคโนโลยีเพื่อเพิ่มมูลค่าสินค้าเกษตร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สุโขทัย"/>
    <x v="19"/>
    <s v="สป.อก"/>
    <s v="กระทรวงอุตสาหกรรม"/>
    <s v="โครงการปกติ 2566"/>
    <x v="0"/>
    <x v="0"/>
    <x v="0"/>
    <m/>
    <s v="https://emenscr.nesdc.go.th/viewer/view.html?id=63f3512c4f4b54733c3fac4b"/>
    <s v="v2_030401V03F03"/>
  </r>
  <r>
    <s v="ศธ 056415-66-0001"/>
    <s v="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"/>
    <s v="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"/>
    <s v="ด้านการสร้างความสามารถในการแข่งขัน"/>
    <x v="1"/>
    <s v="ตุลาคม 2565"/>
    <s v="กันยายน 2566"/>
    <s v="ศูนย์การศึกษาอู่ทองทวารวดี"/>
    <x v="29"/>
    <s v="มบส."/>
    <s v="กระทรวงการอุดมศึกษา วิทยาศาสตร์ วิจัยและนวัตกรรม"/>
    <s v="โครงการปกติ 2566"/>
    <x v="0"/>
    <x v="6"/>
    <x v="0"/>
    <m/>
    <s v="https://emenscr.nesdc.go.th/viewer/view.html?id=63f7369fa4d626491278bbdd"/>
    <s v="v2_030401V05F02"/>
  </r>
  <r>
    <s v="อจ 0009-66-0004"/>
    <s v="โครงการยกระดับการสร้างมูลค่าเพิ่มสินค้าเกษตรด้วยเกษตรสมัยใหม่"/>
    <s v="โครงการยกระดับการสร้างมูลค่าเพิ่มสินค้าเกษตรด้วยเกษตรสมัยใหม่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อำนาจเจริญ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3f8306aecd30773351f7a06"/>
    <s v="v2_030401V03F04"/>
  </r>
  <r>
    <s v="รอ 0009-66-0007"/>
    <s v="พัฒนาเกษตรกร กลุ่มเกษตรกร สถาบันเกษตรกรที่เกี่ยวเนื่องเพื่อยกระดับสู่การทำเกษตรสมัยใหม่ (Smart Farm) เพื่อต่อยอดสู่เกษตรชีวภาพ"/>
    <s v="พัฒนาเกษตรกร กลุ่มเกษตรกร สถาบันเกษตรกรที่เกี่ยวเนื่องเพื่อยกระดับสู่การทำเกษตรสมัยใหม่ (Smart Farm) เพื่อต่อยอดสู่เกษตรชีวภาพ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ร้อยเอ็ด"/>
    <x v="14"/>
    <s v="กสก."/>
    <s v="กระทรวงเกษตรและสหกรณ์"/>
    <s v="โครงการปกติ 2566"/>
    <x v="1"/>
    <x v="1"/>
    <x v="0"/>
    <m/>
    <s v="https://emenscr.nesdc.go.th/viewer/view.html?id=63f86080b321824906b78906"/>
    <s v="v2_030401V03F01"/>
  </r>
  <r>
    <s v="พท0033-66-0002"/>
    <s v="เพิ่มมูลค่าข้าวสังข์ด้วยการแปรรูปข้าวสังข์หยดโดยใช้เทคโนโลยีและนวัตกรรม"/>
    <s v="เพิ่มมูลค่าข้าวสังข์ด้วยการแปรรูปข้าวสังข์หยดโดยใช้เทคโนโลยีและนวัตกรรม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พัทลุง"/>
    <x v="19"/>
    <s v="สป.อก"/>
    <s v="กระทรวงอุตสาหกรรม"/>
    <s v="โครงการปกติ 2566"/>
    <x v="1"/>
    <x v="5"/>
    <x v="0"/>
    <m/>
    <s v="https://emenscr.nesdc.go.th/viewer/view.html?id=63f86197b4e8c549053a8b11"/>
    <s v="v2_030401V03F07"/>
  </r>
  <r>
    <s v="ตก 0009-66-0005"/>
    <s v="ส่งเสริมการเพิ่มประสิทธิภาพการผลิตพืชสมุนไพร จังหวัดตาก (ภายใต้โครงการส่งเสริมการเกษตรแบบบูรณาการ)"/>
    <s v="ส่งเสริมการเพิ่มประสิทธิภาพการผลิตพืชสมุนไพร จังหวัดตาก (ภายใต้โครงการส่งเสริมการเกษตรแบบบูรณาการ)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ตาก"/>
    <x v="14"/>
    <s v="กสก."/>
    <s v="กระทรวงเกษตรและสหกรณ์"/>
    <s v="โครงการปกติ 2566"/>
    <x v="0"/>
    <x v="6"/>
    <x v="0"/>
    <m/>
    <s v="https://emenscr.nesdc.go.th/viewer/view.html?id=63fa0819b4e8c549053a8e6a"/>
    <s v="v2_030401V05F02"/>
  </r>
  <r>
    <s v="อว 0616.09-66-0002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ของชาติ : กิจกรรมยกระดับศูนย์วิทยาศาสตร์สู่การเป็นศูนย์ตรวจวัดทางวิทยาศาสตร์ที่ได้มาตรฐาน"/>
    <s v="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ของชาติ : กิจกรรมยกระดับศูนย์วิทยาศาสตร์สู่การเป็นศูนย์ตรวจวัดทางวิทยาศาสตร์ที่ได้มาตรฐาน"/>
    <s v="ด้านการสร้างความสามารถในการแข่งขัน"/>
    <x v="1"/>
    <s v="ตุลาคม 2565"/>
    <s v="กันยายน 2566"/>
    <s v="คณะวิทยาศาสตร์และเทคโนโลยี"/>
    <x v="7"/>
    <s v="มร.นว."/>
    <s v="กระทรวงการอุดมศึกษา วิทยาศาสตร์ วิจัยและนวัตกรรม"/>
    <s v="โครงการปกติ 2566"/>
    <x v="1"/>
    <x v="7"/>
    <x v="0"/>
    <m/>
    <s v="https://emenscr.nesdc.go.th/viewer/view.html?id=63fb4258b321824906b78caf"/>
    <s v="v2_030401V05F01"/>
  </r>
  <r>
    <s v="ชร0033-66-0002"/>
    <s v="การพัฒนาศักยภาพการตลาดเชิงรุกของผู้ประกอบการ SMEs จังหวัดเชียงราย เพื่อเพิ่มช่องทางการจำหน่ายสินค้าด้วยเทคโนโลยีและดิจิทัลมาตรฐานสู่สากล"/>
    <s v="การพัฒนาศักยภาพการตลาดเชิงรุกของผู้ประกอบการ SMEs จังหวัดเชียงราย เพื่อเพิ่มช่องทางการจำหน่ายสินค้าด้วยเทคโนโลยีและดิจิทัลมาตรฐานสู่สากล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เชียงราย"/>
    <x v="19"/>
    <s v="สป.อก"/>
    <s v="กระทรวงอุตสาหกรรม"/>
    <s v="โครงการปกติ 2566"/>
    <x v="0"/>
    <x v="0"/>
    <x v="0"/>
    <m/>
    <s v="https://emenscr.nesdc.go.th/viewer/view.html?id=63fc8cbd728aa67344ffe4e4"/>
    <s v="v2_030401V03F03"/>
  </r>
  <r>
    <s v="อบ 0007-66-0004"/>
    <s v="โครงการพัฒนาอาชีพการเพาะเลี้ยงปลาตะเพียนขาวในบ่อดิน"/>
    <s v="โครงการพัฒนาอาชีพการเพาะเลี้ยงปลาตะเพียนขาวในบ่อดิน"/>
    <s v="ด้านการสร้างความสามารถในการแข่งขัน"/>
    <x v="1"/>
    <s v="ตุลาคม 2565"/>
    <s v="กันยายน 2566"/>
    <s v="สำนักงานประมงจังหวัดอุบลราชธานี"/>
    <x v="17"/>
    <s v="กปม."/>
    <s v="กระทรวงเกษตรและสหกรณ์"/>
    <s v="โครงการปกติ 2566"/>
    <x v="0"/>
    <x v="0"/>
    <x v="0"/>
    <m/>
    <s v="https://emenscr.nesdc.go.th/viewer/view.html?id=63fc89f0fceadd7336a5a54a"/>
    <s v="v2_030401V03F04"/>
  </r>
  <r>
    <s v="กษ1023-66-0008"/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1"/>
    <s v="ตุลาคม 2565"/>
    <s v="กันยายน 2566"/>
    <s v="กองส่งเสริมวิสาหกิจชุมชน"/>
    <x v="14"/>
    <s v="กสก."/>
    <s v="กระทรวงเกษตรและสหกรณ์"/>
    <s v="โครงการปกติ 2566"/>
    <x v="1"/>
    <x v="2"/>
    <x v="0"/>
    <m/>
    <s v="https://emenscr.nesdc.go.th/viewer/view.html?id=63fc213cb4e8c549053a8fe9"/>
    <s v="v2_030401V03F06"/>
  </r>
  <r>
    <s v="ตง 0007-66-0001"/>
    <s v="ผลิตปูทะเลจากธรรมชาติ และจากการเพาะเลี้ยงเพื่อการบริโภคในครัวเรือนพร้อมรองรับตลาดนักท่องเที่ยวจังหวัดตรัง"/>
    <s v="ผลิตปูทะเลจากธรรมชาติ และจากการเพาะเลี้ยงเพื่อการบริโภคในครัวเรือนพร้อมรองรับตลาดนักท่องเที่ยวจังหวัดตรัง"/>
    <s v="ด้านการสร้างความสามารถในการแข่งขัน"/>
    <x v="1"/>
    <s v="ตุลาคม 2565"/>
    <s v="กันยายน 2566"/>
    <s v="สำนักงานประมงจังหวัดตรัง"/>
    <x v="17"/>
    <s v="กปม."/>
    <s v="กระทรวงเกษตรและสหกรณ์"/>
    <s v="โครงการปกติ 2566"/>
    <x v="2"/>
    <x v="4"/>
    <x v="0"/>
    <m/>
    <s v="https://emenscr.nesdc.go.th/viewer/view.html?id=63fd7060b4e8c549053a95d0"/>
    <s v="v2_030401V02F01"/>
  </r>
  <r>
    <s v="ศก 0009-66-0003"/>
    <s v="โครงการเสริมสร้างจิตวิญญาณผู้ประกอบการให้กับเกษตรกร  (Encourage farmers to be an Entrepreneur) กิจกรรมสร้างความเข้มแข็งให้แก่เกษตรกรเพื่อพัฒนาศักยภาพสู่การเป็นเกษตรกรผู้นำและผู้ประกอบการธุรกิจเกษตรรุ่นใหม่"/>
    <s v="โครงการเสริมสร้างจิตวิญญาณผู้ประกอบการให้กับเกษตรกร  (Encourage farmers to be an Entrepreneur) กิจกรรมสร้างความเข้มแข็งให้แก่เกษตรกรเพื่อพัฒนาศักยภาพสู่การเป็นเกษตรกรผู้นำและผู้ประกอบการธุรกิจเกษตรรุ่นใหม่"/>
    <s v="ด้านการสร้างความสามารถในการแข่งขัน"/>
    <x v="1"/>
    <s v="มกราคม 2566"/>
    <s v="กันยายน 2566"/>
    <s v="สำนักงานเกษตรจังหวัดศรีสะเกษ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3fed1684f4b54733c3fb1cc"/>
    <s v="v2_030401V03F03"/>
  </r>
  <r>
    <s v="พง 0009-66-0002"/>
    <s v="โครงการเพิ่มประสิทธิภาพการผลิตปาล์มน้ำมันในจังหวัดพังงาอย่างยั่งยืน"/>
    <s v="โครงการเพิ่มประสิทธิภาพการผลิตปาล์มน้ำมันในจังหวัดพังงาอย่างยั่งยืน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พังงา"/>
    <x v="14"/>
    <s v="กสก."/>
    <s v="กระทรวงเกษตรและสหกรณ์"/>
    <s v="โครงการปกติ 2566"/>
    <x v="3"/>
    <x v="8"/>
    <x v="0"/>
    <m/>
    <s v="https://emenscr.nesdc.go.th/viewer/view.html?id=63fee2f7a4d626491278d49a"/>
    <s v="v2_030401V04F02"/>
  </r>
  <r>
    <s v="นศ 0009-66-0001"/>
    <s v="พัฒนาผลิตภัณฑ์และส่งเสริมการตลาดวิสาหกิจชุมชน"/>
    <s v="พัฒนาผลิตภัณฑ์และส่งเสริมการตลาดวิสาหกิจชุมชน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นครศรีธรรมราช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3ff02d4b4e8c549053aa127"/>
    <s v="v2_030401V03F03"/>
  </r>
  <r>
    <s v="กจ 0007-66-0001"/>
    <s v="โครงการเพิ่มศักยภาพการผลิตปลาทับทิมแบบครบวงจร"/>
    <s v="โครงการเพิ่มศักยภาพการผลิตปลาทับทิมแบบครบวงจร"/>
    <s v="ด้านการสร้างความสามารถในการแข่งขัน"/>
    <x v="1"/>
    <s v="เมษายน 2566"/>
    <s v="กันยายน 2566"/>
    <s v="สำนักงานประมงจังหวัดกาญจนบุรี"/>
    <x v="17"/>
    <s v="กปม."/>
    <s v="กระทรวงเกษตรและสหกรณ์"/>
    <s v="โครงการปกติ 2566"/>
    <x v="1"/>
    <x v="3"/>
    <x v="0"/>
    <m/>
    <s v="https://emenscr.nesdc.go.th/viewer/view.html?id=64a7806b22ab130f452a5dcb"/>
    <s v="v2_030401V03F09"/>
  </r>
  <r>
    <s v="ศธ 0530.23-66-0003"/>
    <s v="การสร้างชุมชนต้นแบบด้านการใช้เทคโนโลยีการหมักจากเชื้อจุลินทรีย์ที่มีประโยชน์ (probiotics) ในการผลิตอาหารสัตว์จากวัตถุดิบในท้องถิ่นและเศษเหลือทางการเกษตร เพื่อยกระดับเป็นสินค้าอาหารสัตว์ของชุมชน สู่การพัฒนาที่ยั่งยืน "/>
    <s v="การสร้างชุมชนต้นแบบด้านการใช้เทคโนโลยีการหมักจากเชื้อจุลินทรีย์ที่มีประโยชน์ (probiotics) ในการผลิตอาหารสัตว์จากวัตถุดิบในท้องถิ่นและเศษเหลือทางการเกษตร เพื่อยกระดับเป็นสินค้าอาหารสัตว์ของชุมชน สู่การพัฒนาที่ยั่งยืน "/>
    <s v="ด้านการสร้างความสามารถในการแข่งขัน"/>
    <x v="1"/>
    <s v="ตุลาคม 2565"/>
    <s v="กันยายน 2566"/>
    <s v="คณะสัตวแพทยศาสตร์"/>
    <x v="30"/>
    <s v="มมส."/>
    <s v="กระทรวงการอุดมศึกษา วิทยาศาสตร์ วิจัยและนวัตกรรม"/>
    <s v="โครงการปกติ 2566"/>
    <x v="2"/>
    <x v="13"/>
    <x v="0"/>
    <m/>
    <s v="https://emenscr.nesdc.go.th/viewer/view.html?id=64af66bdb19a7b17b9e52865"/>
    <s v="v2_030401V02F02"/>
  </r>
  <r>
    <s v="ลพ 0009-66-0003"/>
    <s v="พัฒนาศักยภาพการผลิตและยกระดับมาตรฐานสู่เกษตรสร้างสรรค์ _x0009__x0009__x0009_และเกษตรกรรมยั่งยืน"/>
    <s v="พัฒนาศักยภาพการผลิตและยกระดับมาตรฐานสู่เกษตรสร้างสรรค์ _x0009__x0009__x0009_และเกษตรกรรมยั่งยืน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ลำพูน"/>
    <x v="14"/>
    <s v="กสก."/>
    <s v="กระทรวงเกษตรและสหกรณ์"/>
    <s v="โครงการปกติ 2566"/>
    <x v="1"/>
    <x v="5"/>
    <x v="0"/>
    <m/>
    <s v="https://emenscr.nesdc.go.th/viewer/view.html?id=640aad96b321824906b7cd7d"/>
    <s v="v2_030401V03F07"/>
  </r>
  <r>
    <s v="กส 0032-66-0004"/>
    <s v="โครงการยกระดับมาตรฐานกาฬสินธุ์กรีนมาร์เก็ตสู่เกษตรอินทรีย์ : พัฒนายกระดับ Smart Farmer/Smart OTOP/Smart SMEs สู่ตลาดสากล แบบครบวงจร"/>
    <s v="โครงการยกระดับมาตรฐานกาฬสินธุ์กรีนมาร์เก็ตสู่เกษตรอินทรีย์ : พัฒนายกระดับ Smart Farmer/Smart OTOP/Smart SMEs สู่ตลาดสากล แบบครบวงจร"/>
    <s v="ด้านการสร้างความสามารถในการแข่งขัน"/>
    <x v="1"/>
    <s v="ตุลาคม 2565"/>
    <s v="กันยายน 2566"/>
    <s v="สำนักงานสาธารณสุขจังหวัดกาฬสินธุ์"/>
    <x v="28"/>
    <s v="สป.สธ."/>
    <s v="กระทรวงสาธารณสุข"/>
    <s v="โครงการปกติ 2566"/>
    <x v="1"/>
    <x v="3"/>
    <x v="0"/>
    <m/>
    <s v="https://emenscr.nesdc.go.th/viewer/view.html?id=640ab27cb321824906b7ce29"/>
    <s v="v2_030401V03F09"/>
  </r>
  <r>
    <s v="พล0033-66-0002"/>
    <s v="พัฒนาศักยภาพ ยกระดับคุณภาพมาตรฐานการผลิต การสรา้งมูลค่าเพิ่มและนวัตกรรมและการตลาดเชิงรุกภาคกาค้าการลงทุน และภาคธุรกิจบริการ"/>
    <s v="พัฒนาศักยภาพ ยกระดับคุณภาพมาตรฐานการผลิต การสรา้งมูลค่าเพิ่มและนวัตกรรมและการตลาดเชิงรุกภาคกาค้าการลงทุน และภาคธุรกิจบริการ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พิษณุโลก"/>
    <x v="19"/>
    <s v="สป.อก"/>
    <s v="กระทรวงอุตสาหกรรม"/>
    <s v="โครงการปกติ 2566"/>
    <x v="0"/>
    <x v="9"/>
    <x v="0"/>
    <m/>
    <s v="https://emenscr.nesdc.go.th/viewer/view.html?id=640abf06b4e8c549053ad05a"/>
    <s v="v2_030401V05F08"/>
  </r>
  <r>
    <s v="อจ 0007-66-0001"/>
    <s v="โครงการพัฒนาอาชีพการเพาะเลี้ยงปลาตะเพียนขาวในบ่อดิน"/>
    <s v="โครงการพัฒนาอาชีพการเพาะเลี้ยงปลาตะเพียนขาวในบ่อดิน"/>
    <s v="ด้านการสร้างความสามารถในการแข่งขัน"/>
    <x v="1"/>
    <s v="ตุลาคม 2565"/>
    <s v="กันยายน 2566"/>
    <s v="สำนักงานประมงจังหวัดอำนาจเจริญ"/>
    <x v="17"/>
    <s v="กปม."/>
    <s v="กระทรวงเกษตรและสหกรณ์"/>
    <s v="โครงการปกติ 2566"/>
    <x v="0"/>
    <x v="0"/>
    <x v="0"/>
    <m/>
    <s v="https://emenscr.nesdc.go.th/viewer/view.html?id=640aef02b321824906b7d2e1"/>
    <s v="v2_030401V03F04"/>
  </r>
  <r>
    <s v="ศธ  0521-66-0070"/>
    <s v="โครงการยกระดับมาตรฐานปาล์มน้ำมันและพัฒนาอุตสาหกรรม Oleochemical แบบครบวงจร ภายหลังผลกระทบ covid 19"/>
    <s v="โครงการยกระดับมาตรฐานปาล์มน้ำมันและพัฒนาอุตสาหกรรม Oleochemical แบบครบวงจร ภายหลังผลกระทบ covid 19"/>
    <s v="ด้านการสร้างความสามารถในการแข่งขัน"/>
    <x v="1"/>
    <s v="ตุลาคม 2565"/>
    <s v="กันยายน 2566"/>
    <s v="สำนักงานอธิการบดี"/>
    <x v="31"/>
    <s v="มอ."/>
    <s v="กระทรวงการอุดมศึกษา วิทยาศาสตร์ วิจัยและนวัตกรรม"/>
    <s v="โครงการปกติ 2566"/>
    <x v="1"/>
    <x v="3"/>
    <x v="0"/>
    <m/>
    <s v="https://emenscr.nesdc.go.th/viewer/view.html?id=640e9295b4e8c549053add29"/>
    <s v="v2_030401V03F09"/>
  </r>
  <r>
    <s v="ศธ. 0562.02-66-0006"/>
    <s v="ยกระดับมาตรฐานผลิตภัณฑ์ชุมชน University as a Marketplace คณะเกษตรและชีวภาพ (โครงการร่วม 2) (ปี 2566)"/>
    <s v="ยกระดับมาตรฐานผลิตภัณฑ์ชุมชน University as a Marketplace คณะเกษตรและชีวภาพ (โครงการร่วม 2) (ปี 2566)"/>
    <s v="ด้านการสร้างความสามารถในการแข่งขัน"/>
    <x v="1"/>
    <s v="ตุลาคม 2565"/>
    <s v="กันยายน 2566"/>
    <s v="คณะเกษตรและชีวภาพ"/>
    <x v="32"/>
    <s v="มจษ.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41bfe1331107d5c3a7f9ef6"/>
    <s v="v2_030401V03F03"/>
  </r>
  <r>
    <s v="ศธ0578.03-66-0022"/>
    <s v="การถ่ายทอดเทคโนโลยีการผลิตอาหารแปรรูปจากมะม่วงหาวมะนาวโห่เพื่อสร้างมูลค่าเพิ่ม"/>
    <s v="การถ่ายทอดเทคโนโลยีการผลิตอาหารแปรรูปจากมะม่วงหาวมะนาวโห่เพื่อสร้างมูลค่าเพิ่ม"/>
    <s v="ด้านการสร้างความสามารถในการแข่งขัน"/>
    <x v="1"/>
    <s v="ตุลาคม 2565"/>
    <s v="กันยายน 2566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41d6480bdb6fd5c330339d7"/>
    <s v="v2_030401V03F03"/>
  </r>
  <r>
    <s v="ศธ0578.03-66-0021"/>
    <s v="การถ่ายทอดเทคโนโลยีการใช้ประโยชน์จากกล้วยเพื่อเพิ่มมูลค่าในผลิตภัณฑ์เบเกอรี่เพื่อสุขภาพ."/>
    <s v="การถ่ายทอดเทคโนโลยีการใช้ประโยชน์จากกล้วยเพื่อเพิ่มมูลค่าในผลิตภัณฑ์เบเกอรี่เพื่อสุขภาพ."/>
    <s v="ด้านการสร้างความสามารถในการแข่งขัน"/>
    <x v="1"/>
    <s v="ตุลาคม 2565"/>
    <s v="กันยายน 2566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41d619121529c142b7a4581"/>
    <s v="v2_030401V03F03"/>
  </r>
  <r>
    <s v="ชย 0019-66-0003"/>
    <s v="พัฒนาการแปรรูปสินค้าเกษตรเพื่อให้ได้มาตรฐาน    กิจกรรมการเพิ่มศักยภาพการแปรรูปสินค้าเกษตรเป็นผลิตภัณฑ์ชุมชนเพื่อสุขภาพ (OTOP For Health)"/>
    <s v="พัฒนาการแปรรูปสินค้าเกษตรเพื่อให้ได้มาตรฐาน    กิจกรรมการเพิ่มศักยภาพการแปรรูปสินค้าเกษตรเป็นผลิตภัณฑ์ชุมชนเพื่อสุขภาพ (OTOP For Health)"/>
    <s v="ด้านการสร้างความสามารถในการแข่งขัน"/>
    <x v="1"/>
    <s v="ตุลาคม 2565"/>
    <s v="กันยายน 2566"/>
    <s v="สำนักงานพัฒนาชุมชนจังหวัดชัยภูมิ"/>
    <x v="26"/>
    <s v="พช."/>
    <s v="กระทรวงมหาดไทย"/>
    <s v="โครงการปกติ 2566"/>
    <x v="1"/>
    <x v="2"/>
    <x v="0"/>
    <m/>
    <s v="https://emenscr.nesdc.go.th/viewer/view.html?id=6406ba8fecd30773351f7fc9"/>
    <s v="v2_030401V03F06"/>
  </r>
  <r>
    <s v="ศธ 0529-66-0026"/>
    <s v="โครงการส่งเสริมอุตสาหกรรมขนาดย่อมเพื่อการส่งออกสู่ประเทศเพื่อนบ้าน"/>
    <s v="โครงการส่งเสริมอุตสาหกรรมขนาดย่อมเพื่อการส่งออกสู่ประเทศเพื่อนบ้าน"/>
    <s v="ด้านการสร้างความสามารถในการแข่งขัน"/>
    <x v="1"/>
    <s v="ตุลาคม 2565"/>
    <s v="กันยายน 2566"/>
    <s v="มหาวิทยาลัยอุบลราชธานี"/>
    <x v="33"/>
    <s v="มอบ.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423cb534cc6a01428d43e66"/>
    <s v="v2_030401V03F04"/>
  </r>
  <r>
    <s v="ลป 0007-66-0002"/>
    <s v="โครงการยกระดับนวัตกรรมเกษตรและเกษตรปลอดภัย : กิจกรรม จัดการทรัพยากรประมงโดยชุมชนมีส่วนร่วมแบบยั่งยืน"/>
    <s v="โครงการยกระดับนวัตกรรมเกษตรและเกษตรปลอดภัย : กิจกรรม จัดการทรัพยากรประมงโดยชุมชนมีส่วนร่วมแบบยั่งยืน"/>
    <s v="ด้านการสร้างความสามารถในการแข่งขัน"/>
    <x v="1"/>
    <s v="เมษายน 2566"/>
    <s v="กันยายน 2566"/>
    <s v="สำนักงานประมงจังหวัดลำปาง"/>
    <x v="17"/>
    <s v="กปม."/>
    <s v="กระทรวงเกษตรและสหกรณ์"/>
    <s v="โครงการปกติ 2566"/>
    <x v="1"/>
    <x v="2"/>
    <x v="0"/>
    <m/>
    <s v="https://emenscr.nesdc.go.th/viewer/view.html?id=6433d8716b01c462eb8ac154"/>
    <s v="v2_030401V03F06"/>
  </r>
  <r>
    <s v="ชย 0019-66-0002"/>
    <s v="พัฒนาการแปรรูปสินค้าการเกษตรเพื่อให้ได้มาตรฐาน กิจกรรมการพัฒนาลวดลายผ้าไหมทอมือชัยภูมิ"/>
    <s v="พัฒนาการแปรรูปสินค้าการเกษตรเพื่อให้ได้มาตรฐาน กิจกรรมการพัฒนาลวดลายผ้าไหมทอมือชัยภูมิ"/>
    <s v="ด้านการสร้างความสามารถในการแข่งขัน"/>
    <x v="1"/>
    <s v="ตุลาคม 2565"/>
    <s v="กันยายน 2566"/>
    <s v="สำนักงานพัฒนาชุมชนจังหวัดชัยภูมิ"/>
    <x v="26"/>
    <s v="พช."/>
    <s v="กระทรวงมหาดไทย"/>
    <s v="โครงการปกติ 2566"/>
    <x v="1"/>
    <x v="5"/>
    <x v="0"/>
    <m/>
    <s v="https://emenscr.nesdc.go.th/viewer/view.html?id=64069f59ecd30773351f7fa5"/>
    <s v="v2_030401V03F07"/>
  </r>
  <r>
    <s v="นว 0007-66-0001"/>
    <s v="โครงการเพิ่มความหลากหลายและผลผลิตสัตว์น้ำ"/>
    <s v="โครงการเพิ่มความหลากหลายและผลผลิตสัตว์น้ำ"/>
    <s v="ด้านการสร้างความสามารถในการแข่งขัน"/>
    <x v="1"/>
    <s v="ตุลาคม 2565"/>
    <s v="กันยายน 2566"/>
    <s v="สำนักงานประมงจังหวัดนครสวรรค์"/>
    <x v="17"/>
    <s v="กปม."/>
    <s v="กระทรวงเกษตรและสหกรณ์"/>
    <s v="โครงการปกติ 2566"/>
    <x v="1"/>
    <x v="2"/>
    <x v="0"/>
    <m/>
    <s v="https://emenscr.nesdc.go.th/viewer/view.html?id=64072a5decd30773351f8078"/>
    <s v="v2_030401V03F06"/>
  </r>
  <r>
    <s v="รอ 0007-66-0001"/>
    <s v="ส่งเสริมให้เกษตรกรผลิตพืช ปศุสัตว์ และการทำประมงให้สอดคล้องกับศักยภาพพื้นที่ และความต้องการของตลาด  กุ้งฝอย หอยขม ปูนา ปลาพื้นถิ่น ด้วยวิธีเลี้ยงน้ำเพื่อสร้างอาหารธรรมชาติ( By - Product for by - Catch)"/>
    <s v="ส่งเสริมให้เกษตรกรผลิตพืช ปศุสัตว์ และการทำประมงให้สอดคล้องกับศักยภาพพื้นที่ และความต้องการของตลาด  กุ้งฝอย หอยขม ปูนา ปลาพื้นถิ่น ด้วยวิธีเลี้ยงน้ำเพื่อสร้างอาหารธรรมชาติ( By - Product for by - Catch)"/>
    <s v="ด้านการสร้างความสามารถในการแข่งขัน"/>
    <x v="1"/>
    <s v="ตุลาคม 2565"/>
    <s v="กันยายน 2566"/>
    <s v="สำนักงานประมงจังหวัดร้อยเอ็ด"/>
    <x v="17"/>
    <s v="กปม."/>
    <s v="กระทรวงเกษตรและสหกรณ์"/>
    <s v="โครงการปกติ 2566"/>
    <x v="0"/>
    <x v="0"/>
    <x v="0"/>
    <m/>
    <s v="https://emenscr.nesdc.go.th/viewer/view.html?id=64080edf4f4b54733c3fb526"/>
    <s v="v2_030401V03F03"/>
  </r>
  <r>
    <s v="RMUTI1100-66-0030"/>
    <s v="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"/>
    <s v="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"/>
    <s v="ด้านการสร้างความสามารถในการแข่งขัน"/>
    <x v="1"/>
    <s v="ตุลาคม 2565"/>
    <s v="กันยายน 2566"/>
    <s v="สำนักงานอธิการบดี"/>
    <x v="9"/>
    <s v="มทร.อีสาน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4254fcf4fc7035c3290300f"/>
    <s v="v2_030401V03F03"/>
  </r>
  <r>
    <s v="ลย 0009-66-0003"/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เพิ่มมูลค่าผลผลิตการเกษตร (ไม้ผล)"/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เพิ่มมูลค่าผลผลิตการเกษตร (ไม้ผล)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เลย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40967f8a4d626491278fabf"/>
    <s v="v2_030401V03F03"/>
  </r>
  <r>
    <s v="ลย 0009-66-0006"/>
    <s v="โครงการส่งเสริมการผลิต การสร้างมูลค่าเพิ่ม และการตลาดสินค้าเกษตร กิจกรรมหลัก: ส่งเสริมและสร้างตลาดผลผลิตแมงสะดิ้งและจิ้งหรีด"/>
    <s v="โครงการส่งเสริมการผลิต การสร้างมูลค่าเพิ่ม และการตลาดสินค้าเกษตร กิจกรรมหลัก: ส่งเสริมและสร้างตลาดผลผลิตแมงสะดิ้งและจิ้งหรีด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เลย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40988f9b4e8c549053ac77e"/>
    <s v="v2_030401V03F03"/>
  </r>
  <r>
    <s v="ชย 0008-66-0003"/>
    <s v="โครงการยกระดับมาตรฐานการผลิตปศุสัตว์นครชัยบุรินทร์ครบวงจร กิจกรรมหลัก สร้างผู้ประกอบการแปรรูปสินค้าปศุสัตว์"/>
    <s v="โครงการยกระดับมาตรฐานการผลิตปศุสัตว์นครชัยบุรินทร์ครบวงจร กิจกรรมหลัก สร้างผู้ประกอบการแปรรูปสินค้าปศุสัตว์"/>
    <s v="ด้านการสร้างความสามารถในการแข่งขัน"/>
    <x v="1"/>
    <s v="กุมภาพันธ์ 2566"/>
    <s v="กันยายน 2566"/>
    <s v="สำนักงานปศุสัตว์จังหวัดชัยภูมิ"/>
    <x v="8"/>
    <s v="กปศ."/>
    <s v="กระทรวงเกษตรและสหกรณ์"/>
    <s v="โครงการปกติ 2566"/>
    <x v="0"/>
    <x v="0"/>
    <x v="0"/>
    <m/>
    <s v="https://emenscr.nesdc.go.th/viewer/view.html?id=641151f7f2aa244461ab89d4"/>
    <s v="v2_030401V03F03"/>
  </r>
  <r>
    <s v="พณ 0403-66-0006"/>
    <s v="โครงการศึกษาและวิเคราะห์ส่วนเหลื่อมการตลาดของห่วงโซ่อุปทานข้าวโพดเลี้ยงสัตว์ ในอุตสาหกรรมอาหารสัตว์ไทย "/>
    <s v="โครงการศึกษาและวิเคราะห์ส่วนเหลื่อมการตลาดของห่วงโซ่อุปทานข้าวโพดเลี้ยงสัตว์ ในอุตสาหกรรมอาหารสัตว์ไทย "/>
    <s v="ด้านการสร้างความสามารถในการแข่งขัน"/>
    <x v="1"/>
    <s v="ตุลาคม 2565"/>
    <s v="กันยายน 2566"/>
    <s v="กองส่งเสริมการค้าสินค้าเกษตร 1"/>
    <x v="34"/>
    <s v="คน."/>
    <s v="กระทรวงพาณิชย์"/>
    <s v="โครงการปกติ 2566"/>
    <x v="1"/>
    <x v="1"/>
    <x v="0"/>
    <m/>
    <s v="https://emenscr.nesdc.go.th/viewer/view.html?id=642162b1a075f65c3927ada3"/>
    <s v="v2_030401V03F01"/>
  </r>
  <r>
    <s v="ศธ0578.11-66-0006"/>
    <s v="โครงการวิจัยโครงการศึกษาการออกแบบโคมไฟอรรถประโยชน์จากไม้ไผ่ "/>
    <s v="โครงการวิจัยโครงการศึกษาการออกแบบโคมไฟอรรถประโยชน์จากไม้ไผ่ "/>
    <s v="ด้านการสร้างความสามารถในการแข่งขัน"/>
    <x v="1"/>
    <s v="ตุลาคม 2565"/>
    <s v="กันยายน 2566"/>
    <s v="คณะสถาปัตยกรรมศาสตร์"/>
    <x v="3"/>
    <s v="มทร.ธัญบุรี"/>
    <s v="กระทรวงการอุดมศึกษา วิทยาศาสตร์ วิจัยและนวัตกรรม"/>
    <s v="โครงการปกติ 2566"/>
    <x v="1"/>
    <x v="5"/>
    <x v="0"/>
    <m/>
    <s v="https://emenscr.nesdc.go.th/viewer/view.html?id=644530c7ccd42704eb9ef4fe"/>
    <s v="v2_030401V03F07"/>
  </r>
  <r>
    <s v="มส 0009-66-0002"/>
    <s v="กิจกรรมพัฒนาโกโก้จังหวัดแม่ฮ่องสอนสู่เมืองแห่งช็อกโกแลต (Mae Hong Son Chocolate City)"/>
    <s v="กิจกรรมพัฒนาโกโก้จังหวัดแม่ฮ่องสอนสู่เมืองแห่งช็อกโกแลต (Mae Hong Son Chocolate City)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แม่ฮ่องสอน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4070852ecd30773351f8059"/>
    <s v="v2_030401V03F03"/>
  </r>
  <r>
    <s v="ลย 0009-66-0002"/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พืชเคี้ยวมัน (มะคาเดเมีย)"/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พืชเคี้ยวมัน (มะคาเดเมีย)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เลย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4096488b321824906b7c433"/>
    <s v="v2_030401V03F03"/>
  </r>
  <r>
    <s v="นม 0008-66-0004"/>
    <s v="โครงการยกระดับมาตรฐานการผลิตปศุสัตว์นครชัยบุรินทร์ครบวงจร กิจกรรมสร้างผู้ประกอบการแปรรูปสินค้าปศุสัตว์"/>
    <s v="โครงการยกระดับมาตรฐานการผลิตปศุสัตว์นครชัยบุรินทร์ครบวงจร กิจกรรมสร้างผู้ประกอบการแปรรูปสินค้าปศุสัตว์"/>
    <s v="ด้านการสร้างความสามารถในการแข่งขัน"/>
    <x v="1"/>
    <s v="มกราคม 2566"/>
    <s v="กันยายน 2566"/>
    <s v="สำนักงานปศุสัตว์งหวัดนครราชสีมา"/>
    <x v="8"/>
    <s v="กปศ."/>
    <s v="กระทรวงเกษตรและสหกรณ์"/>
    <s v="โครงการปกติ 2566"/>
    <x v="0"/>
    <x v="0"/>
    <x v="0"/>
    <m/>
    <s v="https://emenscr.nesdc.go.th/viewer/view.html?id=64104838f2aa244461ab8969"/>
    <s v="v2_030401V03F03"/>
  </r>
  <r>
    <s v="กษ 0918-66-0001"/>
    <s v="พัฒนาการเกษตรด้วยเทคโนโลยีและนวัตกรรม เพิ่อเพิ่มปริมาณและคุณภาพของผลผลิตการเกษตร"/>
    <s v="พัฒนาการเกษตรด้วยเทคโนโลยีและนวัตกรรม เพิ่อเพิ่มปริมาณและคุณภาพของผลผลิตการเกษตร"/>
    <s v="ด้านการสร้างความสามารถในการแข่งขัน"/>
    <x v="1"/>
    <s v="ตุลาคม 2565"/>
    <s v="กันยายน 2566"/>
    <s v="สำนักวิจัยและพัฒนาการเกษตร เขตที่ 2"/>
    <x v="35"/>
    <s v="กวก."/>
    <s v="กระทรวงเกษตรและสหกรณ์"/>
    <s v="โครงการปกติ 2566"/>
    <x v="0"/>
    <x v="0"/>
    <x v="0"/>
    <m/>
    <s v="https://emenscr.nesdc.go.th/viewer/view.html?id=64188888a8076808ac549b2a"/>
    <s v="v2_030401V03F03"/>
  </r>
  <r>
    <s v="ศธ 058204-66-0057"/>
    <s v="โครงการฝึกปฏิบัติการดพื่อการบริหารธุรกิจกระดาษใยสับประรดจากวัตถุดิบเหลือใช้เปลือกสับปะรดของดีเมืองประจวบคีรีขันธ์"/>
    <s v="โครงการฝึกปฏิบัติการดพื่อการบริหารธุรกิจกระดาษใยสับประรดจากวัตถุดิบเหลือใช้เปลือกสับปะรดของดีเมืองประจวบคีรีขันธ์"/>
    <s v="ด้านการสร้างความสามารถในการแข่งขัน"/>
    <x v="1"/>
    <s v="สิงหาคม 2566"/>
    <s v="สิงหาคม 2567"/>
    <s v="คณะบริหารธุรกิจ"/>
    <x v="36"/>
    <s v="มทร.รัตนโกสินทร์"/>
    <s v="กระทรวงการอุดมศึกษา วิทยาศาสตร์ วิจัยและนวัตกรรม"/>
    <s v="โครงการปกติ 2566"/>
    <x v="3"/>
    <x v="14"/>
    <x v="0"/>
    <m/>
    <s v="https://emenscr.nesdc.go.th/viewer/view.html?id=65310770f87bf0722e1e5f6d"/>
    <s v="v2_030401V04F04"/>
  </r>
  <r>
    <s v="กส 0009-66-0005"/>
    <s v="โครงการยกระดับมาตรฐานกาฬสินธุ์กรีนมาร์เก็ตสู่เกษตรอินทรีย์ กิจกรรมหลักส่งเสริมการเพิ่มมูลค่าสินค้าเกษตรปลอดภัยและพัฒนาการแปรรูปสินค้าเกษตร"/>
    <s v="โครงการยกระดับมาตรฐานกาฬสินธุ์กรีนมาร์เก็ตสู่เกษตรอินทรีย์ กิจกรรมหลักส่งเสริมการเพิ่มมูลค่าสินค้าเกษตรปลอดภัยและพัฒนาการแปรรูปสินค้าเกษตร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กาฬสินธุ์"/>
    <x v="14"/>
    <s v="กสก."/>
    <s v="กระทรวงเกษตรและสหกรณ์"/>
    <s v="โครงการปกติ 2566"/>
    <x v="1"/>
    <x v="2"/>
    <x v="0"/>
    <m/>
    <s v="https://emenscr.nesdc.go.th/viewer/view.html?id=640327304f4b54733c3fb3ed"/>
    <s v="v2_030401V03F06"/>
  </r>
  <r>
    <s v="ลย 0009-66-0001"/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กาแฟ"/>
    <s v="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กาแฟ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เลย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40961288d48ef490cf5c8cb"/>
    <s v="v2_030401V03F04"/>
  </r>
  <r>
    <s v="RMUTI1100-66-0047"/>
    <s v="การพัฒนาผลิตภัณฑ์หม่อนและไหม"/>
    <s v="การพัฒนาผลิตภัณฑ์หม่อนและไหม"/>
    <s v="ด้านการสร้างความสามารถในการแข่งขัน"/>
    <x v="1"/>
    <s v="ตุลาคม 2565"/>
    <s v="กันยายน 2566"/>
    <s v="สำนักงานอธิการบดี"/>
    <x v="9"/>
    <s v="มทร.อีสาน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42670124c7477142637b764"/>
    <s v="v2_030401V03F03"/>
  </r>
  <r>
    <s v="อบ 0007-67-0004"/>
    <s v="พัฒนาการเลี้ยงและการแปรรูปผลิตภัณฑ์ปลาดุก ในพื้นที่จังหวัดอุบลราชธานี_x0009_"/>
    <s v="พัฒนาการเลี้ยงและการแปรรูปผลิตภัณฑ์ปลาดุก ในพื้นที่จังหวัดอุบลราชธานี_x0009_"/>
    <s v="ด้านการสร้างความสามารถในการแข่งขัน"/>
    <x v="2"/>
    <s v="ตุลาคม 2566"/>
    <s v="กันยายน 2567"/>
    <s v="สำนักงานประมงจังหวัดอุบลราชธานี"/>
    <x v="17"/>
    <s v="กปม."/>
    <s v="กระทรวงเกษตรและสหกรณ์"/>
    <s v="โครงการปกติ 2567"/>
    <x v="1"/>
    <x v="7"/>
    <x v="0"/>
    <m/>
    <s v="https://emenscr.nesdc.go.th/viewer/view.html?id=6645ce01362bdb1f93f832ef"/>
    <s v="v3_030401V02F07"/>
  </r>
  <r>
    <s v="อบ 0007-67-0003"/>
    <s v="โครงการพัฒนาศักยภาพการผลิตปลานิลในกระชังแบบครบวงจร_x0009_"/>
    <s v="โครงการพัฒนาศักยภาพการผลิตปลานิลในกระชังแบบครบวงจร_x0009_"/>
    <s v="ด้านการสร้างความสามารถในการแข่งขัน"/>
    <x v="2"/>
    <s v="ตุลาคม 2566"/>
    <s v="กันยายน 2567"/>
    <s v="สำนักงานประมงจังหวัดอุบลราชธานี"/>
    <x v="17"/>
    <s v="กปม."/>
    <s v="กระทรวงเกษตรและสหกรณ์"/>
    <s v="โครงการปกติ 2567"/>
    <x v="1"/>
    <x v="7"/>
    <x v="0"/>
    <m/>
    <s v="https://emenscr.nesdc.go.th/viewer/view.html?id=6645c9189349501f9115092a"/>
    <s v="v3_030401V02F07"/>
  </r>
  <r>
    <s v="อบ 0007-67-0002"/>
    <s v="โครงการพัฒนาอาชีพการเพาะเลี้ยงปลาตะเพียนขาวในบ่อดิน"/>
    <s v="โครงการพัฒนาอาชีพการเพาะเลี้ยงปลาตะเพียนขาวในบ่อดิน"/>
    <s v="ด้านการสร้างความสามารถในการแข่งขัน"/>
    <x v="2"/>
    <s v="ตุลาคม 2566"/>
    <s v="กันยายน 2567"/>
    <s v="สำนักงานประมงจังหวัดอุบลราชธานี"/>
    <x v="17"/>
    <s v="กปม."/>
    <s v="กระทรวงเกษตรและสหกรณ์"/>
    <s v="โครงการปกติ 2567"/>
    <x v="1"/>
    <x v="7"/>
    <x v="0"/>
    <m/>
    <s v="https://emenscr.nesdc.go.th/viewer/view.html?id=6641cf2b9ca7362ad8e90bab"/>
    <s v="v3_030401V02F07"/>
  </r>
  <r>
    <s v="อจ 0007-67-0001"/>
    <s v="โครงการพัฒนาอาชีพการเพาะเลี้ยงปลาตะเพียนขาวในบ่อดิน"/>
    <s v="โครงการพัฒนาอาชีพการเพาะเลี้ยงปลาตะเพียนขาวในบ่อดิน"/>
    <s v="ด้านการสร้างความสามารถในการแข่งขัน"/>
    <x v="2"/>
    <s v="ตุลาคม 2566"/>
    <s v="พฤษภาคม 2567"/>
    <s v="สำนักงานประมงจังหวัดอำนาจเจริญ"/>
    <x v="17"/>
    <s v="กปม."/>
    <s v="กระทรวงเกษตรและสหกรณ์"/>
    <s v="โครงการปกติ 2567"/>
    <x v="1"/>
    <x v="7"/>
    <x v="0"/>
    <m/>
    <s v="https://emenscr.nesdc.go.th/viewer/view.html?id=6572c7e77482073b2da58c1a"/>
    <s v="v3_030401V02F07"/>
  </r>
  <r>
    <s v="อก 0424-67-0003"/>
    <s v="(67) โครงการยกระดับสินค้าเกษตรสู่เกษตรอุตสาหกรรม"/>
    <s v="(67) โครงการยกระดับสินค้าเกษตรสู่เกษตรอุตสาหกรรม"/>
    <s v="ด้านการสร้างความสามารถในการแข่งขัน"/>
    <x v="2"/>
    <s v="ตุลาคม 2566"/>
    <s v="กันยายน 2567"/>
    <s v="กองพัฒนาเกษตรอุตสาหกรรม"/>
    <x v="13"/>
    <s v="กสอ."/>
    <s v="กระทรวงอุตสาหกรรม"/>
    <s v="โครงการปกติ 2567"/>
    <x v="1"/>
    <x v="2"/>
    <x v="0"/>
    <m/>
    <s v="https://emenscr.nesdc.go.th/viewer/view.html?id=657bff737482073b2da58ea7"/>
    <s v="v3_030401V02F03"/>
  </r>
  <r>
    <s v="อก 0424-67-0002"/>
    <s v="(67) โครงการส่งเสริมและสนับสนุนการรับรองมาตรฐานฮาลาล"/>
    <s v="(67) โครงการส่งเสริมและสนับสนุนการรับรองมาตรฐานฮาลาล"/>
    <s v="ด้านการสร้างความสามารถในการแข่งขัน"/>
    <x v="2"/>
    <s v="ตุลาคม 2566"/>
    <s v="กันยายน 2567"/>
    <s v="กองพัฒนาเกษตรอุตสาหกรรม"/>
    <x v="13"/>
    <s v="กสอ."/>
    <s v="กระทรวงอุตสาหกรรม"/>
    <s v="โครงการปกติ 2567"/>
    <x v="1"/>
    <x v="2"/>
    <x v="0"/>
    <m/>
    <s v="https://emenscr.nesdc.go.th/viewer/view.html?id=655b2257bcbd745c67dcfbb5"/>
    <s v="v3_030401V02F03"/>
  </r>
  <r>
    <s v="สห 0009-67-0003"/>
    <s v="พัฒนาระบบการผลิตสินค้าเกษตร อาหารเพื่อสุขภาพที่เป็นมิตรกับสิ่งแวดล้อม (พัฒนาศักยภาพวิสากิจชุมชนและกลุ่มแม่บ้านด้านการแปรรูปผลิตภัณฑ์)"/>
    <s v="พัฒนาระบบการผลิตสินค้าเกษตร อาหารเพื่อสุขภาพที่เป็นมิตรกับสิ่งแวดล้อม (พัฒนาศักยภาพวิสากิจชุมชนและกลุ่มแม่บ้านด้านการแปรรูปผลิตภัณฑ์)"/>
    <s v="ด้านการสร้างความสามารถในการแข่งขัน"/>
    <x v="2"/>
    <s v="พฤษภาคม 2567"/>
    <s v="กันยายน 2567"/>
    <s v="สำนักงานเกษตรจังหวัดสิงห์บุรี"/>
    <x v="14"/>
    <s v="กสก."/>
    <s v="กระทรวงเกษตรและสหกรณ์"/>
    <s v="โครงการปกติ 2567"/>
    <x v="1"/>
    <x v="2"/>
    <x v="0"/>
    <m/>
    <s v="https://emenscr.nesdc.go.th/viewer/view.html?id=663a52bb995a3a1f8f1667de"/>
    <s v="v3_030401V02F03"/>
  </r>
  <r>
    <s v="สร 0009-67-0001"/>
    <s v="โครงการพัฒนาและส่งเสริมเกษตรอินทรีย์อย่างครบวงจรและยั่งยืน กิจกรรมหลัก การพัฒนางานในพื้นที่โครงการเกษตรอทิตยาทร และโครงการพระราชดำริ จังหวัดสุรินทร์ กิจกรรมย่อย การส่งเสริมความมั่นคงด้านอาหารในชุมชนและเพิ่มมูลค่าสินค้าเกษตรแปรรูปตามแนวทางพระราชดำริ"/>
    <s v="โครงการพัฒนาและส่งเสริมเกษตรอินทรีย์อย่างครบวงจรและยั่งยืน กิจกรรมหลัก การพัฒนางานในพื้นที่โครงการเกษตรอทิตยาทร และโครงการพระราชดำริ จังหวัดสุรินทร์ กิจกรรมย่อย การส่งเสริมความมั่นคงด้านอาหารในชุมชนและเพิ่มมูลค่าสินค้าเกษตรแปรรูปตามแนวทางพระราชดำริ"/>
    <s v="ด้านการสร้างความสามารถในการแข่งขัน"/>
    <x v="2"/>
    <s v="พฤศจิกายน 2566"/>
    <s v="พฤษภาคม 2567"/>
    <s v="สำนักงานเกษตรจังหวัดสุรินทร์"/>
    <x v="14"/>
    <s v="กสก."/>
    <s v="กระทรวงเกษตรและสหกรณ์"/>
    <s v="โครงการปกติ 2567"/>
    <x v="1"/>
    <x v="2"/>
    <x v="0"/>
    <m/>
    <s v="https://emenscr.nesdc.go.th/viewer/view.html?id=65708a2a7482073b2da58b2f"/>
    <s v="v3_030401V02F03"/>
  </r>
  <r>
    <s v="สพ 0009-67-0002"/>
    <s v="พัฒนาศักยภาพการผลิตสินค้าพืชให้มีคุณภาพ ปลอดภัยได้มาตรฐาน และแปรรูปเพื่อเพิ่มมูลค่า"/>
    <s v="พัฒนาศักยภาพการผลิตสินค้าพืชให้มีคุณภาพ ปลอดภัยได้มาตรฐาน และแปรรูปเพื่อเพิ่มมูลค่า"/>
    <s v="ด้านการสร้างความสามารถในการแข่งขัน"/>
    <x v="2"/>
    <s v="พฤษภาคม 2567"/>
    <s v="กันยายน 2567"/>
    <s v="สำนักงานเกษตรจังหวัดสุพรรณบุรี"/>
    <x v="14"/>
    <s v="กสก."/>
    <s v="กระทรวงเกษตรและสหกรณ์"/>
    <s v="โครงการปกติ 2567"/>
    <x v="1"/>
    <x v="7"/>
    <x v="0"/>
    <m/>
    <s v="https://emenscr.nesdc.go.th/viewer/view.html?id=663c465d55fb162ad959eab9"/>
    <s v="v3_030401V02F07"/>
  </r>
  <r>
    <s v="สพ 0009-67-0001"/>
    <s v="จัดแสดงและจำหน่ายสินค้าวิสาหกิจชุมชนและของดีจังหวัดสุพรรณบุรี"/>
    <s v="จัดแสดงและจำหน่ายสินค้าวิสาหกิจชุมชนและของดีจังหวัดสุพรรณบุรี"/>
    <s v="ด้านการสร้างความสามารถในการแข่งขัน"/>
    <x v="2"/>
    <s v="มีนาคม 2567"/>
    <s v="กันยายน 2567"/>
    <s v="สำนักงานเกษตรจังหวัดสุพรรณบุรี"/>
    <x v="14"/>
    <s v="กสก."/>
    <s v="กระทรวงเกษตรและสหกรณ์"/>
    <s v="โครงการปกติ 2567"/>
    <x v="3"/>
    <x v="14"/>
    <x v="0"/>
    <m/>
    <s v="https://emenscr.nesdc.go.th/viewer/view.html?id=663c408c995a3a1f8f16684d"/>
    <s v="v3_030401V03F04"/>
  </r>
  <r>
    <s v="สบ 0008-67-0001"/>
    <s v="การเลี้ยงโคเนื้อเพื่อการค้าและการส่งออก"/>
    <s v="การเลี้ยงโคเนื้อเพื่อการค้าและการส่งออก"/>
    <s v="ด้านการสร้างความสามารถในการแข่งขัน"/>
    <x v="2"/>
    <s v="พฤษภาคม 2567"/>
    <s v="กันยายน 2567"/>
    <s v="สำนักงานปศุสัตว์จังหวัดสระบุรี"/>
    <x v="8"/>
    <s v="กปศ."/>
    <s v="กระทรวงเกษตรและสหกรณ์"/>
    <s v="โครงการปกติ 2567"/>
    <x v="1"/>
    <x v="2"/>
    <x v="0"/>
    <m/>
    <s v="https://emenscr.nesdc.go.th/viewer/view.html?id=663336e69349501f91150234"/>
    <s v="v3_030401V02F03"/>
  </r>
  <r>
    <s v="สน 0009-67-0002"/>
    <s v="หมู่บ้านต้นแบบส่งเสริมการผลิตและแปรรูปสินค้าเกษตรปลอดภัยรอบเขตหนองหาร"/>
    <s v="หมู่บ้านต้นแบบส่งเสริมการผลิตและแปรรูปสินค้าเกษตรปลอดภัยรอบเขตหนองหาร"/>
    <s v="ด้านการสร้างความสามารถในการแข่งขัน"/>
    <x v="2"/>
    <s v="มกราคม 2567"/>
    <s v="พฤษภาคม 2567"/>
    <s v="สำนักงานเกษตรจังหวัดสกลนคร"/>
    <x v="14"/>
    <s v="กสก."/>
    <s v="กระทรวงเกษตรและสหกรณ์"/>
    <s v="โครงการปกติ 2567"/>
    <x v="0"/>
    <x v="6"/>
    <x v="0"/>
    <m/>
    <s v="https://emenscr.nesdc.go.th/viewer/view.html?id=660fb9d9362bdb1f93f82527"/>
    <s v="v3_030401V04F02"/>
  </r>
  <r>
    <s v="สน 0008-67-0002"/>
    <s v="เพิ่มประสิทธิภาพการผลิตแพะแบบครบวงจร"/>
    <s v="เพิ่มประสิทธิภาพการผลิตแพะแบบครบวงจร"/>
    <s v="ด้านการสร้างความสามารถในการแข่งขัน"/>
    <x v="2"/>
    <s v="มิถุนายน 2567"/>
    <s v="กันยายน 2567"/>
    <s v="สำนักงานปศุสัตว์จังหวัดสกลนคร"/>
    <x v="8"/>
    <s v="กปศ."/>
    <s v="กระทรวงเกษตรและสหกรณ์"/>
    <s v="โครงการปกติ 2567"/>
    <x v="2"/>
    <x v="13"/>
    <x v="0"/>
    <m/>
    <s v="https://emenscr.nesdc.go.th/viewer/view.html?id=664193d9d5f7b32ada430729"/>
    <s v="v3_030401V01F02"/>
  </r>
  <r>
    <s v="สน 0008-67-0001"/>
    <s v="เพิ่มประสิทธิภาพการผลิตโคเนื้อ_x0009_"/>
    <s v="เพิ่มประสิทธิภาพการผลิตโคเนื้อ_x0009_"/>
    <s v="ด้านการสร้างความสามารถในการแข่งขัน"/>
    <x v="2"/>
    <s v="มิถุนายน 2567"/>
    <s v="กันยายน 2567"/>
    <s v="สำนักงานปศุสัตว์จังหวัดสกลนคร"/>
    <x v="8"/>
    <s v="กปศ."/>
    <s v="กระทรวงเกษตรและสหกรณ์"/>
    <s v="โครงการปกติ 2567"/>
    <x v="2"/>
    <x v="13"/>
    <x v="0"/>
    <m/>
    <s v="https://emenscr.nesdc.go.th/viewer/view.html?id=66418f0ea23f531f99a28978"/>
    <s v="v3_030401V01F02"/>
  </r>
  <r>
    <s v="สน 0007-67-0001"/>
    <s v="พัฒนาประสิทธิภาพการผลิตและสร้างมูลค่าเพิ่มให้กับผลิตภัณฑ์จากสัตว์น้ำ"/>
    <s v="พัฒนาประสิทธิภาพการผลิตและสร้างมูลค่าเพิ่มให้กับผลิตภัณฑ์จากสัตว์น้ำ"/>
    <s v="ด้านการสร้างความสามารถในการแข่งขัน"/>
    <x v="2"/>
    <s v="มีนาคม 2567"/>
    <s v="กันยายน 2567"/>
    <s v="สำนักงานประมงจังหวัดสกลนคร"/>
    <x v="17"/>
    <s v="กปม."/>
    <s v="กระทรวงเกษตรและสหกรณ์"/>
    <s v="โครงการปกติ 2567"/>
    <x v="1"/>
    <x v="3"/>
    <x v="0"/>
    <m/>
    <s v="https://emenscr.nesdc.go.th/viewer/view.html?id=660bcda7362bdb1f93f823be"/>
    <s v="v3_030401V02F06"/>
  </r>
  <r>
    <s v="สธ 1010-67-0003"/>
    <s v="โครงการพัฒนาศักยภาพและเสริมสร้างรากฐานของผู้ประกอบการสินค้าเกษตรแปรรูปขนาดกลางขนาดย่อมไทยสู่ตลาดโลก ประจำปี พ.ศ. 2567"/>
    <s v="โครงการพัฒนาศักยภาพและเสริมสร้างรากฐานของผู้ประกอบการสินค้าเกษตรแปรรูปขนาดกลางขนาดย่อมไทยสู่ตลาดโลก ประจำปี พ.ศ. 2567"/>
    <s v="ด้านการสร้างความสามารถในการแข่งขัน"/>
    <x v="2"/>
    <s v="ตุลาคม 2566"/>
    <s v="กันยายน 2567"/>
    <s v="กองอาหาร"/>
    <x v="37"/>
    <s v="อย."/>
    <s v="กระทรวงสาธารณสุข"/>
    <s v="โครงการปกติ 2567"/>
    <x v="1"/>
    <x v="3"/>
    <x v="0"/>
    <m/>
    <s v="https://emenscr.nesdc.go.th/viewer/view.html?id=657bd2383b1d2f5c6662080b"/>
    <s v="v3_030401V02F06"/>
  </r>
  <r>
    <s v="สฎ 0032-67-0002"/>
    <s v="พัฒนาเมืองสมุนไพรจังหวัดสุราษฎร์ธานี (Suratthani Herbal City)"/>
    <s v="พัฒนาเมืองสมุนไพรจังหวัดสุราษฎร์ธานี (Suratthani Herbal City)"/>
    <s v="ด้านการสร้างความสามารถในการแข่งขัน"/>
    <x v="2"/>
    <s v="ตุลาคม 2566"/>
    <s v="กันยายน 2567"/>
    <s v="สำนักงานสาธารณสุขจังหวัดสุราษฎร์ธานี"/>
    <x v="28"/>
    <s v="สป.สธ."/>
    <s v="กระทรวงสาธารณสุข"/>
    <s v="โครงการปกติ 2567"/>
    <x v="1"/>
    <x v="2"/>
    <x v="0"/>
    <m/>
    <s v="https://emenscr.nesdc.go.th/viewer/view.html?id=664184369ca7362ad8e908a9"/>
    <s v="v3_030401V02F03"/>
  </r>
  <r>
    <s v="สฎ 0016-67-0001"/>
    <s v="โครงการส่งเสริมตลาดสินค้าเด่นที่มีเอกลักษณ์ของจังหวัดสุราษฎร์ธานี"/>
    <s v="โครงการส่งเสริมตลาดสินค้าเด่นที่มีเอกลักษณ์ของจังหวัดสุราษฎร์ธานี"/>
    <s v="ด้านการสร้างความสามารถในการแข่งขัน"/>
    <x v="2"/>
    <s v="ตุลาคม 2566"/>
    <s v="กันยายน 2567"/>
    <s v="สำนักงานพาณิชย์จังหวัดสุราษฎร์ธานี"/>
    <x v="25"/>
    <s v="สป.พณ."/>
    <s v="กระทรวงพาณิชย์"/>
    <s v="โครงการปกติ 2567"/>
    <x v="1"/>
    <x v="2"/>
    <x v="0"/>
    <m/>
    <s v="https://emenscr.nesdc.go.th/viewer/view.html?id=664330fb995a3a1f8f166ae6"/>
    <s v="v3_030401V02F03"/>
  </r>
  <r>
    <s v="สฎ 0015-67-0001"/>
    <s v="โครงการส่งเสริมการใช้เทคโนโลยีพลังงานทดแทน"/>
    <s v="โครงการส่งเสริมการใช้เทคโนโลยีพลังงานทดแทน"/>
    <s v="ด้านการสร้างความสามารถในการแข่งขัน"/>
    <x v="2"/>
    <s v="ตุลาคม 2566"/>
    <s v="กันยายน 2567"/>
    <s v="สำนักงานพลังงานจังหวัดสุราษฎร์ธานี"/>
    <x v="4"/>
    <s v="สป.พน."/>
    <s v="กระทรวงพลังงาน"/>
    <s v="โครงการปกติ 2567"/>
    <x v="1"/>
    <x v="1"/>
    <x v="0"/>
    <m/>
    <s v="https://emenscr.nesdc.go.th/viewer/view.html?id=664346f29349501f91150654"/>
    <s v="v3_030401V02F01"/>
  </r>
  <r>
    <s v="สค 0009-67-0001"/>
    <s v="โครงการเพิ่มศักยภาพการจำหน่ายสินค้าและบริการ กิจกรรมหลัก : งานมหกรรมกล้วยไม้และของดีสมุทรสาคร"/>
    <s v="โครงการเพิ่มศักยภาพการจำหน่ายสินค้าและบริการ กิจกรรมหลัก : งานมหกรรมกล้วยไม้และของดีสมุทรสาคร"/>
    <s v="ด้านการสร้างความสามารถในการแข่งขัน"/>
    <x v="2"/>
    <s v="ตุลาคม 2566"/>
    <s v="มีนาคม 2567"/>
    <s v="สำนักงานเกษตรจังหวัดสมุทรสาคร"/>
    <x v="14"/>
    <s v="กสก."/>
    <s v="กระทรวงเกษตรและสหกรณ์"/>
    <s v="โครงการปกติ 2567"/>
    <x v="3"/>
    <x v="14"/>
    <x v="0"/>
    <m/>
    <s v="https://emenscr.nesdc.go.th/viewer/view.html?id=655adefb66940b3b333374b0"/>
    <s v="v3_030401V03F04"/>
  </r>
  <r>
    <s v="สข 0009-67-0004"/>
    <s v="เพิ่มประสิทธิภาพการแปรรูปผลิตภัณฑ์ขององค์กรเกษตรกร"/>
    <s v="เพิ่มประสิทธิภาพการแปรรูปผลิตภัณฑ์ขององค์กรเกษตรกร"/>
    <s v="ด้านการสร้างความสามารถในการแข่งขัน"/>
    <x v="2"/>
    <s v="ตุลาคม 2566"/>
    <s v="กันยายน 2567"/>
    <s v="สำนักงานเกษตรจังหวัดสงขลา"/>
    <x v="14"/>
    <s v="กสก."/>
    <s v="กระทรวงเกษตรและสหกรณ์"/>
    <s v="โครงการปกติ 2567"/>
    <x v="1"/>
    <x v="2"/>
    <x v="0"/>
    <m/>
    <s v="https://emenscr.nesdc.go.th/viewer/view.html?id=66432afa995a3a1f8f166ad7"/>
    <s v="v3_030401V02F03"/>
  </r>
  <r>
    <s v="สข 0009-67-0003"/>
    <s v="เพิ่มประสิทธิภาพและยกระดับการผลิตผ้ามัดย้อมจากใบกาแฟสู่ผลิตภัณฑ์มูลค่าสูง อำเภอสะบ้าย้อย"/>
    <s v="เพิ่มประสิทธิภาพและยกระดับการผลิตผ้ามัดย้อมจากใบกาแฟสู่ผลิตภัณฑ์มูลค่าสูง อำเภอสะบ้าย้อย"/>
    <s v="ด้านการสร้างความสามารถในการแข่งขัน"/>
    <x v="2"/>
    <s v="ตุลาคม 2566"/>
    <s v="กันยายน 2567"/>
    <s v="สำนักงานเกษตรจังหวัดสงขลา"/>
    <x v="14"/>
    <s v="กสก."/>
    <s v="กระทรวงเกษตรและสหกรณ์"/>
    <s v="โครงการปกติ 2567"/>
    <x v="1"/>
    <x v="15"/>
    <x v="0"/>
    <m/>
    <s v="https://emenscr.nesdc.go.th/viewer/view.html?id=664324ff55fb162ad959faf2"/>
    <s v="v3_030401V02F05"/>
  </r>
  <r>
    <s v="สก 0032-67-0005"/>
    <s v="ส่งเสริมสุขภาพผู้ประกอบการและกลุ่มเปราะบางใช้สมุนไพรจากองค์ความรู้ภูมิปัญญาพื้นถิ่นในกลุ่มจังหวัดภาคตะวันออก 2"/>
    <s v="ส่งเสริมสุขภาพผู้ประกอบการและกลุ่มเปราะบางใช้สมุนไพรจากองค์ความรู้ภูมิปัญญาพื้นถิ่นในกลุ่มจังหวัดภาคตะวันออก 2"/>
    <s v="ด้านการสร้างความสามารถในการแข่งขัน"/>
    <x v="2"/>
    <s v="พฤษภาคม 2567"/>
    <s v="กันยายน 2567"/>
    <s v="สำนักงานสาธารณสุขจังหวัดสระแก้ว"/>
    <x v="28"/>
    <s v="สป.สธ."/>
    <s v="กระทรวงสาธารณสุข"/>
    <s v="โครงการปกติ 2567"/>
    <x v="1"/>
    <x v="2"/>
    <x v="0"/>
    <m/>
    <s v="https://emenscr.nesdc.go.th/viewer/view.html?id=664b23c3a23f531f99a29019"/>
    <s v="v3_030401V02F03"/>
  </r>
  <r>
    <s v="ศธ0578.16-67-0004"/>
    <s v="โครงการอบรม ผลิตภัณฑ์งานประดิษฐ์กระดาษลายน้ำจากก้านบัวขาวมงคล ครั้งที่ 2"/>
    <s v="โครงการอบรม ผลิตภัณฑ์งานประดิษฐ์กระดาษลายน้ำจากก้านบัวขาวมงคล ครั้งที่ 2"/>
    <s v="ด้านการสร้างความสามารถในการแข่งขัน"/>
    <x v="2"/>
    <s v="ตุลาคม 2566"/>
    <s v="กันยายน 2567"/>
    <s v="กองกลาง"/>
    <x v="3"/>
    <s v="มทร.ธัญบุรี"/>
    <s v="กระทรวงการอุดมศึกษา วิทยาศาสตร์ วิจัยและนวัตกรรม"/>
    <s v="โครงการปกติ 2567"/>
    <x v="1"/>
    <x v="5"/>
    <x v="0"/>
    <m/>
    <s v="https://emenscr.nesdc.go.th/viewer/view.html?id=6721dd0cca398d04dbf19ba4"/>
    <s v="v3_030401V02F04"/>
  </r>
  <r>
    <s v="ศธ0578.03-67-0015"/>
    <s v="โครงการการถ่ายทอดเทคโนโลยีการแปรรูปอาหารจากส้มเขียวหวานเพื่อสร้างมูลค่าเพิ่ม"/>
    <s v="โครงการการถ่ายทอดเทคโนโลยีการแปรรูปอาหารจากส้มเขียวหวานเพื่อสร้างมูลค่าเพิ่ม"/>
    <s v="ด้านการสร้างความสามารถในการแข่งขัน"/>
    <x v="2"/>
    <s v="ตุลาคม 2566"/>
    <s v="กันยายน 2567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7"/>
    <x v="1"/>
    <x v="2"/>
    <x v="0"/>
    <m/>
    <s v="https://emenscr.nesdc.go.th/viewer/view.html?id=65a09cb2ed5c5c459f194add"/>
    <s v="v3_030401V02F03"/>
  </r>
  <r>
    <s v="ศธ0578.03-67-0011"/>
    <s v="_x0009_ผลของปริมาณสารให้ความหวานที่เหมาะสมจากเนื้อลำไยอบแห้งต่อการพัฒนาผลิตภัณฑ์ลำไยอบแห้งผสมชาดำโดยวิธีการอบแห้งแบบการเกิดโฟม"/>
    <s v="_x0009_ผลของปริมาณสารให้ความหวานที่เหมาะสมจากเนื้อลำไยอบแห้งต่อการพัฒนาผลิตภัณฑ์ลำไยอบแห้งผสมชาดำโดยวิธีการอบแห้งแบบการเกิดโฟม"/>
    <s v="ด้านการสร้างการเติบโตบนคุณภาพชีวิตที่เป็นมิตรต่อสิ่งแวดล้อม"/>
    <x v="2"/>
    <s v="ตุลาคม 2566"/>
    <s v="กันยายน 2567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7"/>
    <x v="2"/>
    <x v="13"/>
    <x v="0"/>
    <m/>
    <s v="https://emenscr.nesdc.go.th/viewer/view.html?id=659e78b58e884245af134a9e"/>
    <s v="v3_030401V01F02"/>
  </r>
  <r>
    <s v="ศธ0578.03-67-0010"/>
    <s v="อิฐบล็อกประสานดินขาวจากกระบวนการผลิตเซรามิก"/>
    <s v="อิฐบล็อกประสานดินขาวจากกระบวนการผลิตเซรามิก"/>
    <s v="ด้านการสร้างการเติบโตบนคุณภาพชีวิตที่เป็นมิตรต่อสิ่งแวดล้อม"/>
    <x v="2"/>
    <s v="ตุลาคม 2566"/>
    <s v="กันยายน 2567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7"/>
    <x v="2"/>
    <x v="13"/>
    <x v="0"/>
    <m/>
    <s v="https://emenscr.nesdc.go.th/viewer/view.html?id=659e5cca61a4d51e21f35ea3"/>
    <s v="v3_030401V01F02"/>
  </r>
  <r>
    <s v="ศธ0578.03-67-0005"/>
    <s v="โครงการการถ่ายทอดเทคโนโลยีการใช้ประโยชน์จากกล้วยเพื่อเพิ่มมูลค่าในผลิตภัณฑ์เบเกอรี่เพื่อสุขภาพ"/>
    <s v="โครงการการถ่ายทอดเทคโนโลยีการใช้ประโยชน์จากกล้วยเพื่อเพิ่มมูลค่าในผลิตภัณฑ์เบเกอรี่เพื่อสุขภาพ"/>
    <s v="ด้านการสร้างความสามารถในการแข่งขัน"/>
    <x v="2"/>
    <s v="ตุลาคม 2566"/>
    <s v="กันยายน 2567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7"/>
    <x v="1"/>
    <x v="2"/>
    <x v="0"/>
    <m/>
    <s v="https://emenscr.nesdc.go.th/viewer/view.html?id=6597c263a4da863b27b20a06"/>
    <s v="v3_030401V02F03"/>
  </r>
  <r>
    <s v="ศธ0578.03-67-0004"/>
    <s v="โครงการการถ่ายทอดเทคโนโลยีการผลิตไอศกรีมไขมันต่ำจากน้ำนมข้าวปทุมธานี 1"/>
    <s v="โครงการการถ่ายทอดเทคโนโลยีการผลิตไอศกรีมไขมันต่ำจากน้ำนมข้าวปทุมธานี 1"/>
    <s v="ด้านการสร้างความสามารถในการแข่งขัน"/>
    <x v="2"/>
    <s v="ตุลาคม 2566"/>
    <s v="กันยายน 2567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7"/>
    <x v="1"/>
    <x v="2"/>
    <x v="0"/>
    <m/>
    <s v="https://emenscr.nesdc.go.th/viewer/view.html?id=6597b6cc62e90d5c6f0062ce"/>
    <s v="v3_030401V02F03"/>
  </r>
  <r>
    <s v="ศธ0578.03-67-0002"/>
    <s v="โครงการการแข่งขันทักษะทางวิชาการเกษตรราชมงคล  ครั้งที่ 7"/>
    <s v="โครงการการแข่งขันทักษะทางวิชาการเกษตรราชมงคล  ครั้งที่ 7"/>
    <s v="ด้านการสร้างความสามารถในการแข่งขัน"/>
    <x v="2"/>
    <s v="ธันวาคม 2566"/>
    <s v="ธันวาคม 2566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7"/>
    <x v="1"/>
    <x v="5"/>
    <x v="0"/>
    <m/>
    <s v="https://emenscr.nesdc.go.th/viewer/view.html?id=659788c3bcbd745c67dd96e0"/>
    <s v="v3_030401V02F04"/>
  </r>
  <r>
    <s v="ศธ0578.03-67-0001"/>
    <s v="โครงการแข่งขันทักษะทางวิชาการคณะเทคโนโลยีการเกษตร  ครั้งที่ 9"/>
    <s v="โครงการแข่งขันทักษะทางวิชาการคณะเทคโนโลยีการเกษตร  ครั้งที่ 9"/>
    <s v="ด้านการสร้างความสามารถในการแข่งขัน"/>
    <x v="2"/>
    <s v="ธันวาคม 2566"/>
    <s v="ธันวาคม 2566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7"/>
    <x v="1"/>
    <x v="3"/>
    <x v="0"/>
    <m/>
    <s v="https://emenscr.nesdc.go.th/viewer/view.html?id=6597856a66940b3b333385d0"/>
    <s v="v3_030401V02F06"/>
  </r>
  <r>
    <s v="ศธ0556.04-67-0019"/>
    <s v="6713000019 (เงินงบประมาณแผ่นดิน) การอบรมเชิงปฏิบัติการทอผ้าก่วย สู่การรักษาสืบสานภูมิปัญญาการทอผ้าของชุมชนบ้านเลือก  "/>
    <s v="6713000019 (เงินงบประมาณแผ่นดิน) การอบรมเชิงปฏิบัติการทอผ้าก่วย สู่การรักษาสืบสานภูมิปัญญาการทอผ้าของชุมชนบ้านเลือก  "/>
    <s v="ด้านการสร้างความสามารถในการแข่งขัน"/>
    <x v="2"/>
    <s v="ตุลาคม 2566"/>
    <s v="กันยายน 2567"/>
    <s v="คณะวิทยาการจัดการ"/>
    <x v="38"/>
    <s v="มร.มจ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650616ba23f531f99a29214"/>
    <s v="v3_030401V02F01"/>
  </r>
  <r>
    <s v="ศธ0556.04-67-0018"/>
    <s v="6713000017 (งบประมาณแผ่นดิน) พัฒนาผลิตภัณฑ์สับปะรดอบแห้งตามมาตรฐานการผลิตของกลุ่มวิสาหกิจชุมชนพันจันทร์หวานละมุน"/>
    <s v="6713000017 (งบประมาณแผ่นดิน) พัฒนาผลิตภัณฑ์สับปะรดอบแห้งตามมาตรฐานการผลิตของกลุ่มวิสาหกิจชุมชนพันจันทร์หวานละมุน"/>
    <s v="ด้านการสร้างความสามารถในการแข่งขัน"/>
    <x v="2"/>
    <s v="ตุลาคม 2566"/>
    <s v="กันยายน 2567"/>
    <s v="คณะวิทยาการจัดการ"/>
    <x v="38"/>
    <s v="มร.มจ."/>
    <s v="กระทรวงการอุดมศึกษา วิทยาศาสตร์ วิจัยและนวัตกรรม"/>
    <s v="โครงการปกติ 2567"/>
    <x v="1"/>
    <x v="2"/>
    <x v="0"/>
    <m/>
    <s v="https://emenscr.nesdc.go.th/viewer/view.html?id=665046d79349501f91150ccf"/>
    <s v="v3_030401V02F03"/>
  </r>
  <r>
    <s v="ศธ0556.04-67-0017"/>
    <s v="6713000018 (งบประมาณแผ่นดิน) พัฒนาผลิตภัณฑ์น้ำพริกเพื่อยกระดับเศรษฐกิจและคุณภาพชีวิตให้กับชุมชนชำแระ ตำบลชำแระ อำเภอโพธาราม จังหวัดราชบุรี"/>
    <s v="6713000018 (งบประมาณแผ่นดิน) พัฒนาผลิตภัณฑ์น้ำพริกเพื่อยกระดับเศรษฐกิจและคุณภาพชีวิตให้กับชุมชนชำแระ ตำบลชำแระ อำเภอโพธาราม จังหวัดราชบุรี"/>
    <s v="ด้านการสร้างความสามารถในการแข่งขัน"/>
    <x v="2"/>
    <s v="ตุลาคม 2566"/>
    <s v="กันยายน 2567"/>
    <s v="คณะวิทยาการจัดการ"/>
    <x v="38"/>
    <s v="มร.มจ."/>
    <s v="กระทรวงการอุดมศึกษา วิทยาศาสตร์ วิจัยและนวัตกรรม"/>
    <s v="โครงการปกติ 2567"/>
    <x v="1"/>
    <x v="2"/>
    <x v="0"/>
    <m/>
    <s v="https://emenscr.nesdc.go.th/viewer/view.html?id=66500d139349501f91150c8d"/>
    <s v="v3_030401V02F03"/>
  </r>
  <r>
    <s v="ศธ0556.04-67-0012"/>
    <s v="6713000005 (เงินงบประมาณแผ่นดิน) อนุรักษ์พันธุกรรมพืชอันเนื่องมาจากพระราชดำริสมเด็จพระเทพรัตนราชสุดาฯ สยามบรมราชกุมารี"/>
    <s v="6713000005 (เงินงบประมาณแผ่นดิน) อนุรักษ์พันธุกรรมพืชอันเนื่องมาจากพระราชดำริสมเด็จพระเทพรัตนราชสุดาฯ สยามบรมราชกุมารี"/>
    <s v="ด้านการสร้างความสามารถในการแข่งขัน"/>
    <x v="2"/>
    <s v="ตุลาคม 2566"/>
    <s v="กันยายน 2567"/>
    <s v="คณะวิทยาการจัดการ"/>
    <x v="38"/>
    <s v="มร.มจ."/>
    <s v="กระทรวงการอุดมศึกษา วิทยาศาสตร์ วิจัยและนวัตกรรม"/>
    <s v="โครงการปกติ 2567"/>
    <x v="1"/>
    <x v="5"/>
    <x v="0"/>
    <m/>
    <s v="https://emenscr.nesdc.go.th/viewer/view.html?id=658bdbe0a4da863b27b20731"/>
    <s v="v3_030401V02F04"/>
  </r>
  <r>
    <s v="ศธ 5901(3)-67-0029"/>
    <s v="โครงการการใช้เทคโนโลยีและนวัตกรรมเพื่อพัฒนาและเพิ่มมูลค่าตลอดโซ่คุณค่าของข้าวในพื้นที่ภาคเหนือตอนบน"/>
    <s v="โครงการการใช้เทคโนโลยีและนวัตกรรมเพื่อพัฒนาและเพิ่มมูลค่าตลอดโซ่คุณค่าของข้าวในพื้นที่ภาคเหนือตอนบน"/>
    <s v="ด้านการสร้างความสามารถในการแข่งขัน"/>
    <x v="2"/>
    <s v="พฤษภาคม 2567"/>
    <s v="กันยายน 2567"/>
    <s v="ส่วนนโยบายและแผน"/>
    <x v="2"/>
    <s v="มฟล."/>
    <s v="กระทรวงการอุดมศึกษา วิทยาศาสตร์ วิจัยและนวัตกรรม"/>
    <s v="ปรับปรุงโครงการสำคัญ 2567"/>
    <x v="0"/>
    <x v="12"/>
    <x v="0"/>
    <m/>
    <s v="https://emenscr.nesdc.go.th/viewer/view.html?id=66345bdad5f7b32ada42f8e4"/>
    <s v="v2_030401V05F03"/>
  </r>
  <r>
    <s v="ศธ 5901(3)-67-0028"/>
    <s v="โครงการแพลทฟอร์มพาณิชย์อิเลคโทรนิคบล๊อคเชนเพื่อการเพิ่มมูลค่าและส่งเสริมการตลาดข้าวไทยในตลาดโลก"/>
    <s v="โครงการแพลทฟอร์มพาณิชย์อิเลคโทรนิคบล๊อคเชนเพื่อการเพิ่มมูลค่าและส่งเสริมการตลาดข้าวไทยในตลาดโลก"/>
    <s v="ด้านการสร้างความสามารถในการแข่งขัน"/>
    <x v="2"/>
    <s v="พฤษภาคม 2567"/>
    <s v="กันยายน 2567"/>
    <s v="ส่วนนโยบายและแผน"/>
    <x v="2"/>
    <s v="มฟล."/>
    <s v="กระทรวงการอุดมศึกษา วิทยาศาสตร์ วิจัยและนวัตกรรม"/>
    <s v="ปรับปรุงโครงการสำคัญ 2567"/>
    <x v="3"/>
    <x v="8"/>
    <x v="0"/>
    <m/>
    <s v="https://emenscr.nesdc.go.th/viewer/view.html?id=663451cc362bdb1f93f82c5a"/>
    <s v="v2_030401V04F02"/>
  </r>
  <r>
    <s v="ศธ 5901(3)-67-0027"/>
    <s v="โครงการส่งเสริมการแปรรูปกาแฟอะราบิกาเพื่อสร้างมูลค่าเพิ่มด้วยการใช้นวัตกรรม"/>
    <s v="โครงการส่งเสริมการแปรรูปกาแฟอะราบิกาเพื่อสร้างมูลค่าเพิ่มด้วยการใช้นวัตกรรม"/>
    <s v="ด้านการสร้างความสามารถในการแข่งขัน"/>
    <x v="2"/>
    <s v="พฤษภาคม 2567"/>
    <s v="กันยายน 2567"/>
    <s v="ส่วนนโยบายและแผน"/>
    <x v="2"/>
    <s v="มฟล."/>
    <s v="กระทรวงการอุดมศึกษา วิทยาศาสตร์ วิจัยและนวัตกรรม"/>
    <s v="ปรับปรุงโครงการสำคัญ 2567"/>
    <x v="0"/>
    <x v="0"/>
    <x v="0"/>
    <m/>
    <s v="https://emenscr.nesdc.go.th/viewer/view.html?id=66344cbe9349501f9115024c"/>
    <s v="v2_030401V03F03"/>
  </r>
  <r>
    <s v="ศธ 0568.7-67-0017"/>
    <s v="โครงการถ่ายทอดองค์ความรู้การทำผลิตภัณฑ์ไส้ทาร์ตจากผลมะหาด"/>
    <s v="โครงการถ่ายทอดองค์ความรู้การทำผลิตภัณฑ์ไส้ทาร์ตจากผลมะหาด"/>
    <s v="ด้านการสร้างความสามารถในการแข่งขัน"/>
    <x v="2"/>
    <s v="ตุลาคม 2566"/>
    <s v="กันยายน 2567"/>
    <s v="สถาบันวิจัยและพัฒนา"/>
    <x v="27"/>
    <s v="มกส."/>
    <s v="กระทรวงการอุดมศึกษา วิทยาศาสตร์ วิจัยและนวัตกรรม"/>
    <s v="โครงการปกติ 2567"/>
    <x v="1"/>
    <x v="2"/>
    <x v="0"/>
    <m/>
    <s v="https://emenscr.nesdc.go.th/viewer/view.html?id=656980eea4da863b27b1fb79"/>
    <s v="v3_030401V02F03"/>
  </r>
  <r>
    <s v="ศธ 0513.114-67-0001"/>
    <s v="โครงการเมืองนวัตกรรมอาหาร (Food Innopolis) : 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 (ต่อเนื่องปีที่ 2)"/>
    <s v="โครงการเมืองนวัตกรรมอาหาร (Food Innopolis) : 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 (ต่อเนื่องปีที่ 2)"/>
    <s v="ด้านการสร้างความสามารถในการแข่งขัน"/>
    <x v="2"/>
    <s v="ตุลาคม 2566"/>
    <s v="กันยายน 2567"/>
    <s v="คณะอุตสาหกรรมเกษตร"/>
    <x v="12"/>
    <s v="มก."/>
    <s v="กระทรวงการอุดมศึกษา วิทยาศาสตร์ วิจัยและนวัตกรรม"/>
    <s v="โครงการปกติ 2567"/>
    <x v="0"/>
    <x v="6"/>
    <x v="0"/>
    <m/>
    <s v="https://emenscr.nesdc.go.th/viewer/view.html?id=6583ed9e66940b3b3333809e"/>
    <s v="v3_030401V04F02"/>
  </r>
  <r>
    <s v="ศก 0019-67-0002"/>
    <s v="โครงการส่งเสริมช่องทางการตลาดและยกระดับการผลิตสินค้าเกษตรสู่มาตรฐาน กิจกรรม พัฒนาศักยภาพครัวเรือนพื้นที่ต้นแบบการพัฒนาคุณภาพชีวิต โคก หนอง นา โมเดล  สู่การพึ่งตนเองได้"/>
    <s v="โครงการส่งเสริมช่องทางการตลาดและยกระดับการผลิตสินค้าเกษตรสู่มาตรฐาน กิจกรรม พัฒนาศักยภาพครัวเรือนพื้นที่ต้นแบบการพัฒนาคุณภาพชีวิต โคก หนอง นา โมเดล  สู่การพึ่งตนเองได้"/>
    <s v="ด้านการสร้างความสามารถในการแข่งขัน"/>
    <x v="2"/>
    <s v="ตุลาคม 2566"/>
    <s v="พฤษภาคม 2567"/>
    <s v="สำนักงานพัฒนาชุมชนจังหวัดศรีสะเกษ"/>
    <x v="26"/>
    <s v="พช."/>
    <s v="กระทรวงมหาดไทย"/>
    <s v="โครงการปกติ 2567"/>
    <x v="1"/>
    <x v="2"/>
    <x v="0"/>
    <m/>
    <s v="https://emenscr.nesdc.go.th/viewer/view.html?id=657175557ee34a5c6dbc7253"/>
    <s v="v3_030401V02F03"/>
  </r>
  <r>
    <s v="ศก 0009-67-0005"/>
    <s v="โครงการส่งเสริมและเพิ่มประสิทธิภาพ การผลิต การแปรรูป สินค้าเกษตรให้ได้มาตรฐาน กิจกรรมเสริมสร้างจิตวิญญาณผู้ประกอบการให้กับกลุ่มเกษตรกรแปรรูปสินค้าเกษตร"/>
    <s v="โครงการส่งเสริมและเพิ่มประสิทธิภาพ การผลิต การแปรรูป สินค้าเกษตรให้ได้มาตรฐาน กิจกรรมเสริมสร้างจิตวิญญาณผู้ประกอบการให้กับกลุ่มเกษตรกรแปรรูปสินค้าเกษตร"/>
    <s v="ด้านการสร้างความสามารถในการแข่งขัน"/>
    <x v="2"/>
    <s v="ตุลาคม 2566"/>
    <s v="พฤษภาคม 2567"/>
    <s v="สำนักงานเกษตรจังหวัดศรีสะเกษ"/>
    <x v="14"/>
    <s v="กสก."/>
    <s v="กระทรวงเกษตรและสหกรณ์"/>
    <s v="โครงการปกติ 2567"/>
    <x v="1"/>
    <x v="5"/>
    <x v="0"/>
    <m/>
    <s v="https://emenscr.nesdc.go.th/viewer/view.html?id=656ea31abcbd745c67dd0dde"/>
    <s v="v3_030401V02F04"/>
  </r>
  <r>
    <s v="ศก 0009-67-0002"/>
    <s v="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กาแฟโรบัสต้าศรีสะเกษแบบครบวงจร"/>
    <s v="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กาแฟโรบัสต้าศรีสะเกษแบบครบวงจร"/>
    <s v="ด้านการสร้างความสามารถในการแข่งขัน"/>
    <x v="2"/>
    <s v="ตุลาคม 2566"/>
    <s v="พฤษภาคม 2567"/>
    <s v="สำนักงานเกษตรจังหวัดศรีสะเกษ"/>
    <x v="14"/>
    <s v="กสก."/>
    <s v="กระทรวงเกษตรและสหกรณ์"/>
    <s v="โครงการปกติ 2567"/>
    <x v="2"/>
    <x v="13"/>
    <x v="0"/>
    <m/>
    <s v="https://emenscr.nesdc.go.th/viewer/view.html?id=656d97253b1d2f5c6661ed82"/>
    <s v="v3_030401V01F02"/>
  </r>
  <r>
    <s v="วช  0004-67-0004"/>
    <s v="โครงการด้านเพิ่มผลผลิตทางการเกษตรเพื่อเป้าหมาย SDGs"/>
    <s v="โครงการด้านเพิ่มผลผลิตทางการเกษตรเพื่อเป้าหมาย SDGs"/>
    <s v="ด้านการสร้างความสามารถในการแข่งขัน"/>
    <x v="2"/>
    <s v="ตุลาคม 2566"/>
    <s v="กันยายน 2567"/>
    <s v="กลุ่มบริหารทุนวิจัยและนวัตกรรม 1"/>
    <x v="39"/>
    <s v="วช."/>
    <s v="กระทรวงการอุดมศึกษา วิทยาศาสตร์ วิจัยและนวัตกรรม"/>
    <s v="โครงการปกติ 2567"/>
    <x v="1"/>
    <x v="2"/>
    <x v="0"/>
    <m/>
    <s v="https://emenscr.nesdc.go.th/viewer/view.html?id=657c27387ee34a5c6dbc8a8e"/>
    <s v="v3_030401V02F03"/>
  </r>
  <r>
    <s v="ลพ 0016-67-0001"/>
    <s v="กิจกรรมส่งเสริมและเพิ่มช่องทางการตลาดสินค้าเกษตรสร้างสรรค์ "/>
    <s v="กิจกรรมส่งเสริมและเพิ่มช่องทางการตลาดสินค้าเกษตรสร้างสรรค์ "/>
    <s v="ด้านการสร้างความสามารถในการแข่งขัน"/>
    <x v="2"/>
    <s v="พฤษภาคม 2567"/>
    <s v="กันยายน 2567"/>
    <s v="สำนักงานพาณิชย์จังหวัดลำพูน"/>
    <x v="25"/>
    <s v="สป.พณ."/>
    <s v="กระทรวงพาณิชย์"/>
    <s v="โครงการปกติ 2567"/>
    <x v="3"/>
    <x v="10"/>
    <x v="0"/>
    <m/>
    <s v="https://emenscr.nesdc.go.th/viewer/view.html?id=6642d0879349501f9115053d"/>
    <s v="v3_030401V03F01"/>
  </r>
  <r>
    <s v="ลพ 0009-67-0001"/>
    <s v="ปรับระบบและเพิ่มศักยภาพการผลิตสินค้าลำไยให้ได้คุณภาพมาตรฐานและสร้างมูลค่าเพิ่ม  ตามความต้องการของตลาด เพื่อความยั่งยืนด้านอาชีพเกษตรกรรม"/>
    <s v="ปรับระบบและเพิ่มศักยภาพการผลิตสินค้าลำไยให้ได้คุณภาพมาตรฐานและสร้างมูลค่าเพิ่ม  ตามความต้องการของตลาด เพื่อความยั่งยืนด้านอาชีพเกษตรกรรม"/>
    <s v="ด้านการสร้างความสามารถในการแข่งขัน"/>
    <x v="2"/>
    <s v="ตุลาคม 2566"/>
    <s v="กันยายน 2567"/>
    <s v="สำนักงานเกษตรจังหวัดลำพูน"/>
    <x v="14"/>
    <s v="กสก."/>
    <s v="กระทรวงเกษตรและสหกรณ์"/>
    <s v="โครงการปกติ 2567"/>
    <x v="1"/>
    <x v="7"/>
    <x v="0"/>
    <m/>
    <s v="https://emenscr.nesdc.go.th/viewer/view.html?id=652e2e6e1f395d722d663718"/>
    <s v="v3_030401V02F07"/>
  </r>
  <r>
    <s v="ลป 0009-67-0004"/>
    <s v="ส่งเสริมการตลาดและการประชาสัมพันธ์สินค้าเกษตร"/>
    <s v="ส่งเสริมการตลาดและการประชาสัมพันธ์สินค้าเกษตร"/>
    <s v="ด้านการสร้างความสามารถในการแข่งขัน"/>
    <x v="2"/>
    <s v="สิงหาคม 2567"/>
    <s v="กันยายน 2567"/>
    <s v="สำนักงานเกษตรจังหวัดลำปาง"/>
    <x v="14"/>
    <s v="กสก."/>
    <s v="กระทรวงเกษตรและสหกรณ์"/>
    <s v="โครงการปกติ 2567"/>
    <x v="3"/>
    <x v="8"/>
    <x v="0"/>
    <m/>
    <s v="https://emenscr.nesdc.go.th/viewer/view.html?id=66fa58ddb3a87e424086d682"/>
    <s v="v3_030401V03F02"/>
  </r>
  <r>
    <s v="ลป 0009-67-0003"/>
    <s v="ยกระดับวิสาหกิจชุมชนให้มีความเข้มแข็งเพื่อเพิ่มขีดความสามารถในการแข่งขันได้อย่างยั่งยืน"/>
    <s v="ยกระดับวิสาหกิจชุมชนให้มีความเข้มแข็งเพื่อเพิ่มขีดความสามารถในการแข่งขันได้อย่างยั่งยืน"/>
    <s v="ด้านการสร้างความสามารถในการแข่งขัน"/>
    <x v="2"/>
    <s v="เมษายน 2567"/>
    <s v="กันยายน 2567"/>
    <s v="สำนักงานเกษตรจังหวัดลำปาง"/>
    <x v="14"/>
    <s v="กสก."/>
    <s v="กระทรวงเกษตรและสหกรณ์"/>
    <s v="โครงการปกติ 2567"/>
    <x v="1"/>
    <x v="2"/>
    <x v="0"/>
    <m/>
    <s v="https://emenscr.nesdc.go.th/viewer/view.html?id=654b555f4da00e1bb85838a4"/>
    <s v="v3_030401V02F03"/>
  </r>
  <r>
    <s v="ลบ0033-67-0002"/>
    <s v="ส่งเสริมศักยภาพและยกระดับผู้ประกอบการ SMEs และวิสาหกิจชุมชนเตรียมพร้อมสู่มาตรฐานสากล"/>
    <s v="ส่งเสริมศักยภาพและยกระดับผู้ประกอบการ SMEs และวิสาหกิจชุมชนเตรียมพร้อมสู่มาตรฐานสากล"/>
    <s v="ด้านการสร้างความสามารถในการแข่งขัน"/>
    <x v="2"/>
    <s v="พฤษภาคม 2567"/>
    <s v="กันยายน 2567"/>
    <s v="สำนักงานอุตสาหกรรมจังหวัดลพบุรี"/>
    <x v="19"/>
    <s v="สป.อก"/>
    <s v="กระทรวงอุตสาหกรรม"/>
    <s v="โครงการปกติ 2567"/>
    <x v="1"/>
    <x v="5"/>
    <x v="0"/>
    <m/>
    <s v="https://emenscr.nesdc.go.th/viewer/view.html?id=6634a309d5f7b32ada42f9cc"/>
    <s v="v3_030401V02F04"/>
  </r>
  <r>
    <s v="ลบ0033-67-0001"/>
    <s v="เพิ่มประสิทธิภาพและยกระดับมาตรฐานการผลิตสินค้าแปรรูปการเกษตรและสมุนไพรดูแลสุขภาพ"/>
    <s v="เพิ่มประสิทธิภาพและยกระดับมาตรฐานการผลิตสินค้าแปรรูปการเกษตรและสมุนไพรดูแลสุขภาพ"/>
    <s v="ด้านการสร้างความสามารถในการแข่งขัน"/>
    <x v="2"/>
    <s v="พฤษภาคม 2567"/>
    <s v="กรกฎาคม 2567"/>
    <s v="สำนักงานอุตสาหกรรมจังหวัดลพบุรี"/>
    <x v="19"/>
    <s v="สป.อก"/>
    <s v="กระทรวงอุตสาหกรรม"/>
    <s v="โครงการปกติ 2567"/>
    <x v="1"/>
    <x v="2"/>
    <x v="0"/>
    <m/>
    <s v="https://emenscr.nesdc.go.th/viewer/view.html?id=663464ac55fb162ad959e374"/>
    <s v="v3_030401V02F03"/>
  </r>
  <r>
    <s v="รอ0033-67-0001"/>
    <s v="พัฒนาและส่งเสริมข้าวหอมมะลิทุ่งกุลาร้องไห้และพื้นที่ที่มีศักยภาพและสินค้าเกษตรเป้าหมายสู่อุตสาหกรรมแปรรูปเกษตรและอาหารของภูมิภาค  "/>
    <s v="พัฒนาและส่งเสริมข้าวหอมมะลิทุ่งกุลาร้องไห้และพื้นที่ที่มีศักยภาพและสินค้าเกษตรเป้าหมายสู่อุตสาหกรรมแปรรูปเกษตรและอาหารของภูมิภาค  "/>
    <s v="ด้านการสร้างความสามารถในการแข่งขัน"/>
    <x v="2"/>
    <s v="ตุลาคม 2566"/>
    <s v="กันยายน 2567"/>
    <s v="สำนักงานอุตสาหกรรมจังหวัดร้อยเอ็ด"/>
    <x v="19"/>
    <s v="สป.อก"/>
    <s v="กระทรวงอุตสาหกรรม"/>
    <s v="โครงการปกติ 2567"/>
    <x v="1"/>
    <x v="2"/>
    <x v="0"/>
    <m/>
    <s v="https://emenscr.nesdc.go.th/viewer/view.html?id=657170c47482073b2da58b87"/>
    <s v="v3_030401V02F03"/>
  </r>
  <r>
    <s v="รอ 0009-67-0001"/>
    <s v="โครงการพัฒนาและส่งเสริมข้าวหอมมะลิทุ่งกุลาร้องไห้และพื้นที่ที่มีศักยภาพและสินค้าเกษตร"/>
    <s v="โครงการพัฒนาและส่งเสริมข้าวหอมมะลิทุ่งกุลาร้องไห้และพื้นที่ที่มีศักยภาพและสินค้าเกษตร"/>
    <s v="ด้านการสร้างความสามารถในการแข่งขัน"/>
    <x v="2"/>
    <s v="ธันวาคม 2566"/>
    <s v="ธันวาคม 2566"/>
    <s v="สำนักงานเกษตรจังหวัดร้อยเอ็ด"/>
    <x v="14"/>
    <s v="กสก."/>
    <s v="กระทรวงเกษตรและสหกรณ์"/>
    <s v="โครงการปกติ 2567"/>
    <x v="3"/>
    <x v="14"/>
    <x v="0"/>
    <m/>
    <s v="https://emenscr.nesdc.go.th/viewer/view.html?id=657028b07ee34a5c6dbc6f5c"/>
    <s v="v3_030401V03F04"/>
  </r>
  <r>
    <s v="รบ 0010-67-0001"/>
    <s v="โครงการพัฒนาสินค้าเกษตรเพื่อเพิ่มมูลค่า และขีดความสามารถในการแข่งขัน"/>
    <s v="โครงการพัฒนาสินค้าเกษตรเพื่อเพิ่มมูลค่า และขีดความสามารถในการแข่งขัน"/>
    <s v="ด้านการสร้างความสามารถในการแข่งขัน"/>
    <x v="2"/>
    <s v="ตุลาคม 2566"/>
    <s v="กันยายน 2567"/>
    <s v="สำนักงานสหกรณ์จังหวัดราชบุรี"/>
    <x v="23"/>
    <s v="กสส."/>
    <s v="กระทรวงเกษตรและสหกรณ์"/>
    <s v="โครงการปกติ 2567"/>
    <x v="1"/>
    <x v="2"/>
    <x v="0"/>
    <m/>
    <s v="https://emenscr.nesdc.go.th/viewer/view.html?id=6644367155fb162ad95a0093"/>
    <s v="v3_030401V02F03"/>
  </r>
  <r>
    <s v="รบ 0009-67-0002"/>
    <s v="โครงการยกระดับสินค้าเกษตรแปรรูปเพื่อเพิ่มมูลค่า"/>
    <s v="โครงการยกระดับสินค้าเกษตรแปรรูปเพื่อเพิ่มมูลค่า"/>
    <s v="ด้านการสร้างความสามารถในการแข่งขัน"/>
    <x v="2"/>
    <s v="พฤษภาคม 2567"/>
    <s v="กันยายน 2567"/>
    <s v="สำนักงานเกษตรจังหวัดราชบุรี"/>
    <x v="14"/>
    <s v="กสก."/>
    <s v="กระทรวงเกษตรและสหกรณ์"/>
    <s v="โครงการปกติ 2567"/>
    <x v="1"/>
    <x v="5"/>
    <x v="0"/>
    <m/>
    <s v="https://emenscr.nesdc.go.th/viewer/view.html?id=664425d555fb162ad959fee3"/>
    <s v="v3_030401V02F04"/>
  </r>
  <r>
    <s v="รง 0449-67-0001"/>
    <s v="สร้างจิตวิญญาณผู้ประกอบการให้เกษตรกร"/>
    <s v="สร้างจิตวิญญาณผู้ประกอบการให้เกษตรกร"/>
    <s v="ด้านการสร้างความสามารถในการแข่งขัน"/>
    <x v="2"/>
    <s v="ตุลาคม 2566"/>
    <s v="พฤษภาคม 2567"/>
    <s v="สถาบันพัฒนาฝีมือแรงงาน 38 ศรีสะเกษ"/>
    <x v="40"/>
    <s v="กพร."/>
    <s v="กระทรวงแรงงาน"/>
    <s v="โครงการปกติ 2567"/>
    <x v="0"/>
    <x v="11"/>
    <x v="0"/>
    <m/>
    <s v="https://emenscr.nesdc.go.th/viewer/view.html?id=6566b8d33b1d2f5c6661e500"/>
    <s v="v3_030401V04F01"/>
  </r>
  <r>
    <s v="ยส 0016-67-0003"/>
    <s v="ส่งเสริมตลาดสินค้าข้าวหอมมะลิพรีเมี่ยมกลุ่มจังหวัดภาคตะวันออกเฉียงเหนือตอนล่าง 2"/>
    <s v="ส่งเสริมตลาดสินค้าข้าวหอมมะลิพรีเมี่ยมกลุ่มจังหวัดภาคตะวันออกเฉียงเหนือตอนล่าง 2"/>
    <s v="ด้านการสร้างความสามารถในการแข่งขัน"/>
    <x v="2"/>
    <s v="กรกฎาคม 2567"/>
    <s v="กันยายน 2567"/>
    <s v="สำนักงานพาณิชย์จังหวัดยโสธร"/>
    <x v="25"/>
    <s v="สป.พณ."/>
    <s v="กระทรวงพาณิชย์"/>
    <s v="โครงการปกติ 2567"/>
    <x v="3"/>
    <x v="8"/>
    <x v="0"/>
    <m/>
    <s v="https://emenscr.nesdc.go.th/viewer/view.html?id=66723ff6dc4dda1b5e2f670c"/>
    <s v="v3_030401V03F02"/>
  </r>
  <r>
    <s v="ยล 0015-67-0001"/>
    <s v="โครงการเพิ่มศักยภาพทางการเกษตรด้วยเทคโนโลยีพลังงานทดแทน"/>
    <s v="โครงการเพิ่มศักยภาพทางการเกษตรด้วยเทคโนโลยีพลังงานทดแทน"/>
    <s v="ด้านการสร้างความสามารถในการแข่งขัน"/>
    <x v="2"/>
    <s v="มิถุนายน 2567"/>
    <s v="กันยายน 2567"/>
    <s v="สำนักงานพลังงานจังหวัดยะลา"/>
    <x v="4"/>
    <s v="สป.พน."/>
    <s v="กระทรวงพลังงาน"/>
    <s v="โครงการปกติ 2567"/>
    <x v="0"/>
    <x v="0"/>
    <x v="0"/>
    <m/>
    <s v="https://emenscr.nesdc.go.th/viewer/view.html?id=6641d8cad5f7b32ada4309e9"/>
    <s v="v3_030401V04F04"/>
  </r>
  <r>
    <s v="ยล 0009-67-0009"/>
    <s v="โครงการเพิ่มประสิทธิภาพการผลิตและการแปรรูปกาแฟ"/>
    <s v="โครงการเพิ่มประสิทธิภาพการผลิตและการแปรรูปกาแฟ"/>
    <s v="ด้านการสร้างความสามารถในการแข่งขัน"/>
    <x v="2"/>
    <s v="มิถุนายน 2567"/>
    <s v="กันยายน 2567"/>
    <s v="สำนักงานเกษตรจังหวัดยะลา"/>
    <x v="14"/>
    <s v="กสก."/>
    <s v="กระทรวงเกษตรและสหกรณ์"/>
    <s v="โครงการปกติ 2567"/>
    <x v="1"/>
    <x v="7"/>
    <x v="0"/>
    <m/>
    <s v="https://emenscr.nesdc.go.th/viewer/view.html?id=66876daba23f531f99a298f5"/>
    <s v="v3_030401V02F07"/>
  </r>
  <r>
    <s v="ยล 0009-67-0002"/>
    <s v="โครงการเพิ่มประสิทธิภาพการผลิตและการแปรรูปกาแฟ"/>
    <s v="โครงการเพิ่มประสิทธิภาพการผลิตและการแปรรูปกาแฟ"/>
    <s v="ด้านการสร้างความสามารถในการแข่งขัน"/>
    <x v="2"/>
    <s v="มิถุนายน 2567"/>
    <s v="กันยายน 2567"/>
    <s v="สำนักงานเกษตรจังหวัดยะลา"/>
    <x v="14"/>
    <s v="กสก."/>
    <s v="กระทรวงเกษตรและสหกรณ์"/>
    <s v="โครงการปกติ 2567"/>
    <x v="1"/>
    <x v="7"/>
    <x v="0"/>
    <m/>
    <s v="https://emenscr.nesdc.go.th/viewer/view.html?id=6642df09362bdb1f93f82f4d"/>
    <s v="v3_030401V02F07"/>
  </r>
  <r>
    <s v="ยล 0009-67-0001"/>
    <s v="โครงการส่งเสริมการพัฒนาและขยายผลโครงการอันเนื่องมาจากพระราชดำริจังหวัดยะลา ประจำปีงบประมาณ พ.ศ.2567"/>
    <s v="โครงการส่งเสริมการพัฒนาและขยายผลโครงการอันเนื่องมาจากพระราชดำริจังหวัดยะลา ประจำปีงบประมาณ พ.ศ.2567"/>
    <s v="ด้านการสร้างความสามารถในการแข่งขัน"/>
    <x v="2"/>
    <s v="ตุลาคม 2566"/>
    <s v="มีนาคม 2567"/>
    <s v="สำนักงานเกษตรจังหวัดยะลา"/>
    <x v="14"/>
    <s v="กสก."/>
    <s v="กระทรวงเกษตรและสหกรณ์"/>
    <s v="โครงการปกติ 2567"/>
    <x v="0"/>
    <x v="11"/>
    <x v="0"/>
    <m/>
    <s v="https://emenscr.nesdc.go.th/viewer/view.html?id=6571577abcbd745c67dd120e"/>
    <s v="v3_030401V04F01"/>
  </r>
  <r>
    <s v="ยล 0008-67-0001"/>
    <s v="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"/>
    <s v="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"/>
    <s v="ด้านการสร้างความสามารถในการแข่งขัน"/>
    <x v="2"/>
    <s v="เมษายน 2567"/>
    <s v="กันยายน 2567"/>
    <s v="สำนักงานปศุสัตว์จังหวัดยะลา"/>
    <x v="8"/>
    <s v="กปศ."/>
    <s v="กระทรวงเกษตรและสหกรณ์"/>
    <s v="โครงการปกติ 2567"/>
    <x v="1"/>
    <x v="3"/>
    <x v="0"/>
    <m/>
    <s v="https://emenscr.nesdc.go.th/viewer/view.html?id=663c5601362bdb1f93f82d7b"/>
    <s v="v3_030401V02F06"/>
  </r>
  <r>
    <s v="มห 0015-67-0004"/>
    <s v="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ไทยบ้านอินดี้ บ้านป่าเม็ก หมูที่ 5 ตำบลหนองสูง อำเภอหนองสูง จังหวัดมุกดาหาร"/>
    <s v="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ไทยบ้านอินดี้ บ้านป่าเม็ก หมูที่ 5 ตำบลหนองสูง อำเภอหนองสูง จังหวัดมุกดาหาร"/>
    <s v="ด้านการสร้างการเติบโตบนคุณภาพชีวิตที่เป็นมิตรต่อสิ่งแวดล้อม"/>
    <x v="2"/>
    <s v="พฤษภาคม 2567"/>
    <s v="กันยายน 2567"/>
    <s v="สำนักงานพลังงานจังหวัดมุกดาหาร"/>
    <x v="4"/>
    <s v="สป.พน."/>
    <s v="กระทรวงพลังงาน"/>
    <s v="โครงการปกติ 2567"/>
    <x v="2"/>
    <x v="4"/>
    <x v="0"/>
    <m/>
    <s v="https://emenscr.nesdc.go.th/viewer/view.html?id=664432639349501f911506d8"/>
    <s v="v3_030401V01F01"/>
  </r>
  <r>
    <s v="มห 0015-67-0002"/>
    <s v="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กลุ่มผู้ปลูกหม่อนเลี้ยงไหมสายใยนิคมคำสร้อย หมู่ที่ 5 ต.กกแดง อ.นิคมคำสร้อย จังหวัดมุกดาหาร"/>
    <s v="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กลุ่มผู้ปลูกหม่อนเลี้ยงไหมสายใยนิคมคำสร้อย หมู่ที่ 5 ต.กกแดง อ.นิคมคำสร้อย จังหวัดมุกดาหาร"/>
    <s v="ด้านการสร้างการเติบโตบนคุณภาพชีวิตที่เป็นมิตรต่อสิ่งแวดล้อม"/>
    <x v="2"/>
    <s v="พฤษภาคม 2567"/>
    <s v="กันยายน 2567"/>
    <s v="สำนักงานพลังงานจังหวัดมุกดาหาร"/>
    <x v="4"/>
    <s v="สป.พน."/>
    <s v="กระทรวงพลังงาน"/>
    <s v="โครงการปกติ 2567"/>
    <x v="2"/>
    <x v="4"/>
    <x v="0"/>
    <m/>
    <s v="https://emenscr.nesdc.go.th/viewer/view.html?id=66440b5a362bdb1f93f8303f"/>
    <s v="v3_030401V01F01"/>
  </r>
  <r>
    <s v="มห 0015-67-0001"/>
    <s v="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เกษตรอินทรีย์ไทนาซิง บ้านนาซิง หมู่ที่ 10 ต.เหล่าหมี อ.ดอนตาล จ.มุกดาหาร"/>
    <s v="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เกษตรอินทรีย์ไทนาซิง บ้านนาซิง หมู่ที่ 10 ต.เหล่าหมี อ.ดอนตาล จ.มุกดาหาร"/>
    <s v="ด้านการสร้างการเติบโตบนคุณภาพชีวิตที่เป็นมิตรต่อสิ่งแวดล้อม"/>
    <x v="2"/>
    <s v="พฤษภาคม 2567"/>
    <s v="กันยายน 2567"/>
    <s v="สำนักงานพลังงานจังหวัดมุกดาหาร"/>
    <x v="4"/>
    <s v="สป.พน."/>
    <s v="กระทรวงพลังงาน"/>
    <s v="โครงการปกติ 2567"/>
    <x v="2"/>
    <x v="4"/>
    <x v="0"/>
    <m/>
    <s v="https://emenscr.nesdc.go.th/viewer/view.html?id=664406f218a7ad2adbc48c26"/>
    <s v="v3_030401V01F01"/>
  </r>
  <r>
    <s v="มห 0008-67-0003"/>
    <s v="เพิ่มประสิทธิภาพการผลิตแพะแบบครบวงจร"/>
    <s v="เพิ่มประสิทธิภาพการผลิตแพะแบบครบวงจร"/>
    <s v="ด้านการสร้างความสามารถในการแข่งขัน"/>
    <x v="2"/>
    <s v="พฤษภาคม 2567"/>
    <s v="มิถุนายน 2567"/>
    <s v="สำนักงานปศุสัตว์จังหวัดมุกดาหาร"/>
    <x v="8"/>
    <s v="กปศ."/>
    <s v="กระทรวงเกษตรและสหกรณ์"/>
    <s v="โครงการปกติ 2567"/>
    <x v="0"/>
    <x v="6"/>
    <x v="0"/>
    <m/>
    <s v="https://emenscr.nesdc.go.th/viewer/view.html?id=66430b9bd5f7b32ada430eda"/>
    <s v="v3_030401V04F02"/>
  </r>
  <r>
    <s v="มห 0008-67-0002"/>
    <s v=" การผลิตโคเนื้อคุณภาพแบบยั่งยืนเพื่อสร้างรายได้อย่างมั่นคง "/>
    <s v=" การผลิตโคเนื้อคุณภาพแบบยั่งยืนเพื่อสร้างรายได้อย่างมั่นคง "/>
    <s v="ด้านการสร้างความสามารถในการแข่งขัน"/>
    <x v="2"/>
    <s v="เมษายน 2567"/>
    <s v="พฤษภาคม 2567"/>
    <s v="สำนักงานปศุสัตว์จังหวัดมุกดาหาร"/>
    <x v="8"/>
    <s v="กปศ."/>
    <s v="กระทรวงเกษตรและสหกรณ์"/>
    <s v="โครงการปกติ 2567"/>
    <x v="0"/>
    <x v="6"/>
    <x v="0"/>
    <m/>
    <s v="https://emenscr.nesdc.go.th/viewer/view.html?id=66127acb995a3a1f8f165fe6"/>
    <s v="v3_030401V04F02"/>
  </r>
  <r>
    <s v="มส 0007-67-0001"/>
    <s v="โครงการส่งเสริมอาชีพด้านการเกษตรให้กับประชาชนและครัวเรือนให้พอเพียงต่อการบริโภค"/>
    <s v="โครงการส่งเสริมอาชีพด้านการเกษตรให้กับประชาชนและครัวเรือนให้พอเพียงต่อการบริโภค"/>
    <s v="ด้านการสร้างความสามารถในการแข่งขัน"/>
    <x v="2"/>
    <s v="ตุลาคม 2566"/>
    <s v="กันยายน 2567"/>
    <s v="สำนักงานประมงจังหวัดแม่ฮ่องสอน"/>
    <x v="17"/>
    <s v="กปม."/>
    <s v="กระทรวงเกษตรและสหกรณ์"/>
    <s v="โครงการปกติ 2567"/>
    <x v="1"/>
    <x v="1"/>
    <x v="0"/>
    <m/>
    <s v="https://emenscr.nesdc.go.th/viewer/view.html?id=6572ee1662e90d5c6fffe3c2"/>
    <s v="v3_030401V02F01"/>
  </r>
  <r>
    <s v="มรภ.สข 1107-67-0041"/>
    <s v="การพัฒนาผลิตภัณฑ์จากเห็ดสกุลนางรมเพื่อยกระดับอาชีพและเสริมสร้างขีดความสามารถของวิสาหกิจชุมชนบ้านเห็ดรำแดง ต.รำแดง อ.สิงหนคร จ.สงขลา "/>
    <s v="การพัฒนาผลิตภัณฑ์จากเห็ดสกุลนางรมเพื่อยกระดับอาชีพและเสริมสร้างขีดความสามารถของวิสาหกิจชุมชนบ้านเห็ดรำแดง ต.รำแดง อ.สิงหนคร จ.สงขลา "/>
    <s v="ด้านการสร้างความสามารถในการแข่งขัน"/>
    <x v="2"/>
    <s v="มีนาคม 2567"/>
    <s v="มีนาคม 2567"/>
    <s v="คณะวิทยาศาสตร์และเทคโนโลยี"/>
    <x v="41"/>
    <s v="มรภ.สข."/>
    <s v="กระทรวงการอุดมศึกษา วิทยาศาสตร์ วิจัยและนวัตกรรม"/>
    <s v="โครงการปกติ 2567"/>
    <x v="1"/>
    <x v="3"/>
    <x v="0"/>
    <m/>
    <s v="https://emenscr.nesdc.go.th/viewer/view.html?id=65b362f2d34f14065a8b1e9b"/>
    <s v="v3_030401V02F06"/>
  </r>
  <r>
    <s v="มท 0227.1(อย)-67-0005"/>
    <s v="โครงการพัฒนาระบบการผลิตสินค้าเกษตร อาหารเพื่อสุขภาพที่เป็นมิตรกับสิ่งแวดล้อม"/>
    <s v="โครงการพัฒนาระบบการผลิตสินค้าเกษตร อาหารเพื่อสุขภาพที่เป็นมิตรกับสิ่งแวดล้อม"/>
    <s v="ด้านการสร้างความสามารถในการแข่งขัน"/>
    <x v="2"/>
    <s v="ตุลาคม 2566"/>
    <s v="กันยายน 2567"/>
    <m/>
    <x v="42"/>
    <s v="ภาคกลางตอนบน"/>
    <s v="จังหวัดและกลุ่มจังหวัด"/>
    <s v="โครงการปกติ 2567"/>
    <x v="1"/>
    <x v="2"/>
    <x v="0"/>
    <m/>
    <s v="https://emenscr.nesdc.go.th/viewer/view.html?id=663d9ac09ca7362ad8e9059b"/>
    <s v="v3_030401V02F03"/>
  </r>
  <r>
    <s v="มค0033-67-0002"/>
    <s v="โครงการส่งเสริมการพัฒนาการแปรรูปเพื่อเพิ่มมูลค่า กิจกรรมหลัก การพัฒนาและแปรรูปผลิตภัณฑ์สินค้าของจังหวัด กิจกรรมย่อย พัฒนาสินค้าเกษตรแปรรูปด้วยเทคโนโลยีและนวัตกรรม"/>
    <s v="โครงการส่งเสริมการพัฒนาการแปรรูปเพื่อเพิ่มมูลค่า กิจกรรมหลัก การพัฒนาและแปรรูปผลิตภัณฑ์สินค้าของจังหวัด กิจกรรมย่อย พัฒนาสินค้าเกษตรแปรรูปด้วยเทคโนโลยีและนวัตกรรม"/>
    <s v="ด้านการสร้างความสามารถในการแข่งขัน"/>
    <x v="2"/>
    <s v="เมษายน 2567"/>
    <s v="กันยายน 2567"/>
    <s v="สำนักงานอุตสาหกรรมจังหวัดมหาสารคาม"/>
    <x v="19"/>
    <s v="สป.อก"/>
    <s v="กระทรวงอุตสาหกรรม"/>
    <s v="โครงการปกติ 2567"/>
    <x v="1"/>
    <x v="2"/>
    <x v="0"/>
    <m/>
    <s v="https://emenscr.nesdc.go.th/viewer/view.html?id=6641942d362bdb1f93f82e5d"/>
    <s v="v3_030401V02F03"/>
  </r>
  <r>
    <s v="มค 0019-67-0001"/>
    <s v="โครงการส่งเสริมพัฒนาการแปรรูปเพื่อเพิ่มมูลค่า กิจกรรมหลักการพัฒนาและแปรรูปผลิตภัณฑ์สินค้าของจังหวัด กิจกรรมย่อยเพิ่มศักยภาพกลุ่ม/ผู้ประกอบการ OTOP และพัฒนายกระดับคุณภาพมาตรฐานผลิตภัณฑ์ผลิตภัณฑ์ชุมชน และ สินค้า OTOP ของจังหวัด"/>
    <s v="โครงการส่งเสริมพัฒนาการแปรรูปเพื่อเพิ่มมูลค่า กิจกรรมหลักการพัฒนาและแปรรูปผลิตภัณฑ์สินค้าของจังหวัด กิจกรรมย่อยเพิ่มศักยภาพกลุ่ม/ผู้ประกอบการ OTOP และพัฒนายกระดับคุณภาพมาตรฐานผลิตภัณฑ์ผลิตภัณฑ์ชุมชน และ สินค้า OTOP ของจังหวัด"/>
    <s v="ด้านการสร้างความสามารถในการแข่งขัน"/>
    <x v="2"/>
    <s v="มีนาคม 2567"/>
    <s v="กันยายน 2567"/>
    <s v="สำนักงานพัฒนาชุมชนจังหวัดมหาสารคาม"/>
    <x v="26"/>
    <s v="พช."/>
    <s v="กระทรวงมหาดไทย"/>
    <s v="โครงการปกติ 2567"/>
    <x v="1"/>
    <x v="5"/>
    <x v="0"/>
    <m/>
    <s v="https://emenscr.nesdc.go.th/viewer/view.html?id=66418eee9ca7362ad8e90917"/>
    <s v="v3_030401V02F04"/>
  </r>
  <r>
    <s v="พย0033-67-0001"/>
    <s v="โครงการส่งเสริมการเกษตรตามวิถีชุมชนสู่เกษตรกรรมยั่งยืน (โครงการส่งเสริมการแปรรูปสินค้าเกษตร เพื่อเพิ่มมูลค่าด้วยเทคโนโลยีและนวัตกรรม)"/>
    <s v="โครงการส่งเสริมการเกษตรตามวิถีชุมชนสู่เกษตรกรรมยั่งยืน (โครงการส่งเสริมการแปรรูปสินค้าเกษตร เพื่อเพิ่มมูลค่าด้วยเทคโนโลยีและนวัตกรรม)"/>
    <s v="ด้านการสร้างความสามารถในการแข่งขัน"/>
    <x v="2"/>
    <s v="ตุลาคม 2566"/>
    <s v="กันยายน 2567"/>
    <s v="สำนักงานอุตสาหกรรมจังหวัดพะเยา"/>
    <x v="19"/>
    <s v="สป.อก"/>
    <s v="กระทรวงอุตสาหกรรม"/>
    <s v="โครงการปกติ 2567"/>
    <x v="1"/>
    <x v="1"/>
    <x v="0"/>
    <m/>
    <s v="https://emenscr.nesdc.go.th/viewer/view.html?id=664199dc9349501f91150460"/>
    <s v="v3_030401V02F01"/>
  </r>
  <r>
    <s v="พบ 0009-67-0002"/>
    <s v="แปรรูปสินค้าเกษตรเพื่อเพิ่มมูลค่าเมือง 3 รส"/>
    <s v="แปรรูปสินค้าเกษตรเพื่อเพิ่มมูลค่าเมือง 3 รส"/>
    <s v="ด้านการสร้างความสามารถในการแข่งขัน"/>
    <x v="2"/>
    <s v="พฤษภาคม 2567"/>
    <s v="กันยายน 2567"/>
    <s v="สำนักงานเกษตรจังหวัดเพชรบุรี"/>
    <x v="14"/>
    <s v="กสก."/>
    <s v="กระทรวงเกษตรและสหกรณ์"/>
    <s v="โครงการปกติ 2567"/>
    <x v="1"/>
    <x v="2"/>
    <x v="0"/>
    <m/>
    <s v="https://emenscr.nesdc.go.th/viewer/view.html?id=664339809349501f91150640"/>
    <s v="v3_030401V02F03"/>
  </r>
  <r>
    <s v="พท 0007-67-0001"/>
    <s v="เสริมสร้างอาชีพ และพัฒนาศักยภาพการผลิตสินค้าประมงสู่ตลาดอย่างยั่งยืน"/>
    <s v="เสริมสร้างอาชีพ และพัฒนาศักยภาพการผลิตสินค้าประมงสู่ตลาดอย่างยั่งยืน"/>
    <s v="ด้านการสร้างความสามารถในการแข่งขัน"/>
    <x v="2"/>
    <s v="พฤษภาคม 2567"/>
    <s v="กันยายน 2567"/>
    <s v="สำนักงานประมงจังหวัดพัทลุง"/>
    <x v="17"/>
    <s v="กปม."/>
    <s v="กระทรวงเกษตรและสหกรณ์"/>
    <s v="โครงการปกติ 2567"/>
    <x v="1"/>
    <x v="5"/>
    <x v="0"/>
    <m/>
    <s v="https://emenscr.nesdc.go.th/viewer/view.html?id=664433c09349501f911506dd"/>
    <s v="v3_030401V02F04"/>
  </r>
  <r>
    <s v="พณ 0316-67-0001"/>
    <s v="โครงการเสริมสร้างศักยภาพสินค้าเกษตรนวัตกรรมไทยเพื่อการต่อยอดเชิงพาณิชย์"/>
    <s v="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2"/>
    <s v="ตุลาคม 2566"/>
    <s v="กันยายน 2567"/>
    <s v="สถาบันส่งเสริมสินค้าเกษตรนวัตกรรม"/>
    <x v="20"/>
    <s v="คต."/>
    <s v="กระทรวงพาณิชย์"/>
    <s v="โครงการปกติ 2567"/>
    <x v="3"/>
    <x v="8"/>
    <x v="0"/>
    <m/>
    <s v="https://emenscr.nesdc.go.th/viewer/view.html?id=656449f57ee34a5c6dbc6253"/>
    <s v="v3_030401V03F02"/>
  </r>
  <r>
    <s v="พช 0009-67-0002"/>
    <s v="โครงการเพิ่มศักยภาพการแปรรูปผลผลิต โดยการก่อสร้างอาคารพร้อมห้องเย็น อำเภอหล่มเก่า จังหวัดเพชรบูรณ์"/>
    <s v="โครงการเพิ่มศักยภาพการแปรรูปผลผลิต โดยการก่อสร้างอาคารพร้อมห้องเย็น อำเภอหล่มเก่า จังหวัดเพชรบูรณ์"/>
    <s v="ด้านการสร้างความสามารถในการแข่งขัน"/>
    <x v="2"/>
    <s v="ตุลาคม 2566"/>
    <s v="กันยายน 2567"/>
    <s v="สำนักงานเกษตรจังหวัดเพชรบูรณ์"/>
    <x v="14"/>
    <s v="กสก."/>
    <s v="กระทรวงเกษตรและสหกรณ์"/>
    <s v="โครงการปกติ 2567"/>
    <x v="1"/>
    <x v="2"/>
    <x v="0"/>
    <m/>
    <s v="https://emenscr.nesdc.go.th/viewer/view.html?id=66449db6d5f7b32ada432259"/>
    <s v="v3_030401V02F03"/>
  </r>
  <r>
    <s v="พจ 0015-67-0001"/>
    <s v="โครงการพัฒนาด้านการเกษตร"/>
    <s v="โครงการพัฒนาด้านการเกษตร"/>
    <s v="ด้านการสร้างความสามารถในการแข่งขัน"/>
    <x v="2"/>
    <s v="พฤษภาคม 2567"/>
    <s v="กันยายน 2567"/>
    <s v="สำนักงานพลังงานจังหวัดพิจิตร"/>
    <x v="4"/>
    <s v="สป.พน."/>
    <s v="กระทรวงพลังงาน"/>
    <s v="โครงการปกติ 2567"/>
    <x v="1"/>
    <x v="2"/>
    <x v="0"/>
    <m/>
    <s v="https://emenscr.nesdc.go.th/viewer/view.html?id=664310959349501f911505bd"/>
    <s v="v3_030401V02F03"/>
  </r>
  <r>
    <s v="ปท 0015-67-0001"/>
    <s v="โครงการส่งเสริมการใช้พลังงานทดแทนเพื่อเศรษฐกิจฐานรากจังหวัดปทุมธานี"/>
    <s v="โครงการส่งเสริมการใช้พลังงานทดแทนเพื่อเศรษฐกิจฐานรากจังหวัดปทุมธานี"/>
    <s v="ด้านการสร้างความสามารถในการแข่งขัน"/>
    <x v="2"/>
    <s v="เมษายน 2567"/>
    <s v="กันยายน 2567"/>
    <s v="สำนักงานพลังงานจังหวัดปทุมธานี"/>
    <x v="4"/>
    <s v="สป.พน."/>
    <s v="กระทรวงพลังงาน"/>
    <s v="โครงการปกติ 2567"/>
    <x v="1"/>
    <x v="3"/>
    <x v="0"/>
    <m/>
    <s v="https://emenscr.nesdc.go.th/viewer/view.html?id=6655640c995a3a1f8f1672ac"/>
    <s v="v3_030401V02F06"/>
  </r>
  <r>
    <s v="ปท 0009-67-0002"/>
    <s v="โครงการส่งเสริมและเพิ่มประสิทธิภาพการผลิตและแปรรูปจังหวัดปทุมธานี"/>
    <s v="โครงการส่งเสริมและเพิ่มประสิทธิภาพการผลิตและแปรรูปจังหวัดปทุมธานี"/>
    <s v="ด้านการสร้างความสามารถในการแข่งขัน"/>
    <x v="2"/>
    <s v="ตุลาคม 2566"/>
    <s v="กันยายน 2567"/>
    <s v="สำนักงานเกษตรจังหวัดปทุมธานี"/>
    <x v="14"/>
    <s v="กสก."/>
    <s v="กระทรวงเกษตรและสหกรณ์"/>
    <s v="โครงการปกติ 2567"/>
    <x v="1"/>
    <x v="2"/>
    <x v="0"/>
    <m/>
    <s v="https://emenscr.nesdc.go.th/viewer/view.html?id=6694a62cca398d04dbf17dab"/>
    <s v="v3_030401V02F03"/>
  </r>
  <r>
    <s v="ปจ 0016-67-0001"/>
    <s v="โครงการเพิ่มศักยภาพภาคการเกษตรในกลุ่มจังหวัดภาคตะวันออก 2"/>
    <s v="โครงการเพิ่มศักยภาพภาคการเกษตรในกลุ่มจังหวัดภาคตะวันออก 2"/>
    <s v="ด้านการสร้างความสามารถในการแข่งขัน"/>
    <x v="2"/>
    <s v="พฤษภาคม 2567"/>
    <s v="กันยายน 2567"/>
    <s v="สำนักงานพาณิชย์จังหวัดปราจีนบุรี"/>
    <x v="25"/>
    <s v="สป.พณ."/>
    <s v="กระทรวงพาณิชย์"/>
    <s v="โครงการปกติ 2567"/>
    <x v="3"/>
    <x v="14"/>
    <x v="0"/>
    <m/>
    <s v="https://emenscr.nesdc.go.th/viewer/view.html?id=664c3cea362bdb1f93f834f4"/>
    <s v="v3_030401V03F04"/>
  </r>
  <r>
    <s v="นม 0010-67-0003"/>
    <s v="โครงการส่งเสริมการปลูกผักสลัด ของสหกรณ์ในพื้นที่การจัดที่ดินทำกินให้ชุมชนตามนโยบายรัฐบาล ปี 2559 – 2564 จังหวัดนครราชสีมา"/>
    <s v="โครงการส่งเสริมการปลูกผักสลัด ของสหกรณ์ในพื้นที่การจัดที่ดินทำกินให้ชุมชนตามนโยบายรัฐบาล ปี 2559 – 2564 จังหวัดนครราชสีมา"/>
    <s v="ด้านการสร้างความสามารถในการแข่งขัน"/>
    <x v="2"/>
    <s v="กรกฎาคม 2567"/>
    <s v="กันยายน 2567"/>
    <s v="สำนักงานสหกรณ์จังหวัดนครราชสีมา"/>
    <x v="23"/>
    <s v="กสส."/>
    <s v="กระทรวงเกษตรและสหกรณ์"/>
    <s v="โครงการปกติ 2567"/>
    <x v="1"/>
    <x v="3"/>
    <x v="0"/>
    <m/>
    <s v="https://emenscr.nesdc.go.th/viewer/view.html?id=664b0c6755fb162ad95a2906"/>
    <s v="v3_030401V02F06"/>
  </r>
  <r>
    <s v="นม 0010-67-0002"/>
    <s v="โครงการส่งเสริมการปลูกข้าวโพดเลี้ยงสัตว์ ของสหกรณ์ในพื้นที่การจัดที่ดินทำกินให้ชุมชนตามนโยบายรัฐบาล ปี 2559 – 2564 จังหวัดนครราชสีมา"/>
    <s v="โครงการส่งเสริมการปลูกข้าวโพดเลี้ยงสัตว์ ของสหกรณ์ในพื้นที่การจัดที่ดินทำกินให้ชุมชนตามนโยบายรัฐบาล ปี 2559 – 2564 จังหวัดนครราชสีมา"/>
    <s v="ด้านการสร้างความสามารถในการแข่งขัน"/>
    <x v="2"/>
    <s v="พฤษภาคม 2567"/>
    <s v="กันยายน 2567"/>
    <s v="สำนักงานสหกรณ์จังหวัดนครราชสีมา"/>
    <x v="23"/>
    <s v="กสส."/>
    <s v="กระทรวงเกษตรและสหกรณ์"/>
    <s v="โครงการปกติ 2567"/>
    <x v="1"/>
    <x v="3"/>
    <x v="0"/>
    <m/>
    <s v="https://emenscr.nesdc.go.th/viewer/view.html?id=664b0a909ca7362ad8e94141"/>
    <s v="v3_030401V02F06"/>
  </r>
  <r>
    <s v="นม 0010-67-0001"/>
    <s v="เพิ่มประสิทธิภาพการผลิตโคเนื้อของสมาชิกสหกรณ์ จังหวัดนครราชสีมา"/>
    <s v="เพิ่มประสิทธิภาพการผลิตโคเนื้อของสมาชิกสหกรณ์ จังหวัดนครราชสีมา"/>
    <s v="ด้านการสร้างความสามารถในการแข่งขัน"/>
    <x v="2"/>
    <s v="พฤษภาคม 2567"/>
    <s v="กันยายน 2567"/>
    <s v="สำนักงานสหกรณ์จังหวัดนครราชสีมา"/>
    <x v="23"/>
    <s v="กสส."/>
    <s v="กระทรวงเกษตรและสหกรณ์"/>
    <s v="โครงการปกติ 2567"/>
    <x v="1"/>
    <x v="3"/>
    <x v="0"/>
    <m/>
    <s v="https://emenscr.nesdc.go.th/viewer/view.html?id=664b07bd55fb162ad95a28a8"/>
    <s v="v3_030401V02F06"/>
  </r>
  <r>
    <s v="นพ 0007-67-0002"/>
    <s v="พัฒนาประสิทธิภาพการผลิตและสร้างมูลค่าเพิ่มให้กับผลิตภัณฑ์จากสัตว์น้ำ"/>
    <s v="พัฒนาประสิทธิภาพการผลิตและสร้างมูลค่าเพิ่มให้กับผลิตภัณฑ์จากสัตว์น้ำ"/>
    <s v="ด้านการสร้างความสามารถในการแข่งขัน"/>
    <x v="2"/>
    <s v="พฤษภาคม 2567"/>
    <s v="กันยายน 2567"/>
    <s v="สำนักงานประมงจังหวัดนครพนม"/>
    <x v="17"/>
    <s v="กปม."/>
    <s v="กระทรวงเกษตรและสหกรณ์"/>
    <s v="โครงการปกติ 2567"/>
    <x v="0"/>
    <x v="6"/>
    <x v="0"/>
    <m/>
    <s v="https://emenscr.nesdc.go.th/viewer/view.html?id=663bc880362bdb1f93f82d4e"/>
    <s v="v3_030401V04F02"/>
  </r>
  <r>
    <s v="นฐ 0017-67-0011"/>
    <s v="เพิ่มศักยภาพและลดต้นทุนโดยใช้เทคโนโลยี และนวัตกรรม"/>
    <s v="เพิ่มศักยภาพและลดต้นทุนโดยใช้เทคโนโลยี และนวัตกรรม"/>
    <s v="ด้านการสร้างความสามารถในการแข่งขัน"/>
    <x v="2"/>
    <s v="เมษายน 2567"/>
    <s v="กันยายน 2567"/>
    <m/>
    <x v="43"/>
    <s v="นครปฐม"/>
    <s v="จังหวัดและกลุ่มจังหวัด"/>
    <s v="โครงการปกติ 2567"/>
    <x v="1"/>
    <x v="3"/>
    <x v="0"/>
    <m/>
    <s v="https://emenscr.nesdc.go.th/viewer/view.html?id=664465f5d5f7b32ada431a99"/>
    <s v="v3_030401V02F06"/>
  </r>
  <r>
    <s v="ทส 0925-67-0006"/>
    <s v="ส่งเสริมการผลิตพืชสมุนไพรในพื้นที่วนอุทยานและพื้นที่คุ้มครองตามกฎหมายป่าไม้ (พื้นที่ต้นแบบ)"/>
    <s v="ส่งเสริมการผลิตพืชสมุนไพรในพื้นที่วนอุทยานและพื้นที่คุ้มครองตามกฎหมายป่าไม้ (พื้นที่ต้นแบบ)"/>
    <s v="ด้านการสร้างความสามารถในการแข่งขัน"/>
    <x v="2"/>
    <s v="ตุลาคม 2566"/>
    <s v="กันยายน 2567"/>
    <s v="สำนักบริหารพื้นที่อนุรักษ์ ที่ 15 (เชียงราย)"/>
    <x v="44"/>
    <s v="อส."/>
    <s v="กระทรวงทรัพยากรธรรมชาติและสิ่งแวดล้อม"/>
    <s v="โครงการปกติ 2567"/>
    <x v="1"/>
    <x v="5"/>
    <x v="0"/>
    <m/>
    <s v="https://emenscr.nesdc.go.th/viewer/view.html?id=664585db18a7ad2adbc4a05c"/>
    <s v="v3_030401V02F04"/>
  </r>
  <r>
    <s v="ชร0033-67-0004"/>
    <s v="พัฒนาศักยภาพผู้ประกอบการอุตสาหกรรมเกษตรแปรรูปโดยใช้วิทยาศาสตร์ เทคโนโลยี และนวัตกรรม ตามแนวคิด BCG"/>
    <s v="พัฒนาศักยภาพผู้ประกอบการอุตสาหกรรมเกษตรแปรรูปโดยใช้วิทยาศาสตร์ เทคโนโลยี และนวัตกรรม ตามแนวคิด BCG"/>
    <s v="ด้านการสร้างความสามารถในการแข่งขัน"/>
    <x v="2"/>
    <s v="กรกฎาคม 2567"/>
    <s v="กันยายน 2567"/>
    <s v="สำนักงานอุตสาหกรรมจังหวัดเชียงราย"/>
    <x v="19"/>
    <s v="สป.อก"/>
    <s v="กระทรวงอุตสาหกรรม"/>
    <s v="โครงการปกติ 2567"/>
    <x v="1"/>
    <x v="2"/>
    <x v="0"/>
    <m/>
    <s v="https://emenscr.nesdc.go.th/viewer/view.html?id=668e4e29ca398d04dbf17c63"/>
    <s v="v3_030401V02F03"/>
  </r>
  <r>
    <s v="ชร 0017-67-0004"/>
    <s v="06. โครงการเชียงรายเมืองเกษตรสร้างสรรค์มูลค่าสูง สู่การพัฒนาชา กาแฟและสมุนไพร"/>
    <s v="06. โครงการเชียงรายเมืองเกษตรสร้างสรรค์มูลค่าสูง สู่การพัฒนาชา กาแฟและสมุนไพร"/>
    <s v="ด้านการสร้างความสามารถในการแข่งขัน"/>
    <x v="2"/>
    <s v="ตุลาคม 2566"/>
    <s v="กันยายน 2567"/>
    <m/>
    <x v="45"/>
    <s v="เชียงราย"/>
    <s v="จังหวัดและกลุ่มจังหวัด"/>
    <s v="โครงการปกติ 2567"/>
    <x v="3"/>
    <x v="8"/>
    <x v="0"/>
    <m/>
    <s v="https://emenscr.nesdc.go.th/viewer/view.html?id=654868eb849df01bb9255c3e"/>
    <s v="v3_030401V03F02"/>
  </r>
  <r>
    <s v="ชร 0015-67-0002"/>
    <s v="เชียงรายเมืองเกษตรสร้างสรรค์มูลค่าสูง สู่การพัฒนาชา กาแฟและสมุนไพร"/>
    <s v="เชียงรายเมืองเกษตรสร้างสรรค์มูลค่าสูง สู่การพัฒนาชา กาแฟและสมุนไพร"/>
    <s v="ด้านการสร้างความสามารถในการแข่งขัน"/>
    <x v="2"/>
    <s v="มกราคม 2567"/>
    <s v="พฤษภาคม 2567"/>
    <s v="สำนักงานพลังงานจังหวัดเชียงราย"/>
    <x v="4"/>
    <s v="สป.พน."/>
    <s v="กระทรวงพลังงาน"/>
    <s v="โครงการปกติ 2567"/>
    <x v="1"/>
    <x v="15"/>
    <x v="0"/>
    <m/>
    <s v="https://emenscr.nesdc.go.th/viewer/view.html?id=658a94807482073b2da5958f"/>
    <s v="v3_030401V02F05"/>
  </r>
  <r>
    <s v="ชร 0009-67-0002"/>
    <s v="โครงการสร้างเสริมการใช้นวัตกรรมเพื่อสร้างมูลค่าเพิ่มผลผลิตทางการเกษตรเชิงสร้างสรรค์ กิจกรรมย่อย : ยกระดับศักยภาพกลุ่มเกษตรกรผู้เลี้ยงผึ้งโพรง (ต้นแบบ)"/>
    <s v="โครงการสร้างเสริมการใช้นวัตกรรมเพื่อสร้างมูลค่าเพิ่มผลผลิตทางการเกษตรเชิงสร้างสรรค์ กิจกรรมย่อย : ยกระดับศักยภาพกลุ่มเกษตรกรผู้เลี้ยงผึ้งโพรง (ต้นแบบ)"/>
    <s v="ด้านการสร้างความสามารถในการแข่งขัน"/>
    <x v="2"/>
    <s v="ตุลาคม 2566"/>
    <s v="มิถุนายน 2567"/>
    <s v="สำนักงานเกษตรจังหวัดเชียงราย"/>
    <x v="14"/>
    <s v="กสก."/>
    <s v="กระทรวงเกษตรและสหกรณ์"/>
    <s v="โครงการปกติ 2567"/>
    <x v="1"/>
    <x v="2"/>
    <x v="0"/>
    <m/>
    <s v="https://emenscr.nesdc.go.th/viewer/view.html?id=65436412adeb37723a28e1a7"/>
    <s v="v3_030401V02F03"/>
  </r>
  <r>
    <s v="ชย 0019-67-0002"/>
    <s v="โครงการพัฒนาการแปรรูปสินค้าเกษตรเพื่อให้ได้มาตรฐาน กิจกรรมการพัฒนาศักยภาพด้านการผลิตผ้าชัยภูมิ"/>
    <s v="โครงการพัฒนาการแปรรูปสินค้าเกษตรเพื่อให้ได้มาตรฐาน กิจกรรมการพัฒนาศักยภาพด้านการผลิตผ้าชัยภูมิ"/>
    <s v="ด้านการสร้างความสามารถในการแข่งขัน"/>
    <x v="2"/>
    <s v="เมษายน 2567"/>
    <s v="กันยายน 2567"/>
    <s v="สำนักงานพัฒนาชุมชนจังหวัดชัยภูมิ"/>
    <x v="26"/>
    <s v="พช."/>
    <s v="กระทรวงมหาดไทย"/>
    <s v="โครงการปกติ 2567"/>
    <x v="1"/>
    <x v="2"/>
    <x v="0"/>
    <m/>
    <s v="https://emenscr.nesdc.go.th/viewer/view.html?id=6643195d55fb162ad959fa01"/>
    <s v="v3_030401V02F03"/>
  </r>
  <r>
    <s v="ชย 0008-67-0002"/>
    <s v="โครงการพัฒนาการแปรรูปสินค้าการเกษตรเพื่อให้ได้มาตรฐาน"/>
    <s v="โครงการพัฒนาการแปรรูปสินค้าการเกษตรเพื่อให้ได้มาตรฐาน"/>
    <s v="ด้านการสร้างความสามารถในการแข่งขัน"/>
    <x v="2"/>
    <s v="ตุลาคม 2566"/>
    <s v="กันยายน 2567"/>
    <s v="สำนักงานปศุสัตว์จังหวัดชัยภูมิ"/>
    <x v="8"/>
    <s v="กปศ."/>
    <s v="กระทรวงเกษตรและสหกรณ์"/>
    <s v="โครงการปกติ 2567"/>
    <x v="1"/>
    <x v="1"/>
    <x v="0"/>
    <m/>
    <s v="https://emenscr.nesdc.go.th/viewer/view.html?id=664718b9995a3a1f8f166ed7"/>
    <s v="v3_030401V02F01"/>
  </r>
  <r>
    <s v="ชม 0009-67-0003"/>
    <s v="โครงการยกระดับเกษตร อาหาร สุขภาพ และการเรียนรู้ตลอดชีวิตของทุกช่วงวัยสู่เมืองแห่งความสุขและความยั่งยืน "/>
    <s v="โครงการยกระดับเกษตร อาหาร สุขภาพ และการเรียนรู้ตลอดชีวิตของทุกช่วงวัยสู่เมืองแห่งความสุขและความยั่งยืน "/>
    <s v="ด้านการสร้างความสามารถในการแข่งขัน"/>
    <x v="2"/>
    <s v="ตุลาคม 2566"/>
    <s v="กันยายน 2567"/>
    <s v="สำนักงานเกษตรจังหวัดเชียงใหม่"/>
    <x v="14"/>
    <s v="กสก."/>
    <s v="กระทรวงเกษตรและสหกรณ์"/>
    <s v="โครงการปกติ 2567"/>
    <x v="1"/>
    <x v="5"/>
    <x v="0"/>
    <m/>
    <s v="https://emenscr.nesdc.go.th/viewer/view.html?id=656988c519d0a33b26c4e471"/>
    <s v="v3_030401V02F04"/>
  </r>
  <r>
    <s v="ชน 0009-67-0002"/>
    <s v="โครงการพัฒนาระบบการผลิตสินค้าเกษตร อาหารเพื่อสุขภาพที่เป็นมิตรกับสิ่งแวดล้อม กิจกรรมหลัก : พัฒนากระบวนการผลิตมาตรฐานปลอดภัยและแปรรูปสินค้าเกษตร อาหารเพื่อสุขภาพที่มีคุณภาพและมูลค่าสูงโดยเทคโนโลยีและนวัตกรรมที่เป็นมิตรกับสิ่งแวดล้อม กิจกรรมย่อย : พัฒนาศักยภาพแปรรูปอาหาร อาหารเพื่อสุขภาพ พืชสมุนไพรไทย"/>
    <s v="โครงการพัฒนาระบบการผลิตสินค้าเกษตร อาหารเพื่อสุขภาพที่เป็นมิตรกับสิ่งแวดล้อม กิจกรรมหลัก : พัฒนากระบวนการผลิตมาตรฐานปลอดภัยและแปรรูปสินค้าเกษตร อาหารเพื่อสุขภาพที่มีคุณภาพและมูลค่าสูงโดยเทคโนโลยีและนวัตกรรมที่เป็นมิตรกับสิ่งแวดล้อม กิจกรรมย่อย : พัฒนาศักยภาพแปรรูปอาหาร อาหารเพื่อสุขภาพ พืชสมุนไพรไทย"/>
    <s v="ด้านการสร้างความสามารถในการแข่งขัน"/>
    <x v="2"/>
    <s v="พฤษภาคม 2567"/>
    <s v="กันยายน 2567"/>
    <s v="สำนักงานเกษตรจังหวัดชัยนาท"/>
    <x v="14"/>
    <s v="กสก."/>
    <s v="กระทรวงเกษตรและสหกรณ์"/>
    <s v="โครงการปกติ 2567"/>
    <x v="1"/>
    <x v="1"/>
    <x v="0"/>
    <m/>
    <s v="https://emenscr.nesdc.go.th/viewer/view.html?id=6633221d9ca7362ad8e8f968"/>
    <s v="v3_030401V02F01"/>
  </r>
  <r>
    <s v="ฉช 0009-67-0001"/>
    <s v="ส่งเสริมการเพิ่มประสิทธิภาพการผลิตข้าวคุณภาพและเพิ่มมูลค่าสินค้าด้วยการแปรรูปข้าวปลอดภัย จังหวัดฉะเชิงเทรา"/>
    <s v="ส่งเสริมการเพิ่มประสิทธิภาพการผลิตข้าวคุณภาพและเพิ่มมูลค่าสินค้าด้วยการแปรรูปข้าวปลอดภัย จังหวัดฉะเชิงเทรา"/>
    <s v="ด้านการสร้างความสามารถในการแข่งขัน"/>
    <x v="2"/>
    <s v="เมษายน 2567"/>
    <s v="กันยายน 2567"/>
    <s v="สำนักงานเกษตรจังหวัดฉะเชิงเทรา"/>
    <x v="14"/>
    <s v="กสก."/>
    <s v="กระทรวงเกษตรและสหกรณ์"/>
    <s v="โครงการปกติ 2567"/>
    <x v="1"/>
    <x v="1"/>
    <x v="0"/>
    <m/>
    <s v="https://emenscr.nesdc.go.th/viewer/view.html?id=6644a128362bdb1f93f831f2"/>
    <s v="v3_030401V02F01"/>
  </r>
  <r>
    <s v="ขก 0032-67-0001"/>
    <s v="โครงการส่งเสริมการปรับโครงสร้างการผลิตให้มีมูลค่าสูง ยกระดับคุณภาพการผลิตสร้างมูลค่าเพิ่มให้สินค้าเกษตรด้วยภูมิปัญญา เทคโนโลยี และนวัตกรรม กิจกรรมการพัฒนาและยกระดับพืชสมุนไพรกลุ่มร้อยแก่นสารสินธุ์ เพื่อเพิ่มประสิทธิภาพการผลิตยา และผลิตภัณฑ์สมุนไพรด้วยเศรษฐกิจชีวภาพ"/>
    <s v="โครงการส่งเสริมการปรับโครงสร้างการผลิตให้มีมูลค่าสูง ยกระดับคุณภาพการผลิตสร้างมูลค่าเพิ่มให้สินค้าเกษตรด้วยภูมิปัญญา เทคโนโลยี และนวัตกรรม กิจกรรมการพัฒนาและยกระดับพืชสมุนไพรกลุ่มร้อยแก่นสารสินธุ์ เพื่อเพิ่มประสิทธิภาพการผลิตยา และผลิตภัณฑ์สมุนไพรด้วยเศรษฐกิจชีวภาพ"/>
    <s v="ด้านการสร้างความสามารถในการแข่งขัน"/>
    <x v="2"/>
    <s v="พฤษภาคม 2567"/>
    <s v="กันยายน 2567"/>
    <s v="สำนักงานสาธารณสุขจังหวัดขอนแก่น"/>
    <x v="28"/>
    <s v="สป.สธ."/>
    <s v="กระทรวงสาธารณสุข"/>
    <s v="โครงการปกติ 2567"/>
    <x v="1"/>
    <x v="15"/>
    <x v="0"/>
    <m/>
    <s v="https://emenscr.nesdc.go.th/viewer/view.html?id=664478b4995a3a1f8f166c96"/>
    <s v="v3_030401V02F05"/>
  </r>
  <r>
    <s v="กส 0032-67-0003"/>
    <s v="กาฬสินธุ์กรีนมาร์เก็ต สู่ BCG"/>
    <s v="กาฬสินธุ์กรีนมาร์เก็ต สู่ BCG"/>
    <s v="ด้านการสร้างความสามารถในการแข่งขัน"/>
    <x v="2"/>
    <s v="มิถุนายน 2567"/>
    <s v="กันยายน 2567"/>
    <s v="สำนักงานสาธารณสุขจังหวัดกาฬสินธุ์"/>
    <x v="28"/>
    <s v="สป.สธ."/>
    <s v="กระทรวงสาธารณสุข"/>
    <s v="โครงการปกติ 2567"/>
    <x v="1"/>
    <x v="2"/>
    <x v="0"/>
    <m/>
    <s v="https://emenscr.nesdc.go.th/viewer/view.html?id=66432d7d55fb162ad959fbaa"/>
    <s v="v3_030401V02F03"/>
  </r>
  <r>
    <s v="กส 0032-67-0002"/>
    <s v="โครงการส่งเสริมการปรับโครงสร้างการผลิตการให้มีมูลค่าสูง ยกระดับผลิตภาพการผลิต สร้างมูลค่าเพิ่มให้สินค้าเกษตรด้วยภูมิปัญญา เทคโนโลยี และนวัตกรรม"/>
    <s v="โครงการส่งเสริมการปรับโครงสร้างการผลิตการให้มีมูลค่าสูง ยกระดับผลิตภาพการผลิต สร้างมูลค่าเพิ่มให้สินค้าเกษตรด้วยภูมิปัญญา เทคโนโลยี และนวัตกรรม"/>
    <s v="ด้านการสร้างความสามารถในการแข่งขัน"/>
    <x v="2"/>
    <s v="มิถุนายน 2567"/>
    <s v="กันยายน 2567"/>
    <s v="สำนักงานสาธารณสุขจังหวัดกาฬสินธุ์"/>
    <x v="28"/>
    <s v="สป.สธ."/>
    <s v="กระทรวงสาธารณสุข"/>
    <s v="โครงการปกติ 2567"/>
    <x v="0"/>
    <x v="11"/>
    <x v="0"/>
    <m/>
    <s v="https://emenscr.nesdc.go.th/viewer/view.html?id=6642ecbb362bdb1f93f82f7b"/>
    <s v="v3_030401V04F01"/>
  </r>
  <r>
    <s v="กส 0010-67-0001"/>
    <s v="โครงการพัฒนาข้าวอินทรีย์สุ่ความยั่งยืนด้วย BCG Model ปี 2567-2670"/>
    <s v="โครงการพัฒนาข้าวอินทรีย์สุ่ความยั่งยืนด้วย BCG Model ปี 2567-2670"/>
    <s v="ด้านการสร้างความสามารถในการแข่งขัน"/>
    <x v="2"/>
    <s v="พฤษภาคม 2567"/>
    <s v="กันยายน 2567"/>
    <s v="สำนักงานสหกรณ์จังหวัดกาฬสินธุ์"/>
    <x v="23"/>
    <s v="กสส."/>
    <s v="กระทรวงเกษตรและสหกรณ์"/>
    <s v="โครงการปกติ 2567"/>
    <x v="1"/>
    <x v="5"/>
    <x v="0"/>
    <m/>
    <s v="https://emenscr.nesdc.go.th/viewer/view.html?id=66443173a23f531f99a28bb3"/>
    <s v="v3_030401V02F04"/>
  </r>
  <r>
    <s v="กษ1023-67-0008"/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2"/>
    <s v="ตุลาคม 2566"/>
    <s v="กันยายน 2567"/>
    <s v="กองส่งเสริมวิสาหกิจชุมชน"/>
    <x v="14"/>
    <s v="กสก."/>
    <s v="กระทรวงเกษตรและสหกรณ์"/>
    <s v="โครงการปกติ 2567"/>
    <x v="1"/>
    <x v="2"/>
    <x v="0"/>
    <m/>
    <s v="https://emenscr.nesdc.go.th/viewer/view.html?id=65829ef8bcbd745c67dd3dd2"/>
    <s v="v3_030401V02F03"/>
  </r>
  <r>
    <s v="กษ.2605.22-67-0001"/>
    <s v="โครงการพัฒนาและส่งเสริมเกษตรอินทรีย์อย่างครบวงจรและยั่งยืน กิจกรรมหลัก การเพิ่มประสิทธิภาพเกษตรอินทรีย์ครบวงจรจังหวัดสุรินทร์ กิจกรรมย่อย การพัฒนากระบวนการจัดการห่วงโซ่อุปทานและผลิตภัณฑ์แปรรูปข้าวอินทรีย์เพื่อสร้างโอกาสทางเศรษฐกิจที่ยั่งยืน"/>
    <s v="โครงการพัฒนาและส่งเสริมเกษตรอินทรีย์อย่างครบวงจรและยั่งยืน กิจกรรมหลัก การเพิ่มประสิทธิภาพเกษตรอินทรีย์ครบวงจรจังหวัดสุรินทร์ กิจกรรมย่อย การพัฒนากระบวนการจัดการห่วงโซ่อุปทานและผลิตภัณฑ์แปรรูปข้าวอินทรีย์เพื่อสร้างโอกาสทางเศรษฐกิจที่ยั่งยืน"/>
    <s v="ด้านการสร้างความสามารถในการแข่งขัน"/>
    <x v="2"/>
    <s v="พฤษภาคม 2567"/>
    <s v="กันยายน 2567"/>
    <s v="ศูนย์วิจัยข้าวสุรินทร์"/>
    <x v="15"/>
    <s v="กข."/>
    <s v="กระทรวงเกษตรและสหกรณ์"/>
    <s v="โครงการปกติ 2567"/>
    <x v="1"/>
    <x v="2"/>
    <x v="0"/>
    <m/>
    <s v="https://emenscr.nesdc.go.th/viewer/view.html?id=6646cd0b18a7ad2adbc4a83a"/>
    <s v="v3_030401V02F03"/>
  </r>
  <r>
    <s v="กษ 2603-67-0003"/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2"/>
    <s v="ตุลาคม 2566"/>
    <s v="กันยายน 2567"/>
    <s v="กองพัฒนาผลิตภัณฑ์ข้าว"/>
    <x v="15"/>
    <s v="กข."/>
    <s v="กระทรวงเกษตรและสหกรณ์"/>
    <s v="โครงการปกติ 2567"/>
    <x v="1"/>
    <x v="1"/>
    <x v="0"/>
    <m/>
    <s v="https://emenscr.nesdc.go.th/viewer/view.html?id=657ab421bcbd745c67dd2516"/>
    <s v="v3_030401V02F01"/>
  </r>
  <r>
    <s v="กษ 1104-67-0030"/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2"/>
    <s v="ตุลาคม 2566"/>
    <s v="กันยายน 2567"/>
    <s v="กองแผนงาน"/>
    <x v="23"/>
    <s v="กสส."/>
    <s v="กระทรวงเกษตรและสหกรณ์"/>
    <s v="โครงการปกติ 2567"/>
    <x v="1"/>
    <x v="2"/>
    <x v="0"/>
    <m/>
    <s v="https://emenscr.nesdc.go.th/viewer/view.html?id=6585395a7482073b2da593ff"/>
    <s v="v3_030401V02F03"/>
  </r>
  <r>
    <s v="กษ 0517-67-0002"/>
    <s v="โครงการส่งเสริมการแปรรูปสินค้าประมง"/>
    <s v="โครงการส่งเสริมการแปรรูปสินค้าประมง"/>
    <s v="ด้านการสร้างความสามารถในการแข่งขัน"/>
    <x v="2"/>
    <s v="ตุลาคม 2566"/>
    <s v="กันยายน 2567"/>
    <s v="กองวิจัยและพัฒนาเทคโนโลยีอุตสาหกรรมสัตว์น้ำ"/>
    <x v="17"/>
    <s v="กปม."/>
    <s v="กระทรวงเกษตรและสหกรณ์"/>
    <s v="ปรับปรุงโครงการสำคัญ 2567"/>
    <x v="0"/>
    <x v="11"/>
    <x v="0"/>
    <m/>
    <s v="https://emenscr.nesdc.go.th/viewer/view.html?id=66432d06362bdb1f93f82ff0"/>
    <s v="v2_030401V01F01"/>
  </r>
  <r>
    <s v="กษ 0402-67-0029"/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2"/>
    <s v="ตุลาคม 2566"/>
    <s v="กันยายน 2567"/>
    <s v="สำนักแผนงานและโครงการพิเศษ"/>
    <x v="21"/>
    <s v="กตส."/>
    <s v="กระทรวงเกษตรและสหกรณ์"/>
    <s v="โครงการปกติ 2567"/>
    <x v="0"/>
    <x v="11"/>
    <x v="0"/>
    <m/>
    <s v="https://emenscr.nesdc.go.th/viewer/view.html?id=6588e5553b1d2f5c666231b0"/>
    <s v="v3_030401V04F01"/>
  </r>
  <r>
    <s v="กษ 0318.21-67-0003"/>
    <s v="ก่อสร้างอาคารบังคับน้ำบ้านเลียบสอง ตำบลเมืองเก่า อำเภอกบินทร์บุรี จังหวัดปราจีนบุรี  "/>
    <s v="ก่อสร้างอาคารบังคับน้ำบ้านเลียบสอง ตำบลเมืองเก่า อำเภอกบินทร์บุรี จังหวัดปราจีนบุรี  "/>
    <s v="ด้านการสร้างความสามารถในการแข่งขัน"/>
    <x v="2"/>
    <s v="พฤษภาคม 2567"/>
    <s v="กันยายน 2567"/>
    <s v="โครงการส่งน้ำและบำรุงรักษานฤบดินทรจินดา"/>
    <x v="16"/>
    <s v="ชป."/>
    <s v="กระทรวงเกษตรและสหกรณ์"/>
    <s v="โครงการปกติ 2567"/>
    <x v="0"/>
    <x v="11"/>
    <x v="0"/>
    <m/>
    <s v="https://emenscr.nesdc.go.th/viewer/view.html?id=6646001e55fb162ad95a1832"/>
    <s v="v3_030401V04F01"/>
  </r>
  <r>
    <s v="กษ 0224. อท-67-0004"/>
    <s v="การเพิ่มประสิทธิภาพการผลิตสินค้าเกษตร BCG Model (ปลาช่อน) จังหวัดอ่างทอง"/>
    <s v="การเพิ่มประสิทธิภาพการผลิตสินค้าเกษตร BCG Model (ปลาช่อน) จังหวัดอ่างทอง"/>
    <s v="ด้านการสร้างความสามารถในการแข่งขัน"/>
    <x v="2"/>
    <s v="ตุลาคม 2566"/>
    <s v="กันยายน 2567"/>
    <s v="สำนักงานเกษตรและสหกรณ์จังหวัด อ่างทอง"/>
    <x v="46"/>
    <s v="สป.กษ."/>
    <s v="กระทรวงเกษตรและสหกรณ์"/>
    <s v="โครงการปกติ 2567"/>
    <x v="1"/>
    <x v="5"/>
    <x v="0"/>
    <m/>
    <s v="https://emenscr.nesdc.go.th/viewer/view.html?id=6642335d9ca7362ad8e90d1a"/>
    <s v="v3_030401V02F04"/>
  </r>
  <r>
    <s v="กษ 0224. สน-67-0003"/>
    <s v="พัฒนาผลิตภัณฑ์ต้นแบบสินค้าเกษตรแปรรูปโดยการใช้วิทยาศาสตร์ เทคโนโลยีและนวัตกรรม เพื่อพัฒนาสู่เกษตรมูลค่าสูง"/>
    <s v="พัฒนาผลิตภัณฑ์ต้นแบบสินค้าเกษตรแปรรูปโดยการใช้วิทยาศาสตร์ เทคโนโลยีและนวัตกรรม เพื่อพัฒนาสู่เกษตรมูลค่าสูง"/>
    <s v="ด้านการสร้างความสามารถในการแข่งขัน"/>
    <x v="2"/>
    <s v="มิถุนายน 2567"/>
    <s v="กันยายน 2567"/>
    <s v="สำนักงานเกษตรและสหกรณ์จังหวัด สกลนคร"/>
    <x v="46"/>
    <s v="สป.กษ."/>
    <s v="กระทรวงเกษตรและสหกรณ์"/>
    <s v="โครงการปกติ 2567"/>
    <x v="1"/>
    <x v="2"/>
    <x v="0"/>
    <m/>
    <s v="https://emenscr.nesdc.go.th/viewer/view.html?id=66448d2d9ca7362ad8e922d8"/>
    <s v="v3_030401V02F03"/>
  </r>
  <r>
    <s v="กษ 0224. ลป-67-0009"/>
    <s v="งานแสดงสินค้าแปรรูปจากไผ่ และเชื่อมโยงผู้ประกอบการ"/>
    <s v="งานแสดงสินค้าแปรรูปจากไผ่ และเชื่อมโยงผู้ประกอบการ"/>
    <s v="ด้านการสร้างความสามารถในการแข่งขัน"/>
    <x v="2"/>
    <s v="กรกฎาคม 2567"/>
    <s v="กันยายน 2567"/>
    <s v="สำนักงานเกษตรและสหกรณ์จังหวัด ลำปาง"/>
    <x v="46"/>
    <s v="สป.กษ."/>
    <s v="กระทรวงเกษตรและสหกรณ์"/>
    <s v="โครงการปกติ 2567"/>
    <x v="1"/>
    <x v="2"/>
    <x v="0"/>
    <m/>
    <s v="https://emenscr.nesdc.go.th/viewer/view.html?id=65b721b41a3603065291331b"/>
    <s v="v3_030401V02F03"/>
  </r>
  <r>
    <s v="กษ 0224. ลป-67-0008"/>
    <s v="อบรมการเพิ่มมูลค่าไผ่ด้วยเทคโนโลยี และแปลงไผ่ต้นแบบ"/>
    <s v="อบรมการเพิ่มมูลค่าไผ่ด้วยเทคโนโลยี และแปลงไผ่ต้นแบบ"/>
    <s v="ด้านการสร้างความสามารถในการแข่งขัน"/>
    <x v="2"/>
    <s v="พฤษภาคม 2567"/>
    <s v="มิถุนายน 2567"/>
    <s v="สำนักงานเกษตรและสหกรณ์จังหวัด ลำปาง"/>
    <x v="46"/>
    <s v="สป.กษ."/>
    <s v="กระทรวงเกษตรและสหกรณ์"/>
    <s v="โครงการปกติ 2567"/>
    <x v="1"/>
    <x v="2"/>
    <x v="0"/>
    <m/>
    <s v="https://emenscr.nesdc.go.th/viewer/view.html?id=65b71d691a36030652913314"/>
    <s v="v3_030401V02F03"/>
  </r>
  <r>
    <s v="กษ 0224. ลป-67-0007"/>
    <s v="จัดงานแสดงสินค้าแปรรูปจากครั่ง และเชื่อมโยงผู้ประกอบการ "/>
    <s v="จัดงานแสดงสินค้าแปรรูปจากครั่ง และเชื่อมโยงผู้ประกอบการ "/>
    <s v="ด้านการสร้างความสามารถในการแข่งขัน"/>
    <x v="2"/>
    <s v="กรกฎาคม 2567"/>
    <s v="กันยายน 2567"/>
    <s v="สำนักงานเกษตรและสหกรณ์จังหวัด ลำปาง"/>
    <x v="46"/>
    <s v="สป.กษ."/>
    <s v="กระทรวงเกษตรและสหกรณ์"/>
    <s v="โครงการปกติ 2567"/>
    <x v="1"/>
    <x v="2"/>
    <x v="0"/>
    <m/>
    <s v="https://emenscr.nesdc.go.th/viewer/view.html?id=65b366699ca7362ad8e804c8"/>
    <s v="v3_030401V02F03"/>
  </r>
  <r>
    <s v="กษ 0224. ลป-67-0006"/>
    <s v="จัดงานแสดงสินค้าแปรูปจากข้าวเหนียว และเชื่อมโยงผู้ประกอบการ  "/>
    <s v="จัดงานแสดงสินค้าแปรูปจากข้าวเหนียว และเชื่อมโยงผู้ประกอบการ  "/>
    <s v="ด้านการสร้างความสามารถในการแข่งขัน"/>
    <x v="2"/>
    <s v="กรกฎาคม 2567"/>
    <s v="กันยายน 2567"/>
    <s v="สำนักงานเกษตรและสหกรณ์จังหวัด ลำปาง"/>
    <x v="46"/>
    <s v="สป.กษ."/>
    <s v="กระทรวงเกษตรและสหกรณ์"/>
    <s v="โครงการปกติ 2567"/>
    <x v="1"/>
    <x v="2"/>
    <x v="0"/>
    <m/>
    <s v="https://emenscr.nesdc.go.th/viewer/view.html?id=65b35ce4d5f7b32ada420178"/>
    <s v="v3_030401V02F03"/>
  </r>
  <r>
    <s v="กษ 0224. ลป-67-0005"/>
    <s v="การพัฒนาบรรจุภัณฑ์เพื่อสร้างมูลค่าเพิ่ม"/>
    <s v="การพัฒนาบรรจุภัณฑ์เพื่อสร้างมูลค่าเพิ่ม"/>
    <s v="ด้านการสร้างความสามารถในการแข่งขัน"/>
    <x v="2"/>
    <s v="กรกฎาคม 2567"/>
    <s v="กันยายน 2567"/>
    <s v="สำนักงานเกษตรและสหกรณ์จังหวัด ลำปาง"/>
    <x v="46"/>
    <s v="สป.กษ."/>
    <s v="กระทรวงเกษตรและสหกรณ์"/>
    <s v="โครงการปกติ 2567"/>
    <x v="1"/>
    <x v="2"/>
    <x v="0"/>
    <m/>
    <s v="https://emenscr.nesdc.go.th/viewer/view.html?id=65b33cfb1a360306529132b7"/>
    <s v="v3_030401V02F03"/>
  </r>
  <r>
    <s v="กษ 0224. ลป-67-0004"/>
    <s v="การพัฒนาคุณภาพการผลิตข้าวเหนียวเพื่อแปรรูปเป็นข้าวแต๋น"/>
    <s v="การพัฒนาคุณภาพการผลิตข้าวเหนียวเพื่อแปรรูปเป็นข้าวแต๋น"/>
    <s v="ด้านการสร้างความสามารถในการแข่งขัน"/>
    <x v="2"/>
    <s v="พฤษภาคม 2567"/>
    <s v="มิถุนายน 2567"/>
    <s v="สำนักงานเกษตรและสหกรณ์จังหวัด ลำปาง"/>
    <x v="46"/>
    <s v="สป.กษ."/>
    <s v="กระทรวงเกษตรและสหกรณ์"/>
    <s v="โครงการปกติ 2567"/>
    <x v="1"/>
    <x v="2"/>
    <x v="0"/>
    <m/>
    <s v="https://emenscr.nesdc.go.th/viewer/view.html?id=65b22e62d5f7b32ada41fd2e"/>
    <s v="v3_030401V02F03"/>
  </r>
  <r>
    <s v="กษ 0224. นพ-67-0002"/>
    <s v="พัฒนาผลิตภัณฑ์ต้นแบบสินค้าเกษตรแปรรูปโดยการใช้วิทยาศาสตร์ เทคโนโลยีและนวัตกรรม เพื่อพัฒนาสู่เกษตรมูลค่าสูง"/>
    <s v="พัฒนาผลิตภัณฑ์ต้นแบบสินค้าเกษตรแปรรูปโดยการใช้วิทยาศาสตร์ เทคโนโลยีและนวัตกรรม เพื่อพัฒนาสู่เกษตรมูลค่าสูง"/>
    <s v="ด้านการสร้างความสามารถในการแข่งขัน"/>
    <x v="2"/>
    <s v="พฤษภาคม 2567"/>
    <s v="กันยายน 2567"/>
    <s v="สำนักงานเกษตรและสหกรณ์จังหวัด นครพนม"/>
    <x v="46"/>
    <s v="สป.กษ."/>
    <s v="กระทรวงเกษตรและสหกรณ์"/>
    <s v="โครงการปกติ 2567"/>
    <x v="1"/>
    <x v="2"/>
    <x v="0"/>
    <m/>
    <s v="https://emenscr.nesdc.go.th/viewer/view.html?id=6643351818a7ad2adbc48ab8"/>
    <s v="v3_030401V02F03"/>
  </r>
  <r>
    <s v="กษ 0224. นพ-67-0001"/>
    <s v="พัฒนาเครือข่ายเกษตรกรการทำการเกษตรมูลค่าสูงกลุ่มจังหวัดสนุก"/>
    <s v="พัฒนาเครือข่ายเกษตรกรการทำการเกษตรมูลค่าสูงกลุ่มจังหวัดสนุก"/>
    <s v="ด้านการสร้างความสามารถในการแข่งขัน"/>
    <x v="2"/>
    <s v="พฤษภาคม 2567"/>
    <s v="กันยายน 2567"/>
    <s v="สำนักงานเกษตรและสหกรณ์จังหวัด นครพนม"/>
    <x v="46"/>
    <s v="สป.กษ."/>
    <s v="กระทรวงเกษตรและสหกรณ์"/>
    <s v="โครงการปกติ 2567"/>
    <x v="1"/>
    <x v="2"/>
    <x v="0"/>
    <m/>
    <s v="https://emenscr.nesdc.go.th/viewer/view.html?id=6639e93ad5f7b32ada42fc74"/>
    <s v="v3_030401V02F03"/>
  </r>
  <r>
    <s v="กษ 0224. ชร-67-0002"/>
    <s v="เพิ่มขีดความสามารถเกษตรกรและผู้ประกอบการเกษตรแปรรูปสู่การแข่งขันในตลาดสากล"/>
    <s v="เพิ่มขีดความสามารถเกษตรกรและผู้ประกอบการเกษตรแปรรูปสู่การแข่งขันในตลาดสากล"/>
    <s v="ด้านการสร้างความสามารถในการแข่งขัน"/>
    <x v="2"/>
    <s v="เมษายน 2567"/>
    <s v="กันยายน 2567"/>
    <s v="สำนักงานเกษตรและสหกรณ์จังหวัด เชียงราย"/>
    <x v="46"/>
    <s v="สป.กษ."/>
    <s v="กระทรวงเกษตรและสหกรณ์"/>
    <s v="โครงการปกติ 2567"/>
    <x v="1"/>
    <x v="2"/>
    <x v="0"/>
    <m/>
    <s v="https://emenscr.nesdc.go.th/viewer/view.html?id=66459318d5f7b32ada4328dc"/>
    <s v="v3_030401V02F03"/>
  </r>
  <r>
    <s v="กษ 0224. ชร-67-0001"/>
    <s v="ส่งเสริมช่องทางการตลาดของสินค้าเกษตรอินทรีย์สู่กลุ่มจังหวัดภาคเหนือตอนบน 2"/>
    <s v="ส่งเสริมช่องทางการตลาดของสินค้าเกษตรอินทรีย์สู่กลุ่มจังหวัดภาคเหนือตอนบน 2"/>
    <s v="ด้านการสร้างความสามารถในการแข่งขัน"/>
    <x v="2"/>
    <s v="พฤษภาคม 2567"/>
    <s v="กันยายน 2567"/>
    <s v="สำนักงานเกษตรและสหกรณ์จังหวัด เชียงราย"/>
    <x v="46"/>
    <s v="สป.กษ."/>
    <s v="กระทรวงเกษตรและสหกรณ์"/>
    <s v="โครงการปกติ 2567"/>
    <x v="3"/>
    <x v="14"/>
    <x v="0"/>
    <m/>
    <s v="https://emenscr.nesdc.go.th/viewer/view.html?id=664592ef995a3a1f8f166da0"/>
    <s v="v3_030401V03F04"/>
  </r>
  <r>
    <s v="RUBBER-67-0009"/>
    <s v="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"/>
    <s v="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"/>
    <s v="ด้านการสร้างความสามารถในการแข่งขัน"/>
    <x v="2"/>
    <s v="ตุลาคม 2566"/>
    <s v="กันยายน 2567"/>
    <m/>
    <x v="18"/>
    <s v="กยท."/>
    <s v="กระทรวงเกษตรและสหกรณ์"/>
    <s v="โครงการปกติ 2567"/>
    <x v="1"/>
    <x v="7"/>
    <x v="0"/>
    <m/>
    <s v="https://emenscr.nesdc.go.th/viewer/view.html?id=6540cb444da00e1bb8583788"/>
    <s v="v3_030401V02F07"/>
  </r>
  <r>
    <s v="RMUTI3100-67-0018"/>
    <s v="โครงการการอบรมเชิงปฏิบัติการนวัตกรรมการแปรรูปปลาน้ำจืดปลอดภัย"/>
    <s v="โครงการการอบรมเชิงปฏิบัติการนวัตกรรมการแปรรูปปลาน้ำจืดปลอดภัย"/>
    <s v="ด้านการสร้างความสามารถในการแข่งขัน"/>
    <x v="2"/>
    <s v="พฤศจิกายน 2566"/>
    <s v="กุมภาพันธ์ 2567"/>
    <s v="สำนักงานวิทยาเขตขอนแก่น"/>
    <x v="9"/>
    <s v="มทร.อีสาน"/>
    <s v="กระทรวงการอุดมศึกษา วิทยาศาสตร์ วิจัยและนวัตกรรม"/>
    <s v="โครงการปกติ 2567"/>
    <x v="1"/>
    <x v="2"/>
    <x v="0"/>
    <m/>
    <s v="https://emenscr.nesdc.go.th/viewer/view.html?id=6656ea68995a3a1f8f167376"/>
    <s v="v3_030401V02F03"/>
  </r>
  <r>
    <s v="rid_regional_60_1-67-0001"/>
    <s v="โครงการระบบระบายน้ำบ้านช่องแกระ หมู่ที่ 3 ตำบลวังมหากร อำเภอท่าตะโก จังหวัดนครสวรรค์"/>
    <s v="โครงการระบบระบายน้ำบ้านช่องแกระ หมู่ที่ 3 ตำบลวังมหากร อำเภอท่าตะโก จังหวัดนครสวรรค์"/>
    <s v="ด้านการสร้างความสามารถในการแข่งขัน"/>
    <x v="2"/>
    <s v="พฤษภาคม 2567"/>
    <s v="กันยายน 2567"/>
    <s v="โครงการชลประทานนครสวรรค์"/>
    <x v="16"/>
    <s v="ชป."/>
    <s v="กระทรวงเกษตรและสหกรณ์"/>
    <s v="โครงการปกติ 2567"/>
    <x v="0"/>
    <x v="0"/>
    <x v="0"/>
    <m/>
    <s v="https://emenscr.nesdc.go.th/viewer/view.html?id=6642f575995a3a1f8f166a65"/>
    <s v="v3_030401V04F04"/>
  </r>
  <r>
    <s v="rid_regional_48_2-67-0002"/>
    <s v="ก่อสร้างอาคารบังคับน้ำ (ก่อสร้างอาคารบังคับน้ำห้วยผีบ้า พร้อมส่วนประกอบอื่น บ.โคกนาดี ต.นาขมิ้น อ.โพนสวรรค์  จ.นครพนม)"/>
    <s v="ก่อสร้างอาคารบังคับน้ำ (ก่อสร้างอาคารบังคับน้ำห้วยผีบ้า พร้อมส่วนประกอบอื่น บ.โคกนาดี ต.นาขมิ้น อ.โพนสวรรค์  จ.นครพนม)"/>
    <s v="ด้านการสร้างความสามารถในการแข่งขัน"/>
    <x v="2"/>
    <s v="พฤษภาคม 2567"/>
    <s v="กันยายน 2567"/>
    <s v="โครงการชลประทานนครพนม"/>
    <x v="16"/>
    <s v="ชป."/>
    <s v="กระทรวงเกษตรและสหกรณ์"/>
    <s v="โครงการปกติ 2567"/>
    <x v="0"/>
    <x v="0"/>
    <x v="0"/>
    <m/>
    <s v="https://emenscr.nesdc.go.th/viewer/view.html?id=663c696018a7ad2adbc479c5"/>
    <s v="v3_030401V04F04"/>
  </r>
  <r>
    <s v="dld_regional_44_4-67-0001"/>
    <s v="โครงการพัฒนาคุณภาพมาตรฐานสินค้าเกษตร กิจกรรมหลักส่งเสริมการเลี้ยงสัตว์เศรษฐกิจ กิจกรรมย่อยการส่งเสริมอาชีพการปลูกญ้าแพงโกลาในเชิงพาณิชย์จังหวัดมหาสารคาม"/>
    <s v="โครงการพัฒนาคุณภาพมาตรฐานสินค้าเกษตร กิจกรรมหลักส่งเสริมการเลี้ยงสัตว์เศรษฐกิจ กิจกรรมย่อยการส่งเสริมอาชีพการปลูกญ้าแพงโกลาในเชิงพาณิชย์จังหวัดมหาสารคาม"/>
    <s v="ด้านการสร้างความสามารถในการแข่งขัน"/>
    <x v="2"/>
    <s v="เมษายน 2567"/>
    <s v="กันยายน 2567"/>
    <s v="สถานีพัฒนาอาหารสัตว์มหาสารคาม"/>
    <x v="8"/>
    <s v="กปศ."/>
    <s v="กระทรวงเกษตรและสหกรณ์"/>
    <s v="โครงการปกติ 2567"/>
    <x v="1"/>
    <x v="1"/>
    <x v="0"/>
    <m/>
    <s v="https://emenscr.nesdc.go.th/viewer/view.html?id=664199719349501f9115045d"/>
    <s v="v3_030401V02F01"/>
  </r>
  <r>
    <s v="อว 0616.09-68-0005"/>
    <s v="โครงการเพิ่มศักยภาพชุมชน Soft Power บนฐานอัตลักษณ์ศิลปวัฒนธรรมท้องถิ่น (Food อาหารไทย)"/>
    <s v="โครงการเพิ่มศักยภาพชุมชน Soft Power บนฐานอัตลักษณ์ศิลปวัฒนธรรมท้องถิ่น (Food อาหารไทย)"/>
    <s v="ด้านการสร้างความสามารถในการแข่งขัน"/>
    <x v="3"/>
    <s v="ตุลาคม 2567"/>
    <s v="กันยายน 2568"/>
    <s v="คณะวิทยาศาสตร์และเทคโนโลยี"/>
    <x v="7"/>
    <s v="มร.นว."/>
    <s v="กระทรวงการอุดมศึกษา วิทยาศาสตร์ วิจัยและนวัตกรรม"/>
    <s v="โครงการปกติ 2568"/>
    <x v="1"/>
    <x v="5"/>
    <x v="0"/>
    <m/>
    <s v="https://emenscr.nesdc.go.th/viewer/view.html?id=676d6256d231ee5117cb8e2e"/>
    <s v="v3_030401V02F04"/>
  </r>
  <r>
    <s v="อว 0616.09-68-0001"/>
    <s v="ยกระดับศูนย์วิทยาศาสตร์สู่การเป็นศูนย์ตรวจวัดที่ได้มาตรฐาน"/>
    <s v="ยกระดับศูนย์วิทยาศาสตร์สู่การเป็นศูนย์ตรวจวัดที่ได้มาตรฐาน"/>
    <s v="ด้านการสร้างความสามารถในการแข่งขัน"/>
    <x v="3"/>
    <s v="ตุลาคม 2567"/>
    <s v="กันยายน 2568"/>
    <s v="คณะวิทยาศาสตร์และเทคโนโลยี"/>
    <x v="7"/>
    <s v="มร.นว."/>
    <s v="กระทรวงการอุดมศึกษา วิทยาศาสตร์ วิจัยและนวัตกรรม"/>
    <s v="โครงการปกติ 2568"/>
    <x v="1"/>
    <x v="3"/>
    <x v="0"/>
    <m/>
    <s v="https://emenscr.nesdc.go.th/viewer/view.html?id=673d4f292ed8d90fe80ed28f"/>
    <s v="v3_030401V02F06"/>
  </r>
  <r>
    <s v="อบ 0008-68-0001"/>
    <s v="โครงการส่งเสริมและพัฒนาศักยภาพการผลิตและแปรรูปสินค้าเกษตรแบบครบวงจร เพื่อยกระดับเกษตรกรและวิสาหกิจชุมชนสู่การเป็นเกษตรอินทรีย์ตามแนวทาง BCG Economy"/>
    <s v="โครงการส่งเสริมและพัฒนาศักยภาพการผลิตและแปรรูปสินค้าเกษตรแบบครบวงจร เพื่อยกระดับเกษตรกรและวิสาหกิจชุมชนสู่การเป็นเกษตรอินทรีย์ตามแนวทาง BCG Economy"/>
    <s v="ด้านการสร้างความสามารถในการแข่งขัน"/>
    <x v="3"/>
    <s v="ตุลาคม 2567"/>
    <s v="กันยายน 2568"/>
    <s v="สำนักงานปศุสัตว์จังหวัดอุบลราชธานี"/>
    <x v="8"/>
    <s v="กปศ."/>
    <s v="กระทรวงเกษตรและสหกรณ์"/>
    <s v="โครงการปกติ 2568"/>
    <x v="1"/>
    <x v="1"/>
    <x v="0"/>
    <m/>
    <s v="https://emenscr.nesdc.go.th/viewer/view.html?id=679742c30b91f2689276d189"/>
    <s v="v3_030401V02F01"/>
  </r>
  <r>
    <s v="อท.1507-68-0004"/>
    <s v="ซ่อมแซมถนน ค.ส.ล.สายเลียบคันคลอง 1 ม.3 ต.อบทม อ.สามโก้ จ.อ่างทอง"/>
    <s v="ซ่อมแซมถนน ค.ส.ล.สายเลียบคันคลอง 1 ม.3 ต.อบทม อ.สามโก้ จ.อ่างทอง"/>
    <s v="ด้านการสร้างความสามารถในการแข่งขัน"/>
    <x v="3"/>
    <s v="มกราคม 2568"/>
    <s v="กันยายน 2568"/>
    <s v="อำเภอสามโก้ จังหวัดอ่างทอง"/>
    <x v="47"/>
    <s v="ปค."/>
    <s v="กระทรวงมหาดไทย"/>
    <s v="โครงการปกติ 2568"/>
    <x v="1"/>
    <x v="5"/>
    <x v="0"/>
    <m/>
    <s v="https://emenscr.nesdc.go.th/viewer/view.html?id=675a8043d231ee5117cb680c"/>
    <s v="v3_030401V02F04"/>
  </r>
  <r>
    <s v="อท.1507-68-0002"/>
    <s v="ปรับปรุงถนน ค.ส.ล. ม.1 ต.โพธิ์ม่วงพันธ์ อ.สามโก้ จากคันคลองหน้าวัดโบสถ์ ถึงเขตติดต่อ ต.ยี่ล้น อ.วิเศษชัยชาญ จ.อ่างทอง"/>
    <s v="ปรับปรุงถนน ค.ส.ล. ม.1 ต.โพธิ์ม่วงพันธ์ อ.สามโก้ จากคันคลองหน้าวัดโบสถ์ ถึงเขตติดต่อ ต.ยี่ล้น อ.วิเศษชัยชาญ จ.อ่างทอง"/>
    <s v="ด้านการสร้างความสามารถในการแข่งขัน"/>
    <x v="3"/>
    <s v="มกราคม 2568"/>
    <s v="กันยายน 2568"/>
    <s v="อำเภอสามโก้ จังหวัดอ่างทอง"/>
    <x v="47"/>
    <s v="ปค."/>
    <s v="กระทรวงมหาดไทย"/>
    <s v="โครงการปกติ 2568"/>
    <x v="1"/>
    <x v="16"/>
    <x v="0"/>
    <m/>
    <s v="https://emenscr.nesdc.go.th/viewer/view.html?id=675969d26fbae4367b6c007c"/>
    <s v="v3_030401V02F02"/>
  </r>
  <r>
    <s v="อท.1507-68-0001"/>
    <s v="ปรับปรุงถนน ค.ส.ล. หมู่ที่ 4 ตำบลมงคลธรรมนิมิต เชื่อมต่อ หมู่ที่ 5 ตำบลมงคลธรรมนิมิต อำเภอสามโก้ จังหวัดอ่างทอง"/>
    <s v="ปรับปรุงถนน ค.ส.ล. หมู่ที่ 4 ตำบลมงคลธรรมนิมิต เชื่อมต่อ หมู่ที่ 5 ตำบลมงคลธรรมนิมิต อำเภอสามโก้ จังหวัดอ่างทอง"/>
    <s v="ด้านการสร้างความสามารถในการแข่งขัน"/>
    <x v="3"/>
    <s v="มกราคม 2568"/>
    <s v="กันยายน 2568"/>
    <s v="อำเภอสามโก้ จังหวัดอ่างทอง"/>
    <x v="47"/>
    <s v="ปค."/>
    <s v="กระทรวงมหาดไทย"/>
    <s v="โครงการปกติ 2568"/>
    <x v="1"/>
    <x v="5"/>
    <x v="0"/>
    <m/>
    <s v="https://emenscr.nesdc.go.th/viewer/view.html?id=675960913c750d5109f2db59"/>
    <s v="v3_030401V02F04"/>
  </r>
  <r>
    <s v="อท.1506-68-0004"/>
    <s v="ก่อสร้างถนนคอนกรีตเสริมเหล็ก สายคันคลอง ร.3 ซ้าย สุพรรณ 3 ฝั่งขวา หมู่ที่ 2 ตำบลสาวร้องไห้ อำเภอวิเศษชัยชาญ จังหวัดอ่างทอง"/>
    <s v="ก่อสร้างถนนคอนกรีตเสริมเหล็ก สายคันคลอง ร.3 ซ้าย สุพรรณ 3 ฝั่งขวา หมู่ที่ 2 ตำบลสาวร้องไห้ อำเภอวิเศษชัยชาญ จังหวัดอ่างทอง"/>
    <s v="ด้านการสร้างความสามารถในการแข่งขัน"/>
    <x v="3"/>
    <s v="มกราคม 2568"/>
    <s v="มิถุนายน 2568"/>
    <s v="อำเภอวิเศษชัยชาญ จังหวัดอ่างทอง"/>
    <x v="47"/>
    <s v="ปค."/>
    <s v="กระทรวงมหาดไทย"/>
    <s v="โครงการปกติ 2568"/>
    <x v="1"/>
    <x v="2"/>
    <x v="0"/>
    <m/>
    <s v="https://emenscr.nesdc.go.th/viewer/view.html?id=676032a26f54fa367147100c"/>
    <s v="v3_030401V02F03"/>
  </r>
  <r>
    <s v="อท.1506-68-0003"/>
    <s v="ก่อสร้างถนนคอนกรีตเสริมเหล็ก หมู่ที่ 7 ตำบลสี่ร้อย เชื่อมต่อ ตำบลหัวตะพาน อำเภอวิเศษชัยชาญ จังหวัดอ่างทอง"/>
    <s v="ก่อสร้างถนนคอนกรีตเสริมเหล็ก หมู่ที่ 7 ตำบลสี่ร้อย เชื่อมต่อ ตำบลหัวตะพาน อำเภอวิเศษชัยชาญ จังหวัดอ่างทอง"/>
    <s v="ด้านการสร้างความสามารถในการแข่งขัน"/>
    <x v="3"/>
    <s v="มกราคม 2568"/>
    <s v="กันยายน 2568"/>
    <s v="อำเภอวิเศษชัยชาญ จังหวัดอ่างทอง"/>
    <x v="47"/>
    <s v="ปค."/>
    <s v="กระทรวงมหาดไทย"/>
    <s v="โครงการปกติ 2568"/>
    <x v="1"/>
    <x v="2"/>
    <x v="0"/>
    <m/>
    <s v="https://emenscr.nesdc.go.th/viewer/view.html?id=675b96446fbae4367b6c00e3"/>
    <s v="v3_030401V02F03"/>
  </r>
  <r>
    <s v="อท.1506-68-0002"/>
    <s v="ซ่อมสร้างถนนคอนกรีตเสริมเหล็ก ทางเส้นสายคลองไผ่งาม (ฝั่งขวา) ถึงสุดเขต ต.ตลาดใหม่ อำเภอวิเศษชัยชาญ จังหวัดอ่างทอง "/>
    <s v="ซ่อมสร้างถนนคอนกรีตเสริมเหล็ก ทางเส้นสายคลองไผ่งาม (ฝั่งขวา) ถึงสุดเขต ต.ตลาดใหม่ อำเภอวิเศษชัยชาญ จังหวัดอ่างทอง "/>
    <s v="ด้านการสร้างความสามารถในการแข่งขัน"/>
    <x v="3"/>
    <s v="มกราคม 2568"/>
    <s v="กันยายน 2568"/>
    <s v="อำเภอวิเศษชัยชาญ จังหวัดอ่างทอง"/>
    <x v="47"/>
    <s v="ปค."/>
    <s v="กระทรวงมหาดไทย"/>
    <s v="โครงการปกติ 2568"/>
    <x v="1"/>
    <x v="3"/>
    <x v="0"/>
    <m/>
    <s v="https://emenscr.nesdc.go.th/viewer/view.html?id=675abb2351d1ed367e3bfc8f"/>
    <s v="v3_030401V02F06"/>
  </r>
  <r>
    <s v="อท.1505-68-0002"/>
    <s v="ปรับปรุงถนน คสล. โดยการลาดยางแอสฟัลท์ติกคอนกรีตทับถนน คสล. เดิม หมู่ที่ 7 ตำบลแสวงหา อำเภอแสวงหา จังหวัดอ่างทอง"/>
    <s v="ปรับปรุงถนน คสล. โดยการลาดยางแอสฟัลท์ติกคอนกรีตทับถนน คสล. เดิม หมู่ที่ 7 ตำบลแสวงหา อำเภอแสวงหา จังหวัดอ่างทอง"/>
    <s v="ด้านการสร้างความสามารถในการแข่งขัน"/>
    <x v="3"/>
    <s v="มกราคม 2568"/>
    <s v="กันยายน 2568"/>
    <s v="อำเภอแสวงหา จังหวัดอ่างทอง"/>
    <x v="47"/>
    <s v="ปค."/>
    <s v="กระทรวงมหาดไทย"/>
    <s v="โครงการปกติ 2568"/>
    <x v="1"/>
    <x v="3"/>
    <x v="0"/>
    <m/>
    <s v="https://emenscr.nesdc.go.th/viewer/view.html?id=675ab9446f54fa3671470eda"/>
    <s v="v3_030401V02F06"/>
  </r>
  <r>
    <s v="อด 0017-68-0001"/>
    <s v="โครงการยกระดับการผลิตการแปรรูปสินค้าเกษตรและผลิตภัณฑ์ด้วยเทคโนโลยีนวัตกรรมให้สอดคล้องกับความต้องการของตลาดตอบสนองตลาดสินค้าเกษตรทุกระดับครบวงจร ภายใต้การขับเคลื่อนด้วยโมเดลเศรษฐกิจ BCG"/>
    <s v="โครงการยกระดับการผลิตการแปรรูปสินค้าเกษตรและผลิตภัณฑ์ด้วยเทคโนโลยีนวัตกรรมให้สอดคล้องกับความต้องการของตลาดตอบสนองตลาดสินค้าเกษตรทุกระดับครบวงจร ภายใต้การขับเคลื่อนด้วยโมเดลเศรษฐกิจ BCG"/>
    <s v="ด้านการสร้างความสามารถในการแข่งขัน"/>
    <x v="3"/>
    <s v="ตุลาคม 2567"/>
    <s v="กันยายน 2568"/>
    <m/>
    <x v="48"/>
    <s v="อุดรธานี"/>
    <s v="จังหวัดและกลุ่มจังหวัด"/>
    <s v="โครงการปกติ 2568"/>
    <x v="1"/>
    <x v="1"/>
    <x v="0"/>
    <m/>
    <s v="https://emenscr.nesdc.go.th/viewer/view.html?id=67652ea152c7c851103ce596"/>
    <s v="v3_030401V02F01"/>
  </r>
  <r>
    <s v="อด 0009-68-0001"/>
    <s v="โครงการยกระดับการผลิตการแปรรูปสินค้าเกษตรและผลิตภัณฑ์ด้วยเทคโนโลยีนวัตกรรมให้สอดคล้องกับความต้องการของตลาดตอบสนองตลาดสินค้าเกษตรทุกระดับครบวงจร ภายใต้การขับคลื่อนด้วยโมเดลเศรษฐกิจ BCG"/>
    <s v="โครงการยกระดับการผลิตการแปรรูปสินค้าเกษตรและผลิตภัณฑ์ด้วยเทคโนโลยีนวัตกรรมให้สอดคล้องกับความต้องการของตลาดตอบสนองตลาดสินค้าเกษตรทุกระดับครบวงจร ภายใต้การขับคลื่อนด้วยโมเดลเศรษฐกิจ BCG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อุดรธานี"/>
    <x v="14"/>
    <s v="กสก."/>
    <s v="กระทรวงเกษตรและสหกรณ์"/>
    <s v="โครงการปกติ 2568"/>
    <x v="1"/>
    <x v="5"/>
    <x v="0"/>
    <m/>
    <s v="https://emenscr.nesdc.go.th/viewer/view.html?id=677f6ab252c7c851103d2b90"/>
    <s v="v3_030401V02F04"/>
  </r>
  <r>
    <s v="อก 0424-68-0003"/>
    <s v="(68) โครงการยกระดับสินค้าเกษตรสู่เกษตรอุตสาหกรรม"/>
    <s v="(68) โครงการยกระดับสินค้าเกษตรสู่เกษตรอุตสาหกรรม"/>
    <s v="ด้านการสร้างความสามารถในการแข่งขัน"/>
    <x v="3"/>
    <s v="ตุลาคม 2567"/>
    <s v="กันยายน 2568"/>
    <s v="กองพัฒนาเกษตรอุตสาหกรรม"/>
    <x v="13"/>
    <s v="กสอ."/>
    <s v="กระทรวงอุตสาหกรรม"/>
    <s v="โครงการปกติ 2568"/>
    <x v="1"/>
    <x v="2"/>
    <x v="0"/>
    <m/>
    <s v="https://emenscr.nesdc.go.th/viewer/view.html?id=67493b5d3c750d5109f2d125"/>
    <s v="v3_030401V02F03"/>
  </r>
  <r>
    <s v="อก 0424-68-0002"/>
    <s v="(68) โครงการส่งเสริมและสนับสนุนการรับรองมาตรฐานฮาลาล"/>
    <s v="(68) โครงการส่งเสริมและสนับสนุนการรับรองมาตรฐานฮาลาล"/>
    <s v="ด้านการสร้างความสามารถในการแข่งขัน"/>
    <x v="3"/>
    <s v="ตุลาคม 2567"/>
    <s v="กันยายน 2568"/>
    <s v="กองพัฒนาเกษตรอุตสาหกรรม"/>
    <x v="13"/>
    <s v="กสอ."/>
    <s v="กระทรวงอุตสาหกรรม"/>
    <s v="โครงการปกติ 2568"/>
    <x v="1"/>
    <x v="2"/>
    <x v="0"/>
    <m/>
    <s v="https://emenscr.nesdc.go.th/viewer/view.html?id=67493847f23e63510a0f680c"/>
    <s v="v3_030401V02F03"/>
  </r>
  <r>
    <s v="อก 0204-68-0023"/>
    <s v="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"/>
    <s v="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"/>
    <s v="ด้านการสร้างความสามารถในการแข่งขัน"/>
    <x v="3"/>
    <s v="ตุลาคม 2567"/>
    <s v="กันยายน 2568"/>
    <s v="กองยุทธศาสตร์และแผนงาน"/>
    <x v="49"/>
    <s v="สป.อก"/>
    <s v="กระทรวงอุตสาหกรรม"/>
    <s v="ปรับปรุงข้อเสนอโครงการ 2568"/>
    <x v="3"/>
    <x v="8"/>
    <x v="0"/>
    <m/>
    <s v="https://emenscr.nesdc.go.th/viewer/view.html?id=67a44ee065aee3689aa42d57"/>
    <s v="v3_030401V03F02"/>
  </r>
  <r>
    <s v="สห0033-68-0001"/>
    <s v="กิจกรรมย่อย ยกระดับผลิตภัณฑ์สร้างสรรค์จากสินค้าสิ่งบ่งชี้ทางภูมิศาสตร์ (GI) สู่อุตสาหกรรมเกษตรมูลค่าสูง"/>
    <s v="กิจกรรมย่อย ยกระดับผลิตภัณฑ์สร้างสรรค์จากสินค้าสิ่งบ่งชี้ทางภูมิศาสตร์ (GI) สู่อุตสาหกรรมเกษตรมูลค่าสูง"/>
    <s v="ด้านการสร้างความสามารถในการแข่งขัน"/>
    <x v="3"/>
    <s v="ตุลาคม 2567"/>
    <s v="กันยายน 2568"/>
    <s v="สำนักงานอุตสาหกรรมจังหวัดสิงห์บุรี"/>
    <x v="19"/>
    <s v="สป.อก"/>
    <s v="กระทรวงอุตสาหกรรม"/>
    <s v="โครงการปกติ 2568"/>
    <x v="1"/>
    <x v="2"/>
    <x v="0"/>
    <m/>
    <s v="https://emenscr.nesdc.go.th/viewer/view.html?id=676d11b84f2efe366f9aa0bd"/>
    <s v="v3_030401V02F03"/>
  </r>
  <r>
    <s v="สห 0016-68-0001"/>
    <s v="โครงการส่งเสริมการตลาดและเพิ่มช่องทางการจำหน่ายสินค้าเกษตรหลากหลายช่องทาง กิจกรรมหลักส่งเสริมและพัฒนาการตลาดสินค้าเกษตรคุณภาพ กิจกรรมย่อยเสริมสร้างศักยภาพการตลาดและเพิ่มช่องทางการจัดจำหน่ายสินค้า BCG Economy และสินค้าเกษตรปลอดภัยจังหวัดสิงห์บุรี"/>
    <s v="โครงการส่งเสริมการตลาดและเพิ่มช่องทางการจำหน่ายสินค้าเกษตรหลากหลายช่องทาง กิจกรรมหลักส่งเสริมและพัฒนาการตลาดสินค้าเกษตรคุณภาพ กิจกรรมย่อยเสริมสร้างศักยภาพการตลาดและเพิ่มช่องทางการจัดจำหน่ายสินค้า BCG Economy และสินค้าเกษตรปลอดภัยจังหวัดสิงห์บุรี"/>
    <s v="ด้านการสร้างความสามารถในการแข่งขัน"/>
    <x v="3"/>
    <s v="ตุลาคม 2567"/>
    <s v="กันยายน 2568"/>
    <s v="สำนักงานพาณิชย์จังหวัดสิงห์บุรี"/>
    <x v="25"/>
    <s v="สป.พณ."/>
    <s v="กระทรวงพาณิชย์"/>
    <s v="โครงการปกติ 2568"/>
    <x v="1"/>
    <x v="1"/>
    <x v="0"/>
    <m/>
    <s v="https://emenscr.nesdc.go.th/viewer/view.html?id=6765263e51d1ed367e3bffc2"/>
    <s v="v3_030401V02F01"/>
  </r>
  <r>
    <s v="สพ 0016-68-0001"/>
    <s v="โครงการส่งเสริมการจัดตั้งและพัฒนาตลาดกลางสินค้าเกษตร เกษตรแปรรูป เกษตรมูลค่าสูง และสินค้าแบรนด์ของจังหวัดสุพรรณบุรี "/>
    <s v="โครงการส่งเสริมการจัดตั้งและพัฒนาตลาดกลางสินค้าเกษตร เกษตรแปรรูป เกษตรมูลค่าสูง และสินค้าแบรนด์ของจังหวัดสุพรรณบุรี "/>
    <s v="ด้านการสร้างความสามารถในการแข่งขัน"/>
    <x v="3"/>
    <s v="เมษายน 2568"/>
    <s v="มิถุนายน 2568"/>
    <s v="สำนักงานพาณิชย์จังหวัดสุพรรณบุรี"/>
    <x v="25"/>
    <s v="สป.พณ."/>
    <s v="กระทรวงพาณิชย์"/>
    <s v="โครงการปกติ 2568"/>
    <x v="3"/>
    <x v="14"/>
    <x v="0"/>
    <m/>
    <s v="https://emenscr.nesdc.go.th/viewer/view.html?id=677e26f66f54fa3671471bd4"/>
    <s v="v3_030401V03F04"/>
  </r>
  <r>
    <s v="สป 0019-68-0001"/>
    <s v="โครงการยกระดับการผลิตสินค้าเกษตรปลอดภัยได้มาตรฐาน ด้านพืช ประมง ปศุสัตว์ ด้วยแนวทาง BCG Model แบบครบวงจร"/>
    <s v="โครงการยกระดับการผลิตสินค้าเกษตรปลอดภัยได้มาตรฐาน ด้านพืช ประมง ปศุสัตว์ ด้วยแนวทาง BCG Model แบบครบวงจร"/>
    <s v="ด้านการสร้างความสามารถในการแข่งขัน"/>
    <x v="3"/>
    <s v="ตุลาคม 2567"/>
    <s v="กันยายน 2568"/>
    <s v="สำนักงานพัฒนาชุมชนจังหวัดสมุทรปราการ"/>
    <x v="26"/>
    <s v="พช."/>
    <s v="กระทรวงมหาดไทย"/>
    <s v="โครงการปกติ 2568"/>
    <x v="1"/>
    <x v="2"/>
    <x v="0"/>
    <m/>
    <s v="https://emenscr.nesdc.go.th/viewer/view.html?id=677f761b3c750d5109f33449"/>
    <s v="v3_030401V02F03"/>
  </r>
  <r>
    <s v="สบ 0016-68-0001"/>
    <s v="Saraburi Central of Food Expro"/>
    <s v="Saraburi Central of Food Expro"/>
    <s v="ด้านการสร้างความสามารถในการแข่งขัน"/>
    <x v="3"/>
    <s v="ตุลาคม 2567"/>
    <s v="กันยายน 2568"/>
    <s v="สำนักงานพาณิชย์จังหวัดสระบุรี"/>
    <x v="25"/>
    <s v="สป.พณ."/>
    <s v="กระทรวงพาณิชย์"/>
    <s v="โครงการปกติ 2568"/>
    <x v="3"/>
    <x v="10"/>
    <x v="0"/>
    <m/>
    <s v="https://emenscr.nesdc.go.th/viewer/view.html?id=677f53586f54fa3671471cb1"/>
    <s v="v3_030401V03F01"/>
  </r>
  <r>
    <s v="สบ 0009-68-0001"/>
    <s v="สร้างเสริมและพัฒนาศักยภาพกลุ่มยุวเกษตรกร"/>
    <s v="สร้างเสริมและพัฒนาศักยภาพกลุ่มยุวเกษตรกร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สระบุรี"/>
    <x v="14"/>
    <s v="กสก."/>
    <s v="กระทรวงเกษตรและสหกรณ์"/>
    <s v="โครงการปกติ 2568"/>
    <x v="1"/>
    <x v="1"/>
    <x v="0"/>
    <m/>
    <s v="https://emenscr.nesdc.go.th/viewer/view.html?id=677fa805d231ee5117cbc4eb"/>
    <s v="v3_030401V02F01"/>
  </r>
  <r>
    <s v="สน 0008-68-0002"/>
    <s v="โครงการผลิตโคขุนคุณภาพแบบยั่งยืนเพื่อสร้างรายได้อย่างมั่นคง (BCG)"/>
    <s v="โครงการผลิตโคขุนคุณภาพแบบยั่งยืนเพื่อสร้างรายได้อย่างมั่นคง (BCG)"/>
    <s v="ด้านการสร้างความสามารถในการแข่งขัน"/>
    <x v="3"/>
    <s v="ตุลาคม 2567"/>
    <s v="กันยายน 2568"/>
    <s v="สำนักงานปศุสัตว์จังหวัดสกลนคร"/>
    <x v="8"/>
    <s v="กปศ."/>
    <s v="กระทรวงเกษตรและสหกรณ์"/>
    <s v="โครงการปกติ 2568"/>
    <x v="2"/>
    <x v="13"/>
    <x v="0"/>
    <m/>
    <s v="https://emenscr.nesdc.go.th/viewer/view.html?id=67625052d231ee5117cb709c"/>
    <s v="v3_030401V01F02"/>
  </r>
  <r>
    <s v="สน 0008-68-0001"/>
    <s v=" สร้างความเข้มแข็งเกษตรกรและระบบการจัดการ ผลิตโคเนื้อเพื่อสามารถแข่งขันได้ในอาเซียน"/>
    <s v=" สร้างความเข้มแข็งเกษตรกรและระบบการจัดการ ผลิตโคเนื้อเพื่อสามารถแข่งขันได้ในอาเซียน"/>
    <s v="ด้านการสร้างความสามารถในการแข่งขัน"/>
    <x v="3"/>
    <s v="มกราคม 2568"/>
    <s v="กันยายน 2568"/>
    <s v="สำนักงานปศุสัตว์จังหวัดสกลนคร"/>
    <x v="8"/>
    <s v="กปศ."/>
    <s v="กระทรวงเกษตรและสหกรณ์"/>
    <s v="โครงการปกติ 2568"/>
    <x v="3"/>
    <x v="8"/>
    <x v="0"/>
    <m/>
    <s v="https://emenscr.nesdc.go.th/viewer/view.html?id=675911b9f23e63510a0f70ef"/>
    <s v="v3_030401V03F02"/>
  </r>
  <r>
    <s v="สธ 0604-68-0009"/>
    <s v="โครงการพัฒนาและยกระดับสมุนไพรเพื่อเพิ่มมูลค่าและการดูแลสุขภาพประชาชน"/>
    <s v="โครงการพัฒนาและยกระดับสมุนไพรเพื่อเพิ่มมูลค่าและการดูแลสุขภาพประชาชน"/>
    <s v="ด้านการสร้างความสามารถในการแข่งขัน"/>
    <x v="3"/>
    <s v="ตุลาคม 2567"/>
    <s v="กันยายน 2568"/>
    <s v="กองแผนงานและวิชาการ"/>
    <x v="50"/>
    <s v="DMSC"/>
    <s v="กระทรวงสาธารณสุข"/>
    <s v="โครงการปกติ 2568"/>
    <x v="1"/>
    <x v="7"/>
    <x v="0"/>
    <m/>
    <s v="https://emenscr.nesdc.go.th/viewer/view.html?id=6784bde4098e9b40512844d1"/>
    <s v="v3_030401V02F07"/>
  </r>
  <r>
    <s v="สต 0008-68-0001"/>
    <s v="โครงการเสริมสร้างศักยภาพด้านการแปรรูปผลิตภัณฑ์จากเนื้อสัตว์"/>
    <s v="โครงการเสริมสร้างศักยภาพด้านการแปรรูปผลิตภัณฑ์จากเนื้อสัตว์"/>
    <s v="ด้านการสร้างความสามารถในการแข่งขัน"/>
    <x v="3"/>
    <s v="ตุลาคม 2567"/>
    <s v="กันยายน 2568"/>
    <s v="สำนักงานปศุสัตว์จังหวัดสตูล"/>
    <x v="8"/>
    <s v="กปศ."/>
    <s v="กระทรวงเกษตรและสหกรณ์"/>
    <s v="โครงการปกติ 2568"/>
    <x v="1"/>
    <x v="3"/>
    <x v="0"/>
    <m/>
    <s v="https://emenscr.nesdc.go.th/viewer/view.html?id=6735af579d04690ff18d0f06"/>
    <s v="v3_030401V02F06"/>
  </r>
  <r>
    <s v="สค 0009-68-0001"/>
    <s v="โครงการเพิ่มศักยภาพการจำหน่ายสินค้าและบริการ กิจกรรมหลัก : จัดมหกรรมจำหน่ายสินค้าเกษตรขององค์กรเกษตรกร วิสาหกิจชุมชน  และเครือข่ายจังหวัดสมุทรสาคร"/>
    <s v="โครงการเพิ่มศักยภาพการจำหน่ายสินค้าและบริการ กิจกรรมหลัก : จัดมหกรรมจำหน่ายสินค้าเกษตรขององค์กรเกษตรกร วิสาหกิจชุมชน  และเครือข่ายจังหวัดสมุทรสาคร"/>
    <s v="ด้านการสร้างความสามารถในการแข่งขัน"/>
    <x v="3"/>
    <s v="ตุลาคม 2567"/>
    <s v="มีนาคม 2568"/>
    <s v="สำนักงานเกษตรจังหวัดสมุทรสาคร"/>
    <x v="14"/>
    <s v="กสก."/>
    <s v="กระทรวงเกษตรและสหกรณ์"/>
    <s v="โครงการปกติ 2568"/>
    <x v="3"/>
    <x v="14"/>
    <x v="0"/>
    <m/>
    <s v="https://emenscr.nesdc.go.th/viewer/view.html?id=6760fb82d231ee5117cb6e26"/>
    <s v="v3_030401V03F04"/>
  </r>
  <r>
    <s v="ศธ. 0562.02-68-0004"/>
    <s v="โครงการ ยกระดับมาตรฐานผลิตภัณฑ์ชุมชนยั่งยืนสู่แพลตฟอร์มออนไลน์ (โครงการหลักที่ 2) คณะเกษตรและชีวภาพ (ปี 2568)"/>
    <s v="โครงการ ยกระดับมาตรฐานผลิตภัณฑ์ชุมชนยั่งยืนสู่แพลตฟอร์มออนไลน์ (โครงการหลักที่ 2) คณะเกษตรและชีวภาพ (ปี 2568)"/>
    <s v="ด้านการสร้างความสามารถในการแข่งขัน"/>
    <x v="3"/>
    <s v="ตุลาคม 2567"/>
    <s v="กันยายน 2568"/>
    <s v="คณะเกษตรและชีวภาพ"/>
    <x v="32"/>
    <s v="มจษ."/>
    <s v="กระทรวงการอุดมศึกษา วิทยาศาสตร์ วิจัยและนวัตกรรม"/>
    <s v="โครงการปกติ 2568"/>
    <x v="1"/>
    <x v="5"/>
    <x v="0"/>
    <m/>
    <s v="https://emenscr.nesdc.go.th/viewer/view.html?id=676279913c750d5109f2e5ea"/>
    <s v="v3_030401V02F04"/>
  </r>
  <r>
    <s v="ศธ 0606-68-0002"/>
    <s v="โครงการขับเคลื่อนนโยบายเร่งด่วนปฏิรูปกลุ่มวิทยาลัยเกษตรและประมง"/>
    <s v="โครงการขับเคลื่อนนโยบายเร่งด่วนปฏิรูปกลุ่มวิทยาลัยเกษตรและประมง"/>
    <s v="ด้านการสร้างความสามารถในการแข่งขัน"/>
    <x v="3"/>
    <s v="ตุลาคม 2567"/>
    <s v="กันยายน 2568"/>
    <s v="สำนักมาตรฐานการอาชีวศึกษาและวิชาชีพ"/>
    <x v="51"/>
    <s v="สอศ."/>
    <s v="กระทรวงศึกษาธิการ"/>
    <s v="โครงการปกติ 2568"/>
    <x v="0"/>
    <x v="12"/>
    <x v="0"/>
    <m/>
    <s v="https://emenscr.nesdc.go.th/viewer/view.html?id=676a35863c750d5109f2f631"/>
    <s v="v3_030401V04F03"/>
  </r>
  <r>
    <s v="ศธ 056409-68-0006"/>
    <s v="โครงการตามยุทธศาสตร์เพื่อการพัฒนาท้องถิ่น &quot;การพัฒนามาตรฐานและยกระดับห่วงโซ่อุปทานผลิตภัณฑ์สู่แพลตฟอร์มออนไลน์ ของวิสาหกิจชุมชน จังหวัดสมุทรสาคร"/>
    <s v="โครงการตามยุทธศาสตร์เพื่อการพัฒนาท้องถิ่น &quot;การพัฒนามาตรฐานและยกระดับห่วงโซ่อุปทานผลิตภัณฑ์สู่แพลตฟอร์มออนไลน์ ของวิสาหกิจชุมชน จังหวัดสมุทรสาคร"/>
    <s v="ด้านการสร้างความสามารถในการแข่งขัน"/>
    <x v="3"/>
    <s v="ตุลาคม 2567"/>
    <s v="กันยายน 2568"/>
    <s v="คณะวิทยาการจัดการ"/>
    <x v="29"/>
    <s v="มบส."/>
    <s v="กระทรวงการอุดมศึกษา วิทยาศาสตร์ วิจัยและนวัตกรรม"/>
    <s v="โครงการปกติ 2568"/>
    <x v="1"/>
    <x v="2"/>
    <x v="0"/>
    <m/>
    <s v="https://emenscr.nesdc.go.th/viewer/view.html?id=6777597a4f2efe366f9aa31e"/>
    <s v="v3_030401V02F03"/>
  </r>
  <r>
    <s v="ศธ 0541-68-0075"/>
    <s v="แผนงานศูนย์ฝึกเกษตรมหาวิทยาลัยราชภัฏเลย (ซำไก่เขี่ย)"/>
    <s v="แผนงานศูนย์ฝึกเกษตรมหาวิทยาลัยราชภัฏเลย (ซำไก่เขี่ย)"/>
    <s v="ด้านการสร้างความสามารถในการแข่งขัน"/>
    <x v="3"/>
    <s v="ตุลาคม 2567"/>
    <s v="กันยายน 2568"/>
    <s v="กองนโยบายและแผน"/>
    <x v="52"/>
    <s v="มรล."/>
    <s v="กระทรวงการอุดมศึกษา วิทยาศาสตร์ วิจัยและนวัตกรรม"/>
    <s v="โครงการปกติ 2568"/>
    <x v="0"/>
    <x v="17"/>
    <x v="0"/>
    <m/>
    <s v="https://emenscr.nesdc.go.th/viewer/view.html?id=67b2f1800b91f2689277693a"/>
    <s v="v3_030401V04F05"/>
  </r>
  <r>
    <s v="ศธ 0539.4-68-0028"/>
    <s v="โครงการศูนย์การเรียนรู้เพื่อพัฒนาธุรกิจและเพิ่มมูลค่าโกโก้ จังหวัดเพชรบูรณ์"/>
    <s v="โครงการศูนย์การเรียนรู้เพื่อพัฒนาธุรกิจและเพิ่มมูลค่าโกโก้ จังหวัดเพชรบูรณ์"/>
    <s v="ด้านการสร้างความสามารถในการแข่งขัน"/>
    <x v="3"/>
    <s v="ตุลาคม 2567"/>
    <s v="กันยายน 2568"/>
    <s v="คณะวิทยาการจัดการ"/>
    <x v="53"/>
    <s v="มร.พช."/>
    <s v="กระทรวงการอุดมศึกษา วิทยาศาสตร์ วิจัยและนวัตกรรม"/>
    <s v="โครงการปกติ 2568"/>
    <x v="3"/>
    <x v="8"/>
    <x v="0"/>
    <m/>
    <s v="https://emenscr.nesdc.go.th/viewer/view.html?id=67712e2c3c750d5109f30bb2"/>
    <s v="v3_030401V03F02"/>
  </r>
  <r>
    <s v="ศธ 0539.4-68-0023"/>
    <s v="โครงการพัฒนาผลิตภัณฑ์ชุมชนและการตลาด เพื่อยกระดับการท่องเที่ยว และสร้างรายได้สู่ชมชน ตําบลศรีเทพ และตําบลโคกสะอาด จังหวัดเพชรบูรณ์"/>
    <s v="โครงการพัฒนาผลิตภัณฑ์ชุมชนและการตลาด เพื่อยกระดับการท่องเที่ยว และสร้างรายได้สู่ชมชน ตําบลศรีเทพ และตําบลโคกสะอาด จังหวัดเพชรบูรณ์"/>
    <s v="ด้านการสร้างความสามารถในการแข่งขัน"/>
    <x v="3"/>
    <s v="ตุลาคม 2567"/>
    <s v="กันยายน 2568"/>
    <s v="คณะวิทยาการจัดการ"/>
    <x v="53"/>
    <s v="มร.พช."/>
    <s v="กระทรวงการอุดมศึกษา วิทยาศาสตร์ วิจัยและนวัตกรรม"/>
    <s v="โครงการปกติ 2568"/>
    <x v="3"/>
    <x v="8"/>
    <x v="0"/>
    <m/>
    <s v="https://emenscr.nesdc.go.th/viewer/view.html?id=6770e2dc52c7c851103d02e2"/>
    <s v="v3_030401V03F02"/>
  </r>
  <r>
    <s v="ศธ 0539.4-68-0021"/>
    <s v="โครงการส่งเสริมผลิตภัณฑ์ชุมชนเพื่อสร้างมูลค่าเพิ่มสู่ตลาดและยกระดับรายได้ของชุมชน"/>
    <s v="โครงการส่งเสริมผลิตภัณฑ์ชุมชนเพื่อสร้างมูลค่าเพิ่มสู่ตลาดและยกระดับรายได้ของชุมชน"/>
    <s v="ด้านการสร้างความสามารถในการแข่งขัน"/>
    <x v="3"/>
    <s v="ตุลาคม 2567"/>
    <s v="กันยายน 2568"/>
    <s v="คณะวิทยาการจัดการ"/>
    <x v="53"/>
    <s v="มร.พช."/>
    <s v="กระทรวงการอุดมศึกษา วิทยาศาสตร์ วิจัยและนวัตกรรม"/>
    <s v="โครงการปกติ 2568"/>
    <x v="3"/>
    <x v="8"/>
    <x v="0"/>
    <m/>
    <s v="https://emenscr.nesdc.go.th/viewer/view.html?id=677038084f2efe366f9aa1e4"/>
    <s v="v3_030401V03F02"/>
  </r>
  <r>
    <s v="ศธ 0513.144-68-0001"/>
    <s v="การถ่ายทอดเทคโนโลยีการแปรรูปมะม่วงเพื่อสร้างมูลค่าเพิ่ม"/>
    <s v="การถ่ายทอดเทคโนโลยีการแปรรูปมะม่วงเพื่อสร้างมูลค่าเพิ่ม"/>
    <s v="ด้านการสร้างความสามารถในการแข่งขัน"/>
    <x v="3"/>
    <s v="ตุลาคม 2567"/>
    <s v="กันยายน 2568"/>
    <s v="โครงการจัตตั้งวิทยาเขตสุพรรบุรี"/>
    <x v="12"/>
    <s v="มก."/>
    <s v="กระทรวงการอุดมศึกษา วิทยาศาสตร์ วิจัยและนวัตกรรม"/>
    <s v="โครงการปกติ 2568"/>
    <x v="1"/>
    <x v="7"/>
    <x v="0"/>
    <m/>
    <s v="https://emenscr.nesdc.go.th/viewer/view.html?id=676b89a23c750d5109f2fa9c"/>
    <s v="v3_030401V02F07"/>
  </r>
  <r>
    <s v="ศธ 0513.114-68-0004"/>
    <s v="เมืองนวัตกรรมอาหาร (Food Innopolis) ส่วนขยาย ณ มหาวิทยาลัยเกษตรศาสตร์ ยกระดับผู้ประกอบการนวัตกรรมอาหารแห่งอนาคต และเกษตรทันสมัย ที่สอดคล้องกับเป้าหมายการพัฒนาที่ยั่งยืน (SDG)"/>
    <s v="เมืองนวัตกรรมอาหาร (Food Innopolis) ส่วนขยาย ณ มหาวิทยาลัยเกษตรศาสตร์ ยกระดับผู้ประกอบการนวัตกรรมอาหารแห่งอนาคต และเกษตรทันสมัย ที่สอดคล้องกับเป้าหมายการพัฒนาที่ยั่งยืน (SDG)"/>
    <s v="ด้านการสร้างความสามารถในการแข่งขัน"/>
    <x v="3"/>
    <s v="ตุลาคม 2567"/>
    <s v="กันยายน 2568"/>
    <s v="คณะอุตสาหกรรมเกษตร"/>
    <x v="12"/>
    <s v="มก."/>
    <s v="กระทรวงการอุดมศึกษา วิทยาศาสตร์ วิจัยและนวัตกรรม"/>
    <s v="โครงการปกติ 2568"/>
    <x v="1"/>
    <x v="3"/>
    <x v="0"/>
    <m/>
    <s v="https://emenscr.nesdc.go.th/viewer/view.html?id=67653d86f23e63510a0f850d"/>
    <s v="v3_030401V02F06"/>
  </r>
  <r>
    <s v="ศธ 0513.102-68-0003"/>
    <s v="ศูนย์เกษตรสร้างมูลค่าด้วยเทคโนโลยีและนวัตกรรม"/>
    <s v="ศูนย์เกษตรสร้างมูลค่าด้วยเทคโนโลยีและนวัตกรรม"/>
    <s v="ด้านการสร้างความสามารถในการแข่งขัน"/>
    <x v="3"/>
    <s v="ตุลาคม 2567"/>
    <s v="กันยายน 2568"/>
    <s v="คณะเกษตร"/>
    <x v="12"/>
    <s v="มก."/>
    <s v="กระทรวงการอุดมศึกษา วิทยาศาสตร์ วิจัยและนวัตกรรม"/>
    <s v="โครงการปกติ 2568"/>
    <x v="1"/>
    <x v="2"/>
    <x v="0"/>
    <m/>
    <s v="https://emenscr.nesdc.go.th/viewer/view.html?id=676a38e8d231ee5117cb8161"/>
    <s v="v3_030401V02F03"/>
  </r>
  <r>
    <s v="ศก 0032-68-0002"/>
    <s v="ศรีสะเกษเมืองสมุนไพร"/>
    <s v="ศรีสะเกษเมืองสมุนไพร"/>
    <s v="ด้านการสร้างความสามารถในการแข่งขัน"/>
    <x v="3"/>
    <s v="ตุลาคม 2567"/>
    <s v="กันยายน 2568"/>
    <s v="สำนักงานสาธารณสุขจังหวัดศรีสะเกษ"/>
    <x v="28"/>
    <s v="สป.สธ."/>
    <s v="กระทรวงสาธารณสุข"/>
    <s v="โครงการปกติ 2568"/>
    <x v="1"/>
    <x v="7"/>
    <x v="0"/>
    <m/>
    <s v="https://emenscr.nesdc.go.th/viewer/view.html?id=677f338c3c750d5109f3308d"/>
    <s v="v3_030401V02F07"/>
  </r>
  <r>
    <s v="ศก 0009-68-0003"/>
    <s v="เสริมสร้างจิตวิญญาณการเป็นเกษตรกรรุ่นใหม่และผู้ประกอบการเกษตรให้กับเกษตรกร"/>
    <s v="เสริมสร้างจิตวิญญาณการเป็นเกษตรกรรุ่นใหม่และผู้ประกอบการเกษตรให้กับเกษตรกร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ศรีสะเกษ"/>
    <x v="14"/>
    <s v="กสก."/>
    <s v="กระทรวงเกษตรและสหกรณ์"/>
    <s v="โครงการปกติ 2568"/>
    <x v="3"/>
    <x v="14"/>
    <x v="0"/>
    <m/>
    <s v="https://emenscr.nesdc.go.th/viewer/view.html?id=676e228b52c7c851103cfb3a"/>
    <s v="v3_030401V03F04"/>
  </r>
  <r>
    <s v="ศก 0008-68-0001"/>
    <s v="ส่งเสริมการเลี้ยงโคเนื้อแบบครบวงจร  "/>
    <s v="ส่งเสริมการเลี้ยงโคเนื้อแบบครบวงจร  "/>
    <s v="ด้านการสร้างโอกาสและความเสมอภาคทางสังคม"/>
    <x v="3"/>
    <s v="ตุลาคม 2567"/>
    <s v="กันยายน 2568"/>
    <s v="สำนักงานปศุสัตว์จังหวัดศรีสะเกษ"/>
    <x v="8"/>
    <s v="กปศ."/>
    <s v="กระทรวงเกษตรและสหกรณ์"/>
    <s v="โครงการปกติ 2568"/>
    <x v="3"/>
    <x v="10"/>
    <x v="0"/>
    <m/>
    <s v="https://emenscr.nesdc.go.th/viewer/view.html?id=677b893ad231ee5117cba85e"/>
    <s v="v3_030401V03F01"/>
  </r>
  <r>
    <s v="วท 5401-68-0027"/>
    <s v="แพลตฟอร์มการผลิตอาหารฟังก์ชันและส่วนผสมฟังก์ชันในระดับอุตสาหกรรม ร่วมกับหน่วยงานภาครัฐและเอกชนที่เกี่ยวข้อง"/>
    <s v="แพลตฟอร์มการผลิตอาหารฟังก์ชันและส่วนผสมฟังก์ชันในระดับอุตสาหกรรม ร่วมกับหน่วยงานภาครัฐและเอกชนที่เกี่ยวข้อง"/>
    <s v="ด้านการสร้างความสามารถในการแข่งขัน"/>
    <x v="3"/>
    <s v="ตุลาคม 2567"/>
    <s v="กันยายน 2568"/>
    <s v="สำนักงานกลาง"/>
    <x v="54"/>
    <s v="สวทช."/>
    <s v="กระทรวงการอุดมศึกษา วิทยาศาสตร์ วิจัยและนวัตกรรม"/>
    <s v="โครงการปกติ 2568"/>
    <x v="2"/>
    <x v="4"/>
    <x v="0"/>
    <m/>
    <s v="https://emenscr.nesdc.go.th/viewer/view.html?id=67a4794296b4f94a6a8f4cd7"/>
    <s v="v3_030401V01F01"/>
  </r>
  <r>
    <s v="วท 5401-68-0025"/>
    <s v="นวัตกรรมการเพิ่มมูลค่าสารสกัดสมุนไพรมาตรฐาน เพื่อยกระดับอุตสาหกรรมด้านสุขภาพและความงามอย่างยั่งยืน"/>
    <s v="นวัตกรรมการเพิ่มมูลค่าสารสกัดสมุนไพรมาตรฐาน เพื่อยกระดับอุตสาหกรรมด้านสุขภาพและความงามอย่างยั่งยืน"/>
    <s v="ด้านการสร้างความสามารถในการแข่งขัน"/>
    <x v="3"/>
    <s v="ตุลาคม 2567"/>
    <s v="กันยายน 2568"/>
    <s v="สำนักงานกลาง"/>
    <x v="54"/>
    <s v="สวทช."/>
    <s v="กระทรวงการอุดมศึกษา วิทยาศาสตร์ วิจัยและนวัตกรรม"/>
    <s v="โครงการปกติ 2568"/>
    <x v="1"/>
    <x v="2"/>
    <x v="0"/>
    <m/>
    <s v="https://emenscr.nesdc.go.th/viewer/view.html?id=67a436f265aee3689aa42ca1"/>
    <s v="v3_030401V02F03"/>
  </r>
  <r>
    <s v="วช  0005-68-0006"/>
    <s v="โครงการยกระดับและพัฒนาคุณภาพชีวิตของชุมชนและท้องถิ่น"/>
    <s v="โครงการยกระดับและพัฒนาคุณภาพชีวิตของชุมชนและท้องถิ่น"/>
    <s v="ด้านการสร้างความสามารถในการแข่งขัน"/>
    <x v="3"/>
    <s v="ตุลาคม 2567"/>
    <s v="กันยายน 2568"/>
    <s v="กองส่งเสริมและสนับสนุนการวิจัยและนวัตกรรม"/>
    <x v="39"/>
    <s v="วช."/>
    <s v="กระทรวงการอุดมศึกษา วิทยาศาสตร์ วิจัยและนวัตกรรม"/>
    <s v="โครงการปกติ 2568"/>
    <x v="1"/>
    <x v="3"/>
    <x v="0"/>
    <m/>
    <s v="https://emenscr.nesdc.go.th/viewer/view.html?id=678f42fa9e3b08405827cffe"/>
    <s v="v3_030401V02F06"/>
  </r>
  <r>
    <s v="ลย 0015-68-0001"/>
    <s v="โครงการเพิ่มมูลค่าผลผลิตทางการเกษตรด้วยระบบอบแห้งพลังงานแสงอาทิตย์ กิจกรรม : เพิ่มมูลค่าผลผลิตทางการเกษตรด้วยระบบอบแห้งพลังงานแสงอาทิตย์"/>
    <s v="โครงการเพิ่มมูลค่าผลผลิตทางการเกษตรด้วยระบบอบแห้งพลังงานแสงอาทิตย์ กิจกรรม : เพิ่มมูลค่าผลผลิตทางการเกษตรด้วยระบบอบแห้งพลังงานแสงอาทิตย์"/>
    <s v="ด้านการสร้างความสามารถในการแข่งขัน"/>
    <x v="3"/>
    <s v="ตุลาคม 2567"/>
    <s v="กันยายน 2568"/>
    <s v="สำนักงานพลังงานจังหวัดเลย"/>
    <x v="4"/>
    <s v="สป.พน."/>
    <s v="กระทรวงพลังงาน"/>
    <s v="โครงการปกติ 2568"/>
    <x v="1"/>
    <x v="2"/>
    <x v="0"/>
    <m/>
    <s v="https://emenscr.nesdc.go.th/viewer/view.html?id=677fb1aa4f2efe366f9aa8cf"/>
    <s v="v3_030401V02F03"/>
  </r>
  <r>
    <s v="ลพ 0017-68-0007"/>
    <s v="โครงการพัฒนาและเพิ่มประสิทธิภาพการปลูกหม่อนเลี้ยงไหมเพื่อยกระดับคุณภาพเส้นไหมสู่งานสิ่งทอลำพูนผ้าสร้างสรรค์"/>
    <s v="โครงการพัฒนาและเพิ่มประสิทธิภาพการปลูกหม่อนเลี้ยงไหมเพื่อยกระดับคุณภาพเส้นไหมสู่งานสิ่งทอลำพูนผ้าสร้างสรรค์"/>
    <s v="ด้านการสร้างความสามารถในการแข่งขัน"/>
    <x v="3"/>
    <s v="ตุลาคม 2567"/>
    <s v="กันยายน 2568"/>
    <m/>
    <x v="55"/>
    <s v="ลำพูน"/>
    <s v="จังหวัดและกลุ่มจังหวัด"/>
    <s v="โครงการปกติ 2568"/>
    <x v="2"/>
    <x v="13"/>
    <x v="0"/>
    <m/>
    <s v="https://emenscr.nesdc.go.th/viewer/view.html?id=67762f01f23e63510a0fa631"/>
    <s v="v3_030401V01F02"/>
  </r>
  <r>
    <s v="ลพ 0017-68-0003"/>
    <s v="โครงการส่งเสริมการเพิ่มประสิทธิภาพการผลิต การแปรรูปของไผ่ตามแนวทาง BCG_x0009_"/>
    <s v="โครงการส่งเสริมการเพิ่มประสิทธิภาพการผลิต การแปรรูปของไผ่ตามแนวทาง BCG_x0009_"/>
    <s v="ด้านการสร้างการเติบโตบนคุณภาพชีวิตที่เป็นมิตรต่อสิ่งแวดล้อม"/>
    <x v="3"/>
    <s v="ตุลาคม 2567"/>
    <s v="กันยายน 2568"/>
    <m/>
    <x v="55"/>
    <s v="ลำพูน"/>
    <s v="จังหวัดและกลุ่มจังหวัด"/>
    <s v="โครงการปกติ 2568"/>
    <x v="0"/>
    <x v="6"/>
    <x v="0"/>
    <m/>
    <s v="https://emenscr.nesdc.go.th/viewer/view.html?id=676248c8d231ee5117cb7078"/>
    <s v="v3_030401V04F02"/>
  </r>
  <r>
    <s v="ลพ 0017-68-0002"/>
    <s v="โครงการก่อสร้างอาคารคัดบรรจุผลผลิต ศูนย์พัฒนาโครงการหลวงพระบาทห้วยต้ม"/>
    <s v="โครงการก่อสร้างอาคารคัดบรรจุผลผลิต ศูนย์พัฒนาโครงการหลวงพระบาทห้วยต้ม"/>
    <s v="ด้านการสร้างความสามารถในการแข่งขัน"/>
    <x v="3"/>
    <s v="ตุลาคม 2567"/>
    <s v="กันยายน 2568"/>
    <m/>
    <x v="55"/>
    <s v="ลำพูน"/>
    <s v="จังหวัดและกลุ่มจังหวัด"/>
    <s v="โครงการปกติ 2568"/>
    <x v="1"/>
    <x v="1"/>
    <x v="0"/>
    <m/>
    <s v="https://emenscr.nesdc.go.th/viewer/view.html?id=6762436352c7c851103cdc5a"/>
    <s v="v3_030401V02F01"/>
  </r>
  <r>
    <s v="ลพ 0009-68-0002"/>
    <s v="เพิ่มศักยภาพการผลิตสินค้าเกษตรเพื่อสร้างมูลค่า"/>
    <s v="เพิ่มศักยภาพการผลิตสินค้าเกษตรเพื่อสร้างมูลค่า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ลำพูน"/>
    <x v="14"/>
    <s v="กสก."/>
    <s v="กระทรวงเกษตรและสหกรณ์"/>
    <s v="โครงการปกติ 2568"/>
    <x v="1"/>
    <x v="7"/>
    <x v="0"/>
    <m/>
    <s v="https://emenscr.nesdc.go.th/viewer/view.html?id=676931e5d231ee5117cb7e9a"/>
    <s v="v3_030401V02F07"/>
  </r>
  <r>
    <s v="ลพ 0009-68-0001"/>
    <s v="โครงการเพิ่มประสิทธิภาพการปลูกฝ้ายสู่การพัฒนางานสิ่งทอลำพูนผ้าสร้างสรรค์                          "/>
    <s v="โครงการเพิ่มประสิทธิภาพการปลูกฝ้ายสู่การพัฒนางานสิ่งทอลำพูนผ้าสร้างสรรค์                          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ลำพูน"/>
    <x v="14"/>
    <s v="กสก."/>
    <s v="กระทรวงเกษตรและสหกรณ์"/>
    <s v="โครงการปกติ 2568"/>
    <x v="2"/>
    <x v="4"/>
    <x v="0"/>
    <m/>
    <s v="https://emenscr.nesdc.go.th/viewer/view.html?id=6769216e4f2efe366f9a9e93"/>
    <s v="v3_030401V01F01"/>
  </r>
  <r>
    <s v="ลป 0007-68-0001"/>
    <s v="ส่งเสริมและพัฒนาศักยภาพกระบวนการผลิตและการแปรรูปสัตว์น้ำของจังหวัดลำปาง"/>
    <s v="ส่งเสริมและพัฒนาศักยภาพกระบวนการผลิตและการแปรรูปสัตว์น้ำของจังหวัดลำปาง"/>
    <s v="ด้านการสร้างความสามารถในการแข่งขัน"/>
    <x v="3"/>
    <s v="มกราคม 2568"/>
    <s v="กันยายน 2568"/>
    <s v="สำนักงานประมงจังหวัดลำปาง"/>
    <x v="17"/>
    <s v="กปม."/>
    <s v="กระทรวงเกษตรและสหกรณ์"/>
    <s v="โครงการปกติ 2568"/>
    <x v="1"/>
    <x v="2"/>
    <x v="0"/>
    <m/>
    <s v="https://emenscr.nesdc.go.th/viewer/view.html?id=6777ac514f2efe366f9aa3d6"/>
    <s v="v3_030401V02F03"/>
  </r>
  <r>
    <s v="ลบ0033-68-0003"/>
    <s v="เพิ่มประสิทธิภาพและยกระดับมาตรฐานการผลิตสินค้าแปรรูป การเกษตรและสมุนไพรดูแลสุขภาพ"/>
    <s v="เพิ่มประสิทธิภาพและยกระดับมาตรฐานการผลิตสินค้าแปรรูป การเกษตรและสมุนไพรดูแลสุขภาพ"/>
    <s v="ด้านการสร้างความสามารถในการแข่งขัน"/>
    <x v="3"/>
    <s v="มีนาคม 2568"/>
    <s v="มีนาคม 2568"/>
    <s v="สำนักงานอุตสาหกรรมจังหวัดลพบุรี"/>
    <x v="19"/>
    <s v="สป.อก"/>
    <s v="กระทรวงอุตสาหกรรม"/>
    <s v="โครงการปกติ 2568"/>
    <x v="1"/>
    <x v="5"/>
    <x v="0"/>
    <m/>
    <s v="https://emenscr.nesdc.go.th/viewer/view.html?id=67613dea52c7c851103cdb69"/>
    <s v="v3_030401V02F04"/>
  </r>
  <r>
    <s v="ลบ0033-68-0001"/>
    <s v="ส่งเสริมศักยภาพและยกระดับสถานประกอบการด้านการเกษตร ด้วยเทคโนโลยี และนวัตกรรมสู่มาตรฐานสากล"/>
    <s v="ส่งเสริมศักยภาพและยกระดับสถานประกอบการด้านการเกษตร ด้วยเทคโนโลยี และนวัตกรรมสู่มาตรฐานสากล"/>
    <s v="ด้านการสร้างความสามารถในการแข่งขัน"/>
    <x v="3"/>
    <s v="ธันวาคม 2567"/>
    <s v="มิถุนายน 2568"/>
    <s v="สำนักงานอุตสาหกรรมจังหวัดลพบุรี"/>
    <x v="19"/>
    <s v="สป.อก"/>
    <s v="กระทรวงอุตสาหกรรม"/>
    <s v="โครงการปกติ 2568"/>
    <x v="1"/>
    <x v="5"/>
    <x v="0"/>
    <m/>
    <s v="https://emenscr.nesdc.go.th/viewer/view.html?id=6760ef3c51d1ed367e3bfdd5"/>
    <s v="v3_030401V02F04"/>
  </r>
  <r>
    <s v="รบ 0009-68-0005"/>
    <s v="เพิ่มศักยภาพและพัฒนาสินค้าเกษตรแปรรูปของกลุ่มแม่บ้านเกษตรกรจังหวัดราชบุรี"/>
    <s v="เพิ่มศักยภาพและพัฒนาสินค้าเกษตรแปรรูปของกลุ่มแม่บ้านเกษตรกรจังหวัดราชบุรี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ราชบุรี"/>
    <x v="14"/>
    <s v="กสก."/>
    <s v="กระทรวงเกษตรและสหกรณ์"/>
    <s v="โครงการปกติ 2568"/>
    <x v="1"/>
    <x v="2"/>
    <x v="0"/>
    <m/>
    <s v="https://emenscr.nesdc.go.th/viewer/view.html?id=6768de186f54fa367147127d"/>
    <s v="v3_030401V02F03"/>
  </r>
  <r>
    <s v="รบ 0009-68-0003"/>
    <s v="ยกระดับสินค้าเกษตรแปรรูปเพื่อเพิ่มมูลค่าจังหวัดราชบุรี"/>
    <s v="ยกระดับสินค้าเกษตรแปรรูปเพื่อเพิ่มมูลค่าจังหวัดราชบุรี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ราชบุรี"/>
    <x v="14"/>
    <s v="กสก."/>
    <s v="กระทรวงเกษตรและสหกรณ์"/>
    <s v="โครงการปกติ 2568"/>
    <x v="1"/>
    <x v="2"/>
    <x v="0"/>
    <m/>
    <s v="https://emenscr.nesdc.go.th/viewer/view.html?id=6768cc8c51d1ed367e3c0023"/>
    <s v="v3_030401V02F03"/>
  </r>
  <r>
    <s v="ยส0033-68-0002"/>
    <s v="ยกระดับการแปรรูปสินค้าเกษตรปลอดภัยและเกษตรอินทรีย์"/>
    <s v="ยกระดับการแปรรูปสินค้าเกษตรปลอดภัยและเกษตรอินทรีย์"/>
    <s v="ด้านการสร้างความสามารถในการแข่งขัน"/>
    <x v="3"/>
    <s v="ตุลาคม 2567"/>
    <s v="กันยายน 2568"/>
    <s v="สำนักงานอุตสาหกรรมจังหวัดยโสธร"/>
    <x v="19"/>
    <s v="สป.อก"/>
    <s v="กระทรวงอุตสาหกรรม"/>
    <s v="โครงการปกติ 2568"/>
    <x v="1"/>
    <x v="2"/>
    <x v="0"/>
    <m/>
    <s v="https://emenscr.nesdc.go.th/viewer/view.html?id=6777958051d1ed367e3c05d3"/>
    <s v="v3_030401V02F03"/>
  </r>
  <r>
    <s v="ยล 0009-68-0002"/>
    <s v="โครงการส่งเสริมและเพิ่มมูลค่าสินค้าเกษตรแปรรูปของจังหวัดยะลา"/>
    <s v="โครงการส่งเสริมและเพิ่มมูลค่าสินค้าเกษตรแปรรูปของจังหวัดยะลา"/>
    <s v="ด้านการสร้างความสามารถในการแข่งขัน"/>
    <x v="3"/>
    <s v="มกราคม 2568"/>
    <s v="มีนาคม 2568"/>
    <s v="สำนักงานเกษตรจังหวัดยะลา"/>
    <x v="14"/>
    <s v="กสก."/>
    <s v="กระทรวงเกษตรและสหกรณ์"/>
    <s v="โครงการปกติ 2568"/>
    <x v="1"/>
    <x v="2"/>
    <x v="0"/>
    <m/>
    <s v="https://emenscr.nesdc.go.th/viewer/view.html?id=6780a0354f2efe366f9aa932"/>
    <s v="v3_030401V02F03"/>
  </r>
  <r>
    <s v="มส 0009-68-0004"/>
    <s v="ถ่ายทอดความรู้และส่งเสริมการปลูกพืชตามแนวเศรษฐกิจพอเพียงและการพัฒนาพื้นที่สูงแบบโครงการหลวง "/>
    <s v="ถ่ายทอดความรู้และส่งเสริมการปลูกพืชตามแนวเศรษฐกิจพอเพียงและการพัฒนาพื้นที่สูงแบบโครงการหลวง 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แม่ฮ่องสอน"/>
    <x v="14"/>
    <s v="กสก."/>
    <s v="กระทรวงเกษตรและสหกรณ์"/>
    <s v="โครงการปกติ 2568"/>
    <x v="1"/>
    <x v="7"/>
    <x v="0"/>
    <m/>
    <s v="https://emenscr.nesdc.go.th/viewer/view.html?id=677b9e374f2efe366f9aa512"/>
    <s v="v3_030401V02F07"/>
  </r>
  <r>
    <s v="มส 0009-68-0003"/>
    <s v="ถ่ายทอดความรู้และส่งเสริมการพัฒนาประสิทธิภาพการผลิตเห็ดจากเศษวัสดุทางการเกษตร"/>
    <s v="ถ่ายทอดความรู้และส่งเสริมการพัฒนาประสิทธิภาพการผลิตเห็ดจากเศษวัสดุทางการเกษตร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แม่ฮ่องสอน"/>
    <x v="14"/>
    <s v="กสก."/>
    <s v="กระทรวงเกษตรและสหกรณ์"/>
    <s v="โครงการปกติ 2568"/>
    <x v="0"/>
    <x v="0"/>
    <x v="0"/>
    <m/>
    <s v="https://emenscr.nesdc.go.th/viewer/view.html?id=677b9b513c750d5109f31f24"/>
    <s v="v3_030401V04F04"/>
  </r>
  <r>
    <s v="มส 0009-68-0002"/>
    <s v="โครงการส่งเสริมและพัฒนาผลิตภััณฑ์กาแฟจังหวัดแม่ฮ่องสอน เพื่อยกระดับสู่มาตรฐาน"/>
    <s v="โครงการส่งเสริมและพัฒนาผลิตภััณฑ์กาแฟจังหวัดแม่ฮ่องสอน เพื่อยกระดับสู่มาตรฐาน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แม่ฮ่องสอน"/>
    <x v="14"/>
    <s v="กสก."/>
    <s v="กระทรวงเกษตรและสหกรณ์"/>
    <s v="โครงการปกติ 2568"/>
    <x v="1"/>
    <x v="2"/>
    <x v="0"/>
    <m/>
    <s v="https://emenscr.nesdc.go.th/viewer/view.html?id=677b96f26f54fa36714719b4"/>
    <s v="v3_030401V02F03"/>
  </r>
  <r>
    <s v="มส 0009-68-0001"/>
    <s v="ส่งเสริมการเกษตรแบบอนุรักษ์ในพื้นที่ป่าต้นน้ำอย่างยั่งยืน"/>
    <s v="ส่งเสริมการเกษตรแบบอนุรักษ์ในพื้นที่ป่าต้นน้ำอย่างยั่งยืน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แม่ฮ่องสอน"/>
    <x v="14"/>
    <s v="กสก."/>
    <s v="กระทรวงเกษตรและสหกรณ์"/>
    <s v="โครงการปกติ 2568"/>
    <x v="0"/>
    <x v="0"/>
    <x v="0"/>
    <m/>
    <s v="https://emenscr.nesdc.go.th/viewer/view.html?id=677b9293f23e63510a0fb485"/>
    <s v="v3_030401V04F04"/>
  </r>
  <r>
    <s v="มท 0227.1(อย)-68-0003"/>
    <s v="ยกระดับสินค้าเกษตรและอาหารเพื่อสุขภาพที่เป็นมิตรกับสิ่งแวดล้อมตลอดห่วงโซ่อุปทาน"/>
    <s v="ยกระดับสินค้าเกษตรและอาหารเพื่อสุขภาพที่เป็นมิตรกับสิ่งแวดล้อมตลอดห่วงโซ่อุปทาน"/>
    <s v="ด้านการสร้างความสามารถในการแข่งขัน"/>
    <x v="3"/>
    <s v="ตุลาคม 2567"/>
    <s v="กันยายน 2568"/>
    <m/>
    <x v="42"/>
    <s v="ภาคกลางตอนบน"/>
    <s v="จังหวัดและกลุ่มจังหวัด"/>
    <s v="โครงการปกติ 2568"/>
    <x v="1"/>
    <x v="2"/>
    <x v="0"/>
    <m/>
    <s v="https://emenscr.nesdc.go.th/viewer/view.html?id=6757daadd231ee5117cb6510"/>
    <s v="v3_030401V02F03"/>
  </r>
  <r>
    <s v="ภก 0008-68-0001"/>
    <s v="พัฒนาศักยภาพการผลิตและการตลาดแพะนมแพะเนื้อเพื่อการฟื้นฟูเศรษฐกิจท้องถิ่นและชุมชนจังหวัดภูเก็ต_x0009_"/>
    <s v="พัฒนาศักยภาพการผลิตและการตลาดแพะนมแพะเนื้อเพื่อการฟื้นฟูเศรษฐกิจท้องถิ่นและชุมชนจังหวัดภูเก็ต_x0009_"/>
    <s v="ด้านการสร้างความสามารถในการแข่งขัน"/>
    <x v="3"/>
    <s v="ตุลาคม 2567"/>
    <s v="กันยายน 2568"/>
    <s v="สำนักงานปศุสัตว์จังหวัดภูเก็ต"/>
    <x v="8"/>
    <s v="กปศ."/>
    <s v="กระทรวงเกษตรและสหกรณ์"/>
    <s v="โครงการปกติ 2568"/>
    <x v="2"/>
    <x v="13"/>
    <x v="0"/>
    <m/>
    <s v="https://emenscr.nesdc.go.th/viewer/view.html?id=674e941a4f2efe366f9a9871"/>
    <s v="v3_030401V01F02"/>
  </r>
  <r>
    <s v="พย0033-68-0001"/>
    <s v="ยกระดับการแปรรูปสินค้าเกษตรสู่สินค้าเกษตรพรีเมี่ยมกลุ่มจังหวัดภาคเหนือตอนบน 2 "/>
    <s v="ยกระดับการแปรรูปสินค้าเกษตรสู่สินค้าเกษตรพรีเมี่ยมกลุ่มจังหวัดภาคเหนือตอนบน 2 "/>
    <s v="ด้านการสร้างความสามารถในการแข่งขัน"/>
    <x v="3"/>
    <s v="ตุลาคม 2567"/>
    <s v="กันยายน 2568"/>
    <s v="สำนักงานอุตสาหกรรมจังหวัดพะเยา"/>
    <x v="19"/>
    <s v="สป.อก"/>
    <s v="กระทรวงอุตสาหกรรม"/>
    <s v="โครงการปกติ 2568"/>
    <x v="1"/>
    <x v="2"/>
    <x v="0"/>
    <m/>
    <s v="https://emenscr.nesdc.go.th/viewer/view.html?id=676d0cfa52c7c851103cf843"/>
    <s v="v3_030401V02F03"/>
  </r>
  <r>
    <s v="พย 0007-68-0001"/>
    <s v="โครงการพัฒนาการเพาะเลี้ยงปูนาและการแปรรูปแบบครบวงจร พัฒนาการเลี้ยงปูนาเพื่อสร้างสินค้าเกษตรมูลค่าสูงแบบครบวงจร"/>
    <s v="โครงการพัฒนาการเพาะเลี้ยงปูนาและการแปรรูปแบบครบวงจร พัฒนาการเลี้ยงปูนาเพื่อสร้างสินค้าเกษตรมูลค่าสูงแบบครบวงจร"/>
    <s v="ด้านการสร้างความสามารถในการแข่งขัน"/>
    <x v="3"/>
    <s v="ตุลาคม 2567"/>
    <s v="กันยายน 2568"/>
    <s v="สำนักงานประมงจังหวัดพะเยา"/>
    <x v="17"/>
    <s v="กปม."/>
    <s v="กระทรวงเกษตรและสหกรณ์"/>
    <s v="โครงการปกติ 2568"/>
    <x v="1"/>
    <x v="2"/>
    <x v="0"/>
    <m/>
    <s v="https://emenscr.nesdc.go.th/viewer/view.html?id=67847c484f2efe366f9aaab8"/>
    <s v="v3_030401V02F03"/>
  </r>
  <r>
    <s v="พบ 0008-68-0002"/>
    <s v="พัฒนาภาคเกษตรสู่ความมั่งคั่งยั่งยืน ด้วยนวัตกรรมและเทคโนโลยี "/>
    <s v="พัฒนาภาคเกษตรสู่ความมั่งคั่งยั่งยืน ด้วยนวัตกรรมและเทคโนโลยี "/>
    <s v="ด้านการสร้างความสามารถในการแข่งขัน"/>
    <x v="3"/>
    <s v="ตุลาคม 2567"/>
    <s v="กันยายน 2568"/>
    <s v="สำนักงานปศุสัตว์จังหวัดเพชรบุรี"/>
    <x v="8"/>
    <s v="กปศ."/>
    <s v="กระทรวงเกษตรและสหกรณ์"/>
    <s v="โครงการปกติ 2568"/>
    <x v="1"/>
    <x v="2"/>
    <x v="0"/>
    <m/>
    <s v="https://emenscr.nesdc.go.th/viewer/view.html?id=675ff89651d1ed367e3bfd92"/>
    <s v="v3_030401V02F03"/>
  </r>
  <r>
    <s v="พบ 0008-68-0001"/>
    <s v="ยกระดับการเลี้ยงโคเนื้อเข้าสู่มาตรฐานเกษตรปลอดภัย และพัฒนาแปรรูปผลิตภัณฑ์ปศุสัตว์เชื่อมโยงการตลาดเพื่อเศรษฐกิจมูลค่าสูง"/>
    <s v="ยกระดับการเลี้ยงโคเนื้อเข้าสู่มาตรฐานเกษตรปลอดภัย และพัฒนาแปรรูปผลิตภัณฑ์ปศุสัตว์เชื่อมโยงการตลาดเพื่อเศรษฐกิจมูลค่าสูง"/>
    <s v="ด้านการสร้างความสามารถในการแข่งขัน"/>
    <x v="3"/>
    <s v="ตุลาคม 2567"/>
    <s v="กันยายน 2568"/>
    <s v="สำนักงานปศุสัตว์จังหวัดเพชรบุรี"/>
    <x v="8"/>
    <s v="กปศ."/>
    <s v="กระทรวงเกษตรและสหกรณ์"/>
    <s v="โครงการปกติ 2568"/>
    <x v="1"/>
    <x v="3"/>
    <x v="0"/>
    <m/>
    <s v="https://emenscr.nesdc.go.th/viewer/view.html?id=675fe51a4f2efe366f9a9b7b"/>
    <s v="v3_030401V02F06"/>
  </r>
  <r>
    <s v="พณ 0316-68-0002"/>
    <s v="โครงการสร้างความเข้มแข็งด้านการตลาดให้กับผู้ประกอบการสินค้าเกษตรนวัตกรรมไทย ภายใต้งาน “Agri Plus Expo”"/>
    <s v="โครงการสร้างความเข้มแข็งด้านการตลาดให้กับผู้ประกอบการสินค้าเกษตรนวัตกรรมไทย ภายใต้งาน “Agri Plus Expo”"/>
    <s v="ด้านการสร้างความสามารถในการแข่งขัน"/>
    <x v="3"/>
    <s v="ตุลาคม 2567"/>
    <s v="กันยายน 2568"/>
    <s v="สถาบันส่งเสริมสินค้าเกษตรนวัตกรรม"/>
    <x v="20"/>
    <s v="คต."/>
    <s v="กระทรวงพาณิชย์"/>
    <s v="โครงการปกติ 2568"/>
    <x v="3"/>
    <x v="8"/>
    <x v="0"/>
    <m/>
    <s v="https://emenscr.nesdc.go.th/viewer/view.html?id=674d7b356fbae4367b6bfeef"/>
    <s v="v3_030401V03F02"/>
  </r>
  <r>
    <s v="พณ 0316-68-0001"/>
    <s v="โครงการเสริมสร้างศักยภาพสินค้าเกษตรนวัตกรรมไทยเพื่อการต่อยอดเชิงพาณิชย์"/>
    <s v="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3"/>
    <s v="ตุลาคม 2567"/>
    <s v="กันยายน 2568"/>
    <s v="สถาบันส่งเสริมสินค้าเกษตรนวัตกรรม"/>
    <x v="20"/>
    <s v="คต."/>
    <s v="กระทรวงพาณิชย์"/>
    <s v="โครงการปกติ 2568"/>
    <x v="3"/>
    <x v="8"/>
    <x v="0"/>
    <m/>
    <s v="https://emenscr.nesdc.go.th/viewer/view.html?id=674d705df23e63510a0f69c7"/>
    <s v="v3_030401V03F02"/>
  </r>
  <r>
    <s v="ปท 0008-68-0001"/>
    <s v="ส่งเสริมพัฒนาเครือข่ายการผลิตและการแปรรูปไก่ จังหวัดปทุมธานี"/>
    <s v="ส่งเสริมพัฒนาเครือข่ายการผลิตและการแปรรูปไก่ จังหวัดปทุมธานี"/>
    <s v="ด้านการสร้างความสามารถในการแข่งขัน"/>
    <x v="3"/>
    <s v="ตุลาคม 2567"/>
    <s v="กันยายน 2568"/>
    <s v="สำนักงานปศุสัตว์จังหวัดปทุมธานี"/>
    <x v="8"/>
    <s v="กปศ."/>
    <s v="กระทรวงเกษตรและสหกรณ์"/>
    <s v="โครงการปกติ 2568"/>
    <x v="1"/>
    <x v="5"/>
    <x v="0"/>
    <m/>
    <s v="https://emenscr.nesdc.go.th/viewer/view.html?id=677f7a563c750d5109f334d0"/>
    <s v="v3_030401V02F04"/>
  </r>
  <r>
    <s v="ปจ 0016-68-0001"/>
    <s v="สร้างโอกาสและขยายช่องทางการตลาดสินค้าเกษตรและผลิตภัณฑ์ชุมชน"/>
    <s v="สร้างโอกาสและขยายช่องทางการตลาดสินค้าเกษตรและผลิตภัณฑ์ชุมชน"/>
    <s v="ด้านการสร้างความสามารถในการแข่งขัน"/>
    <x v="3"/>
    <s v="ตุลาคม 2567"/>
    <s v="กันยายน 2568"/>
    <s v="สำนักงานพาณิชย์จังหวัดปราจีนบุรี"/>
    <x v="25"/>
    <s v="สป.พณ."/>
    <s v="กระทรวงพาณิชย์"/>
    <s v="โครงการปกติ 2568"/>
    <x v="3"/>
    <x v="8"/>
    <x v="0"/>
    <m/>
    <s v="https://emenscr.nesdc.go.th/viewer/view.html?id=674554c2d231ee5117cb5aa5"/>
    <s v="v3_030401V03F02"/>
  </r>
  <r>
    <s v="บร 0009-68-0002"/>
    <s v="โครงการพัฒนานวัตกรรมเกษตรและอาหารปลอดภัยนครชัยบุรินทร์ "/>
    <s v="โครงการพัฒนานวัตกรรมเกษตรและอาหารปลอดภัยนครชัยบุรินทร์ 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บุรีรัมย์"/>
    <x v="14"/>
    <s v="กสก."/>
    <s v="กระทรวงเกษตรและสหกรณ์"/>
    <s v="โครงการปกติ 2568"/>
    <x v="2"/>
    <x v="13"/>
    <x v="0"/>
    <m/>
    <s v="https://emenscr.nesdc.go.th/viewer/view.html?id=6763dfa94f2efe366f9a9d2c"/>
    <s v="v3_030401V01F02"/>
  </r>
  <r>
    <s v="นศ 0009-68-0002"/>
    <s v="โครงการการแปรรูปเพิ่มมูลค่าสินค้าเกษตรสู่การเชื่อมโยงตลาด"/>
    <s v="โครงการการแปรรูปเพิ่มมูลค่าสินค้าเกษตรสู่การเชื่อมโยงตลาด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นครศรีธรรมราช"/>
    <x v="14"/>
    <s v="กสก."/>
    <s v="กระทรวงเกษตรและสหกรณ์"/>
    <s v="โครงการปกติ 2568"/>
    <x v="1"/>
    <x v="2"/>
    <x v="0"/>
    <m/>
    <s v="https://emenscr.nesdc.go.th/viewer/view.html?id=6763b66a51d1ed367e3bff0b"/>
    <s v="v3_030401V02F03"/>
  </r>
  <r>
    <s v="นภ 0015-68-0001"/>
    <s v="โครงการเพิ่มประสิทธิภาพการเกษตรมูลค่าสูง สู่เกษตรนวัตกรรมชั้นสูง กิจกรรมหลัก ยกระดับการแปรรูปสินค้าทางการเกษตรและเพิ่มมูลค่าผลิตภัณฑ์ด้วยระบบอบแห้งพลังงานแสงอาทิตย์ กิจกรรมย่อย/รายการ ก่อสร้างระบบอบแห้งพลังงานแสงอาทิตย์ ขนาด 3 x 4 เมตร จำนวน 13 แห่ง "/>
    <s v="โครงการเพิ่มประสิทธิภาพการเกษตรมูลค่าสูง สู่เกษตรนวัตกรรมชั้นสูง กิจกรรมหลัก ยกระดับการแปรรูปสินค้าทางการเกษตรและเพิ่มมูลค่าผลิตภัณฑ์ด้วยระบบอบแห้งพลังงานแสงอาทิตย์ กิจกรรมย่อย/รายการ ก่อสร้างระบบอบแห้งพลังงานแสงอาทิตย์ ขนาด 3 x 4 เมตร จำนวน 13 แห่ง "/>
    <s v="ด้านการสร้างความสามารถในการแข่งขัน"/>
    <x v="3"/>
    <s v="ตุลาคม 2567"/>
    <s v="กันยายน 2568"/>
    <s v="สำนักงานพลังงานจังหวัดหนองบัวลำภู"/>
    <x v="4"/>
    <s v="สป.พน."/>
    <s v="กระทรวงพลังงาน"/>
    <s v="โครงการปกติ 2568"/>
    <x v="1"/>
    <x v="3"/>
    <x v="0"/>
    <m/>
    <s v="https://emenscr.nesdc.go.th/viewer/view.html?id=6773f1a852c7c851103d04b7"/>
    <s v="v3_030401V02F06"/>
  </r>
  <r>
    <s v="นบ 0009-68-0003"/>
    <s v="โครงการส่งเสริมและพัฒนาวิสาหกิจชุมชนจังหวัดนนทบุรี"/>
    <s v="โครงการส่งเสริมและพัฒนาวิสาหกิจชุมชนจังหวัดนนทบุรี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นนทบุรี"/>
    <x v="14"/>
    <s v="กสก."/>
    <s v="กระทรวงเกษตรและสหกรณ์"/>
    <s v="โครงการปกติ 2568"/>
    <x v="0"/>
    <x v="11"/>
    <x v="0"/>
    <m/>
    <s v="https://emenscr.nesdc.go.th/viewer/view.html?id=676e5f7d52c7c851103cfe79"/>
    <s v="v3_030401V04F01"/>
  </r>
  <r>
    <s v="ตก 0008-68-0001"/>
    <s v="ส่งเสริมนวัตกรรมการสร้างสรรค์ผลิตภัณฑ์โคเนื้อ (ภายใต้โครงการส่งเสริมพัฒนาการผลิต การแปรรูป สินค้าด้านการปศุสัตว์)"/>
    <s v="ส่งเสริมนวัตกรรมการสร้างสรรค์ผลิตภัณฑ์โคเนื้อ (ภายใต้โครงการส่งเสริมพัฒนาการผลิต การแปรรูป สินค้าด้านการปศุสัตว์)"/>
    <s v="ด้านการสร้างความสามารถในการแข่งขัน"/>
    <x v="3"/>
    <s v="ตุลาคม 2567"/>
    <s v="กันยายน 2568"/>
    <s v="สำนักงานปศุสัตว์จังหวัดตาก"/>
    <x v="8"/>
    <s v="กปศ."/>
    <s v="กระทรวงเกษตรและสหกรณ์"/>
    <s v="โครงการปกติ 2568"/>
    <x v="1"/>
    <x v="2"/>
    <x v="0"/>
    <m/>
    <s v="https://emenscr.nesdc.go.th/viewer/view.html?id=6768eb7151d1ed367e3c004c"/>
    <s v="v3_030401V02F03"/>
  </r>
  <r>
    <s v="ชย 0019-68-0001"/>
    <s v="โครงการส่งเสริมการสร้างมูลค่าเพิ่มและการแปรรูปสินค้าเกษตรให้ได้มาตรฐาน กิจกรรม : การสืบสาน รักษา ต่อยอดผ้าไทยชัยภูมิ"/>
    <s v="โครงการส่งเสริมการสร้างมูลค่าเพิ่มและการแปรรูปสินค้าเกษตรให้ได้มาตรฐาน กิจกรรม : การสืบสาน รักษา ต่อยอดผ้าไทยชัยภูมิ"/>
    <s v="ด้านการสร้างความสามารถในการแข่งขัน"/>
    <x v="3"/>
    <s v="ตุลาคม 2567"/>
    <s v="กันยายน 2568"/>
    <s v="สำนักงานพัฒนาชุมชนจังหวัดชัยภูมิ"/>
    <x v="26"/>
    <s v="พช."/>
    <s v="กระทรวงมหาดไทย"/>
    <s v="โครงการปกติ 2568"/>
    <x v="1"/>
    <x v="2"/>
    <x v="0"/>
    <m/>
    <s v="https://emenscr.nesdc.go.th/viewer/view.html?id=676123c76fbae4367b6c027c"/>
    <s v="v3_030401V02F03"/>
  </r>
  <r>
    <s v="ชย 0010-68-0001"/>
    <s v="พัฒนาองค์ความรู้เพื่อการรวบรวมและแปรรูปมันสำปะหลังแก่สถาบันเกษตรกร"/>
    <s v="พัฒนาองค์ความรู้เพื่อการรวบรวมและแปรรูปมันสำปะหลังแก่สถาบันเกษตรกร"/>
    <s v="ด้านการสร้างความสามารถในการแข่งขัน"/>
    <x v="3"/>
    <s v="ตุลาคม 2567"/>
    <s v="กันยายน 2568"/>
    <s v="สำนักงานสหกรณ์จังหวัดชัยภูมิ"/>
    <x v="23"/>
    <s v="กสส."/>
    <s v="กระทรวงเกษตรและสหกรณ์"/>
    <s v="โครงการปกติ 2568"/>
    <x v="1"/>
    <x v="7"/>
    <x v="0"/>
    <m/>
    <s v="https://emenscr.nesdc.go.th/viewer/view.html?id=676cd005d231ee5117cb89f6"/>
    <s v="v3_030401V02F07"/>
  </r>
  <r>
    <s v="ชย 0009-68-0002"/>
    <s v="โครงการส่งเสริมและพัฒนาการผลิตสินค้าเกษตร"/>
    <s v="โครงการส่งเสริมและพัฒนาการผลิตสินค้าเกษตร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ชัยภูมิ"/>
    <x v="14"/>
    <s v="กสก."/>
    <s v="กระทรวงเกษตรและสหกรณ์"/>
    <s v="โครงการปกติ 2568"/>
    <x v="1"/>
    <x v="15"/>
    <x v="0"/>
    <m/>
    <s v="https://emenscr.nesdc.go.th/viewer/view.html?id=676a65e36fbae4367b6c05da"/>
    <s v="v3_030401V02F05"/>
  </r>
  <r>
    <s v="ชบ 0007-68-0002"/>
    <s v="สร้างความเข้มแข็งกลุ่มการผลิตด้านการประมง"/>
    <s v="สร้างความเข้มแข็งกลุ่มการผลิตด้านการประมง"/>
    <s v="ด้านการสร้างความสามารถในการแข่งขัน"/>
    <x v="3"/>
    <s v="ตุลาคม 2567"/>
    <s v="กันยายน 2568"/>
    <s v="สำนักงานประมงจังหวัดชลบุรี"/>
    <x v="17"/>
    <s v="กปม."/>
    <s v="กระทรวงเกษตรและสหกรณ์"/>
    <s v="โครงการปกติ 2568"/>
    <x v="0"/>
    <x v="11"/>
    <x v="0"/>
    <m/>
    <s v="https://emenscr.nesdc.go.th/viewer/view.html?id=677ba72b52c7c851103d1792"/>
    <s v="v3_030401V04F01"/>
  </r>
  <r>
    <s v="ชน 0009-68-0001"/>
    <s v="โครงการยกระดับสินค้าเกษตรและอาหารเพื่อสุขภาพที่เป็นมิตรกับสิ่งแวดล้อมตลอดห่วงโซ่อุปทาน กิจกรรมหลักพัฒนากระบวนการผลิตมาตรฐานปลอดภัยและแปรรูปสินค้าเกษตรอาหารเพื่อสุขภาพที่มีคุณภาพและมูลค่าสูงโดยเทคโนโลยีและนวัตกรรมที่เป็นมิตรกับสิ่งแวดล้อม กิจกรรมย่อยพัฒนาศักยภาพการแปรรูปสินค้าเกษตร อาหารเพื่อสุขภาพและพืชสมุนไพรไทย"/>
    <s v="โครงการยกระดับสินค้าเกษตรและอาหารเพื่อสุขภาพที่เป็นมิตรกับสิ่งแวดล้อมตลอดห่วงโซ่อุปทาน กิจกรรมหลักพัฒนากระบวนการผลิตมาตรฐานปลอดภัยและแปรรูปสินค้าเกษตรอาหารเพื่อสุขภาพที่มีคุณภาพและมูลค่าสูงโดยเทคโนโลยีและนวัตกรรมที่เป็นมิตรกับสิ่งแวดล้อม กิจกรรมย่อยพัฒนาศักยภาพการแปรรูปสินค้าเกษตร อาหารเพื่อสุขภาพและพืชสมุนไพรไทย"/>
    <s v="ด้านการสร้างความสามารถในการแข่งขัน"/>
    <x v="3"/>
    <s v="ธันวาคม 2567"/>
    <s v="กันยายน 2568"/>
    <s v="สำนักงานเกษตรจังหวัดชัยนาท"/>
    <x v="14"/>
    <s v="กสก."/>
    <s v="กระทรวงเกษตรและสหกรณ์"/>
    <s v="โครงการปกติ 2568"/>
    <x v="1"/>
    <x v="2"/>
    <x v="0"/>
    <m/>
    <s v="https://emenscr.nesdc.go.th/viewer/view.html?id=676baf94f23e63510a0f9199"/>
    <s v="v3_030401V02F03"/>
  </r>
  <r>
    <s v="ฉช 0016-68-0001"/>
    <s v="การจัดงานแสดงและจำหน่ายสินค้าเกษตร และเกษตรแปรรูปคุณภาพ เพื่อคนรักสุขภาพ"/>
    <s v="การจัดงานแสดงและจำหน่ายสินค้าเกษตร และเกษตรแปรรูปคุณภาพ เพื่อคนรักสุขภาพ"/>
    <s v="ด้านการสร้างความสามารถในการแข่งขัน"/>
    <x v="3"/>
    <s v="ตุลาคม 2567"/>
    <s v="กันยายน 2568"/>
    <s v="สำนักงานพาณิชย์จังหวัดฉะเชิงเทรา"/>
    <x v="25"/>
    <s v="สป.พณ."/>
    <s v="กระทรวงพาณิชย์"/>
    <s v="โครงการปกติ 2568"/>
    <x v="3"/>
    <x v="8"/>
    <x v="0"/>
    <m/>
    <s v="https://emenscr.nesdc.go.th/viewer/view.html?id=67458b8af23e63510a0f662a"/>
    <s v="v3_030401V03F02"/>
  </r>
  <r>
    <s v="ฉช 0009-68-0001"/>
    <s v="ส่งเสริมการเพิ่มประสิทธิภาพการผลิตและเพิ่มมูลค่าสินค้าพืชมะม่วง จังหวัดฉะเชิงเทรา"/>
    <s v="ส่งเสริมการเพิ่มประสิทธิภาพการผลิตและเพิ่มมูลค่าสินค้าพืชมะม่วง จังหวัดฉะเชิงเทรา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ฉะเชิงเทรา"/>
    <x v="14"/>
    <s v="กสก."/>
    <s v="กระทรวงเกษตรและสหกรณ์"/>
    <s v="โครงการปกติ 2568"/>
    <x v="1"/>
    <x v="1"/>
    <x v="0"/>
    <m/>
    <s v="https://emenscr.nesdc.go.th/viewer/view.html?id=675bc6cb3c750d5109f2ddd8"/>
    <s v="v3_030401V02F01"/>
  </r>
  <r>
    <s v="จบ0033-68-0002"/>
    <s v="โครงการพัฒนาเมืองสมุนไพร กลุ่มจังหวัดภาคตะวันออก 2/กิจกรรม ยกระดับพืชสมุนไพรไทยและพืชอัตลักษณ์ท้องถิ่นสู่ Functional Food"/>
    <s v="โครงการพัฒนาเมืองสมุนไพร กลุ่มจังหวัดภาคตะวันออก 2/กิจกรรม ยกระดับพืชสมุนไพรไทยและพืชอัตลักษณ์ท้องถิ่นสู่ Functional Food"/>
    <s v="ด้านการสร้างความสามารถในการแข่งขัน"/>
    <x v="3"/>
    <s v="ตุลาคม 2567"/>
    <s v="กันยายน 2568"/>
    <s v="สำนักงานอุตสาหกรรมจังหวัดจันทบุรี"/>
    <x v="19"/>
    <s v="สป.อก"/>
    <s v="กระทรวงอุตสาหกรรม"/>
    <s v="โครงการปกติ 2568"/>
    <x v="1"/>
    <x v="3"/>
    <x v="0"/>
    <m/>
    <s v="https://emenscr.nesdc.go.th/viewer/view.html?id=677b5ba36f54fa367147191b"/>
    <s v="v3_030401V02F06"/>
  </r>
  <r>
    <s v="จบ0033-68-0001"/>
    <s v="โครงการพัฒนาและส่งเสริมผลิตภัณฑ์ทุเรียนแปรรูปที่มีมูลค่าเพิ่มสูงอย่างครบวงจร/กิจกรรมพัฒนาศักยภาพผู้ประกอบการธุรกิจแปรรูปทุเรียน"/>
    <s v="โครงการพัฒนาและส่งเสริมผลิตภัณฑ์ทุเรียนแปรรูปที่มีมูลค่าเพิ่มสูงอย่างครบวงจร/กิจกรรมพัฒนาศักยภาพผู้ประกอบการธุรกิจแปรรูปทุเรียน"/>
    <s v="ด้านการสร้างความสามารถในการแข่งขัน"/>
    <x v="3"/>
    <s v="มกราคม 2568"/>
    <s v="มีนาคม 2568"/>
    <s v="สำนักงานอุตสาหกรรมจังหวัดจันทบุรี"/>
    <x v="19"/>
    <s v="สป.อก"/>
    <s v="กระทรวงอุตสาหกรรม"/>
    <s v="โครงการปกติ 2568"/>
    <x v="1"/>
    <x v="3"/>
    <x v="0"/>
    <m/>
    <s v="https://emenscr.nesdc.go.th/viewer/view.html?id=677b50116fbae4367b6c0b15"/>
    <s v="v3_030401V02F06"/>
  </r>
  <r>
    <s v="กษ 2908-68-0023"/>
    <s v="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"/>
    <s v="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"/>
    <s v="ด้านการสร้างความสามารถในการแข่งขัน"/>
    <x v="3"/>
    <s v="ตุลาคม 2567"/>
    <s v="กันยายน 2568"/>
    <s v="ฝ่ายยุทธศาสตร์องค์กร"/>
    <x v="18"/>
    <s v="กยท."/>
    <s v="กระทรวงเกษตรและสหกรณ์"/>
    <s v="โครงการปกติ 2568"/>
    <x v="1"/>
    <x v="7"/>
    <x v="0"/>
    <m/>
    <s v="https://emenscr.nesdc.go.th/viewer/view.html?id=67c028291a5ea412b1a2ef7b"/>
    <s v="v3_030401V02F07"/>
  </r>
  <r>
    <s v="กษ 2603-68-0003"/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3"/>
    <s v="ตุลาคม 2567"/>
    <s v="กันยายน 2568"/>
    <s v="กองพัฒนาผลิตภัณฑ์ข้าว"/>
    <x v="15"/>
    <s v="กข."/>
    <s v="กระทรวงเกษตรและสหกรณ์"/>
    <s v="โครงการปกติ 2568"/>
    <x v="1"/>
    <x v="1"/>
    <x v="0"/>
    <m/>
    <s v="https://emenscr.nesdc.go.th/viewer/view.html?id=67497c3b6f54fa3671470c9a"/>
    <s v="v3_030401V02F01"/>
  </r>
  <r>
    <s v="กษ 1104-68-0042"/>
    <s v="โครงการส่งเสริมการแปรรูปสินค้าเกษตร"/>
    <s v="โครงการส่งเสริมการแปรรูปสินค้าเกษตร"/>
    <s v="ด้านการสร้างความสามารถในการแข่งขัน"/>
    <x v="3"/>
    <s v="ตุลาคม 2567"/>
    <s v="กันยายน 2568"/>
    <s v="กองแผนงาน"/>
    <x v="23"/>
    <s v="กสส."/>
    <s v="กระทรวงเกษตรและสหกรณ์"/>
    <s v="โครงการปกติ 2568"/>
    <x v="1"/>
    <x v="2"/>
    <x v="0"/>
    <m/>
    <s v="https://emenscr.nesdc.go.th/viewer/view.html?id=6776572d6f54fa3671471795"/>
    <s v="v3_030401V02F03"/>
  </r>
  <r>
    <s v="กษ 0910-68-0001"/>
    <s v="โครงการพัฒนากระบวนการผลิตและรักษามาตรฐานคุณภาพการผลิตผลไม้ที่มีประสิทธิภาพ / กิจกรรมนักคัด นักตัดทุเรียนมืออาชีพ"/>
    <s v="โครงการพัฒนากระบวนการผลิตและรักษามาตรฐานคุณภาพการผลิตผลไม้ที่มีประสิทธิภาพ / กิจกรรมนักคัด นักตัดทุเรียนมืออาชีพ"/>
    <s v="ด้านการสร้างความสามารถในการแข่งขัน"/>
    <x v="3"/>
    <s v="ตุลาคม 2567"/>
    <s v="มิถุนายน 2568"/>
    <s v="สถาบันวิจัยพืชสวน"/>
    <x v="35"/>
    <s v="กวก."/>
    <s v="กระทรวงเกษตรและสหกรณ์"/>
    <s v="โครงการปกติ 2568"/>
    <x v="2"/>
    <x v="4"/>
    <x v="0"/>
    <m/>
    <s v="https://emenscr.nesdc.go.th/viewer/view.html?id=6777a2b8f23e63510a0fad95"/>
    <s v="v3_030401V01F01"/>
  </r>
  <r>
    <s v="กษ 0905-68-0032"/>
    <s v="โครงการพัฒนาคุณภาพการผลิตและความหลากหลายในผลิตภัณฑ์สินค้าเกษตรแปรรูป"/>
    <s v="โครงการพัฒนาคุณภาพการผลิตและความหลากหลายในผลิตภัณฑ์สินค้าเกษตรแปรรูป"/>
    <s v="ด้านการสร้างความสามารถในการแข่งขัน"/>
    <x v="3"/>
    <s v="ตุลาคม 2567"/>
    <s v="กันยายน 2568"/>
    <s v="กองแผนงานและวิชาการ"/>
    <x v="35"/>
    <s v="กวก."/>
    <s v="กระทรวงเกษตรและสหกรณ์"/>
    <s v="โครงการปกติ 2568"/>
    <x v="1"/>
    <x v="2"/>
    <x v="0"/>
    <m/>
    <s v="https://emenscr.nesdc.go.th/viewer/view.html?id=67935494098e9b4051284c4d"/>
    <s v="v3_030401V02F03"/>
  </r>
  <r>
    <s v="กษ 0318.21-68-0003"/>
    <s v="ก่อสร้างอาคารบังคับน้ำบ้านท่าสะตือ ตำบลแก่งดินสอ อำเภอนาดี จังหวัดปราจีนบุรี"/>
    <s v="ก่อสร้างอาคารบังคับน้ำบ้านท่าสะตือ ตำบลแก่งดินสอ อำเภอนาดี จังหวัดปราจีนบุรี"/>
    <s v="ด้านการสร้างความสามารถในการแข่งขัน"/>
    <x v="3"/>
    <s v="ธันวาคม 2567"/>
    <s v="กันยายน 2568"/>
    <s v="โครงการส่งน้ำและบำรุงรักษานฤบดินทรจินดา"/>
    <x v="16"/>
    <s v="ชป."/>
    <s v="กระทรวงเกษตรและสหกรณ์"/>
    <s v="โครงการปกติ 2568"/>
    <x v="0"/>
    <x v="11"/>
    <x v="0"/>
    <m/>
    <s v="https://emenscr.nesdc.go.th/viewer/view.html?id=677f7848f23e63510a0fcaa1"/>
    <s v="v3_030401V04F01"/>
  </r>
  <r>
    <s v="กษ 0318.21-68-0002"/>
    <s v="อาคารบังคับน้ำบ้านนา 2 ตำบลบ้านนา อำเภอกบินทร์บุรี จังหวัดปราจีนบุรี"/>
    <s v="อาคารบังคับน้ำบ้านนา 2 ตำบลบ้านนา อำเภอกบินทร์บุรี จังหวัดปราจีนบุรี"/>
    <s v="ด้านการสร้างความสามารถในการแข่งขัน"/>
    <x v="3"/>
    <s v="ตุลาคม 2567"/>
    <s v="กันยายน 2568"/>
    <s v="โครงการส่งน้ำและบำรุงรักษานฤบดินทรจินดา"/>
    <x v="16"/>
    <s v="ชป."/>
    <s v="กระทรวงเกษตรและสหกรณ์"/>
    <s v="โครงการปกติ 2568"/>
    <x v="0"/>
    <x v="11"/>
    <x v="0"/>
    <m/>
    <s v="https://emenscr.nesdc.go.th/viewer/view.html?id=67342e28da3acf7c7338cd77"/>
    <s v="v3_030401V04F01"/>
  </r>
  <r>
    <s v="กษ 0318.21-68-0001"/>
    <s v="อาคารบังคับน้ำคลองมะไฟ 2 ตำบลแก่งดินสอ อำเภอนาดี จังหวัดปราจีนบุรี"/>
    <s v="อาคารบังคับน้ำคลองมะไฟ 2 ตำบลแก่งดินสอ อำเภอนาดี จังหวัดปราจีนบุรี"/>
    <s v="ด้านการสร้างความสามารถในการแข่งขัน"/>
    <x v="3"/>
    <s v="ตุลาคม 2567"/>
    <s v="กันยายน 2568"/>
    <s v="โครงการส่งน้ำและบำรุงรักษานฤบดินทรจินดา"/>
    <x v="16"/>
    <s v="ชป."/>
    <s v="กระทรวงเกษตรและสหกรณ์"/>
    <s v="โครงการปกติ 2568"/>
    <x v="0"/>
    <x v="11"/>
    <x v="0"/>
    <m/>
    <s v="https://emenscr.nesdc.go.th/viewer/view.html?id=67331c5260031d04d07797f5"/>
    <s v="v3_030401V04F01"/>
  </r>
  <r>
    <s v="กษ 0224. อท-68-0002"/>
    <s v="โครงการเพิ่มประสิทธิภาพการผลิตสินค้าเกษตร BCG Model (ชะอม) จังหวัดอ่างทอง"/>
    <s v="โครงการเพิ่มประสิทธิภาพการผลิตสินค้าเกษตร BCG Model (ชะอม) จังหวัดอ่างทอง"/>
    <s v="ด้านการสร้างความสามารถในการแข่งขัน"/>
    <x v="3"/>
    <s v="มกราคม 2568"/>
    <s v="กันยายน 2568"/>
    <s v="สำนักงานเกษตรและสหกรณ์จังหวัด อ่างทอง"/>
    <x v="46"/>
    <s v="สป.กษ."/>
    <s v="กระทรวงเกษตรและสหกรณ์"/>
    <s v="โครงการปกติ 2568"/>
    <x v="1"/>
    <x v="5"/>
    <x v="0"/>
    <m/>
    <s v="https://emenscr.nesdc.go.th/viewer/view.html?id=675411a16fbae4367b6bffdc"/>
    <s v="v3_030401V02F04"/>
  </r>
  <r>
    <s v="กษ 0224. อด-68-0001"/>
    <s v="โครงการส่งเสริมเกษตรกรอย่างยั่งยืน อุดรธานีเมืองน่าอยู่ ภายใต้แนวคิด “เกษตรกร พร้อมเสิร์ฟ ช็อป ชิม ริมนา พัฒนาอาชีพอย่างยั่งยืน” "/>
    <s v="โครงการส่งเสริมเกษตรกรอย่างยั่งยืน อุดรธานีเมืองน่าอยู่ ภายใต้แนวคิด “เกษตรกร พร้อมเสิร์ฟ ช็อป ชิม ริมนา พัฒนาอาชีพอย่างยั่งยืน” "/>
    <s v="ด้านการสร้างความสามารถในการแข่งขัน"/>
    <x v="3"/>
    <s v="ตุลาคม 2567"/>
    <s v="กันยายน 2568"/>
    <s v="สำนักงานเกษตรและสหกรณ์จังหวัด อุดรธานี"/>
    <x v="46"/>
    <s v="สป.กษ."/>
    <s v="กระทรวงเกษตรและสหกรณ์"/>
    <s v="โครงการปกติ 2568"/>
    <x v="1"/>
    <x v="2"/>
    <x v="0"/>
    <m/>
    <s v="https://emenscr.nesdc.go.th/viewer/view.html?id=6777ae90f23e63510a0fae31"/>
    <s v="v3_030401V02F03"/>
  </r>
  <r>
    <s v="กษ 0224. สน-68-0001"/>
    <s v="โครงการพัฒนาการเกษตรสู่การผลิตสินค้าเกษตรมูลค่าสูง"/>
    <s v="โครงการพัฒนาการเกษตรสู่การผลิตสินค้าเกษตรมูลค่าสูง"/>
    <s v="ด้านการสร้างความสามารถในการแข่งขัน"/>
    <x v="3"/>
    <s v="ตุลาคม 2567"/>
    <s v="กันยายน 2568"/>
    <s v="สำนักงานเกษตรและสหกรณ์จังหวัด สกลนคร"/>
    <x v="46"/>
    <s v="สป.กษ."/>
    <s v="กระทรวงเกษตรและสหกรณ์"/>
    <s v="โครงการปกติ 2568"/>
    <x v="1"/>
    <x v="2"/>
    <x v="0"/>
    <m/>
    <s v="https://emenscr.nesdc.go.th/viewer/view.html?id=677b8482f23e63510a0fb33d"/>
    <s v="v3_030401V02F03"/>
  </r>
  <r>
    <s v="กษ 0224. นภ-68-0001"/>
    <s v="โครงการเพิ่มประสิทธิภาพการเกษตรมูลค่าสูงสู่เกษตรนวัตกรรมชั้นสูง"/>
    <s v="โครงการเพิ่มประสิทธิภาพการเกษตรมูลค่าสูงสู่เกษตรนวัตกรรมชั้นสูง"/>
    <s v="ด้านการสร้างความสามารถในการแข่งขัน"/>
    <x v="3"/>
    <s v="ตุลาคม 2567"/>
    <s v="กันยายน 2568"/>
    <s v="สำนักงานเกษตรและสหกรณ์จังหวัด หนองบัวลำภู"/>
    <x v="46"/>
    <s v="สป.กษ."/>
    <s v="กระทรวงเกษตรและสหกรณ์"/>
    <s v="โครงการปกติ 2568"/>
    <x v="1"/>
    <x v="5"/>
    <x v="0"/>
    <m/>
    <s v="https://emenscr.nesdc.go.th/viewer/view.html?id=676919bd52c7c851103ce9dd"/>
    <s v="v3_030401V02F04"/>
  </r>
  <r>
    <s v="กษ 0224. นพ-68-0002"/>
    <s v="พัฒนาเครือข่ายเกษตกรด้านการตลาดสินค้าเกษตรและแปรรูปในรูปแบบการตลาดสมัยใหม่ และก้าวสู่ผู้ประกอบการด้านการเกษตร "/>
    <s v="พัฒนาเครือข่ายเกษตกรด้านการตลาดสินค้าเกษตรและแปรรูปในรูปแบบการตลาดสมัยใหม่ และก้าวสู่ผู้ประกอบการด้านการเกษตร "/>
    <s v="ด้านการสร้างความสามารถในการแข่งขัน"/>
    <x v="3"/>
    <s v="เมษายน 2568"/>
    <s v="มิถุนายน 2568"/>
    <s v="สำนักงานเกษตรและสหกรณ์จังหวัด นครพนม"/>
    <x v="46"/>
    <s v="สป.กษ."/>
    <s v="กระทรวงเกษตรและสหกรณ์"/>
    <s v="โครงการปกติ 2568"/>
    <x v="0"/>
    <x v="11"/>
    <x v="0"/>
    <m/>
    <s v="https://emenscr.nesdc.go.th/viewer/view.html?id=677641ce6fbae4367b6c0980"/>
    <s v="v3_030401V04F01"/>
  </r>
  <r>
    <s v="กษ 0224. นพ-68-0001"/>
    <s v="พัฒนาเครือข่ายเกษตรกร ที่ทำการเกษตรในรูปแบบเกษตรทฤษฎีใหม่ เกษตรสมัยใหม่ และเกษตรมูลค่าสูง"/>
    <s v="พัฒนาเครือข่ายเกษตรกร ที่ทำการเกษตรในรูปแบบเกษตรทฤษฎีใหม่ เกษตรสมัยใหม่ และเกษตรมูลค่าสูง"/>
    <s v="ด้านการสร้างความสามารถในการแข่งขัน"/>
    <x v="3"/>
    <s v="มกราคม 2568"/>
    <s v="มีนาคม 2568"/>
    <s v="สำนักงานเกษตรและสหกรณ์จังหวัด นครพนม"/>
    <x v="46"/>
    <s v="สป.กษ."/>
    <s v="กระทรวงเกษตรและสหกรณ์"/>
    <s v="โครงการปกติ 2568"/>
    <x v="0"/>
    <x v="11"/>
    <x v="0"/>
    <m/>
    <s v="https://emenscr.nesdc.go.th/viewer/view.html?id=676944fc4f2efe366f9a9ecf"/>
    <s v="v3_030401V04F01"/>
  </r>
  <r>
    <s v="กษ 0224. กพ-68-0001"/>
    <s v="โครงการส่งเสริมการตลาดและการพัฒนาขีดความสามารถในการแข่งขันของผู้ประกอบการ(กิจกรรมหลักการพัฒนาตลาดเกษตรจังหวัดกำแพงเพชร เกษตรแฟร์)"/>
    <s v="โครงการส่งเสริมการตลาดและการพัฒนาขีดความสามารถในการแข่งขันของผู้ประกอบการ(กิจกรรมหลักการพัฒนาตลาดเกษตรจังหวัดกำแพงเพชร เกษตรแฟร์)"/>
    <s v="ด้านการสร้างความสามารถในการแข่งขัน"/>
    <x v="3"/>
    <s v="ตุลาคม 2567"/>
    <s v="กันยายน 2568"/>
    <s v="สำนักงานเกษตรและสหกรณ์จังหวัด กำแพงเพชร"/>
    <x v="46"/>
    <s v="สป.กษ."/>
    <s v="กระทรวงเกษตรและสหกรณ์"/>
    <s v="โครงการปกติ 2568"/>
    <x v="3"/>
    <x v="8"/>
    <x v="0"/>
    <m/>
    <s v="https://emenscr.nesdc.go.th/viewer/view.html?id=67809b3151d1ed367e3c0b1e"/>
    <s v="v3_030401V03F02"/>
  </r>
  <r>
    <s v="กพ 0010-68-0002"/>
    <s v="เพ่ิมประสิทธิภาพการแข่งขันของอุตสาหกรรมแปรรูปทางการเกษตร"/>
    <s v="เพ่ิมประสิทธิภาพการแข่งขันของอุตสาหกรรมแปรรูปทางการเกษตร"/>
    <s v="ด้านการสร้างความสามารถในการแข่งขัน"/>
    <x v="3"/>
    <s v="ตุลาคม 2567"/>
    <s v="กันยายน 2568"/>
    <s v="สำนักงานสหกรณ์จังหวัดกำแพงเพชร"/>
    <x v="23"/>
    <s v="กสส."/>
    <s v="กระทรวงเกษตรและสหกรณ์"/>
    <s v="โครงการปกติ 2568"/>
    <x v="1"/>
    <x v="3"/>
    <x v="0"/>
    <m/>
    <s v="https://emenscr.nesdc.go.th/viewer/view.html?id=6780a41552c7c851103d3675"/>
    <s v="v3_030401V02F06"/>
  </r>
  <r>
    <s v="กบ 0019-68-0003"/>
    <s v="การสืบสานอนุรักษ์งานศิลป์  ผ้าประจำถิ่น และงานหัตถกรรมจังหวัดกระบี่"/>
    <s v="การสืบสานอนุรักษ์งานศิลป์  ผ้าประจำถิ่น และงานหัตถกรรมจังหวัดกระบี่"/>
    <s v="ด้านการสร้างความสามารถในการแข่งขัน"/>
    <x v="3"/>
    <s v="ตุลาคม 2567"/>
    <s v="กันยายน 2568"/>
    <s v="สำนักงานพัฒนาชุมชนจังหวัดกระบี่"/>
    <x v="26"/>
    <s v="พช."/>
    <s v="กระทรวงมหาดไทย"/>
    <s v="โครงการปกติ 2568"/>
    <x v="1"/>
    <x v="2"/>
    <x v="0"/>
    <m/>
    <s v="https://emenscr.nesdc.go.th/viewer/view.html?id=674949c351d1ed367e3bfa2f"/>
    <s v="v3_030401V02F03"/>
  </r>
  <r>
    <s v="กบ 0017-68-0001"/>
    <s v="โครงการยกระดับและเพิ่มมูลค่ากาแฟกระบี่ ด้วยเทคโนโลยีและอัตลักษณ์สู่ตลาดสากล "/>
    <s v="โครงการยกระดับและเพิ่มมูลค่ากาแฟกระบี่ ด้วยเทคโนโลยีและอัตลักษณ์สู่ตลาดสากล "/>
    <s v="ด้านการสร้างความสามารถในการแข่งขัน"/>
    <x v="3"/>
    <s v="ตุลาคม 2567"/>
    <s v="กันยายน 2568"/>
    <m/>
    <x v="56"/>
    <s v="กระบี่"/>
    <s v="จังหวัดและกลุ่มจังหวัด"/>
    <s v="โครงการปกติ 2568"/>
    <x v="1"/>
    <x v="3"/>
    <x v="0"/>
    <m/>
    <s v="https://emenscr.nesdc.go.th/viewer/view.html?id=6746d6dcd231ee5117cb5bcb"/>
    <s v="v3_030401V02F06"/>
  </r>
  <r>
    <s v="กบ 0009-68-0004"/>
    <s v="พัฒนาศักยภาพสินค้าเกษตรแปรรูป จังหวัดกระบี่ "/>
    <s v="พัฒนาศักยภาพสินค้าเกษตรแปรรูป จังหวัดกระบี่ 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กระบี่"/>
    <x v="14"/>
    <s v="กสก."/>
    <s v="กระทรวงเกษตรและสหกรณ์"/>
    <s v="โครงการปกติ 2568"/>
    <x v="1"/>
    <x v="5"/>
    <x v="0"/>
    <m/>
    <s v="https://emenscr.nesdc.go.th/viewer/view.html?id=674951f7f23e63510a0f686d"/>
    <s v="v3_030401V02F04"/>
  </r>
  <r>
    <s v="กจ 0009-68-0003"/>
    <s v="โครงการส่งเสริมและพัฒนาศักยภาพวิสาหกิจชุมชนจังหวัดกาญจนบุรี"/>
    <s v="โครงการส่งเสริมและพัฒนาศักยภาพวิสาหกิจชุมชนจังหวัดกาญจนบุรี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กาญจนบุรี"/>
    <x v="14"/>
    <s v="กสก."/>
    <s v="กระทรวงเกษตรและสหกรณ์"/>
    <s v="โครงการปกติ 2568"/>
    <x v="1"/>
    <x v="2"/>
    <x v="0"/>
    <m/>
    <s v="https://emenscr.nesdc.go.th/viewer/view.html?id=67776eee3c750d5109f314f5"/>
    <s v="v3_030401V02F03"/>
  </r>
  <r>
    <s v="RMUTI3400-68-0038"/>
    <s v="โครงการโคกสี Festivals พัฒนาสินค้าวัฒนธรรมบนฐานภูมิปัญญาพื้นบ้าน มุ่งสู่เป้าหมายการพัฒนาอย่างยั่งยืน"/>
    <s v="โครงการโคกสี Festivals พัฒนาสินค้าวัฒนธรรมบนฐานภูมิปัญญาพื้นบ้าน มุ่งสู่เป้าหมายการพัฒนาอย่างยั่งยืน"/>
    <s v="ด้านการสร้างความสามารถในการแข่งขัน"/>
    <x v="3"/>
    <s v="ตุลาคม 2567"/>
    <s v="ธันวาคม 2567"/>
    <s v="คณะบริหารธุรกิจและเทคโนโลยีสารสนเทศ"/>
    <x v="9"/>
    <s v="มทร.อีสาน"/>
    <s v="กระทรวงการอุดมศึกษา วิทยาศาสตร์ วิจัยและนวัตกรรม"/>
    <s v="โครงการปกติ 2568"/>
    <x v="0"/>
    <x v="11"/>
    <x v="0"/>
    <m/>
    <s v="https://emenscr.nesdc.go.th/viewer/view.html?id=67c0e8f41a5ea412b1a2f245"/>
    <s v="v3_030401V04F01"/>
  </r>
  <r>
    <s v="RMUTI3100-68-0010"/>
    <s v="โครงการการแปรรูปผลิตภัณฑ์ข้าวทับทิมชุมแพ ตำบลโนนอุดม อำเภอชุมแพ จังหวัดขอนแก่น"/>
    <s v="โครงการการแปรรูปผลิตภัณฑ์ข้าวทับทิมชุมแพ ตำบลโนนอุดม อำเภอชุมแพ จังหวัดขอนแก่น"/>
    <s v="ด้านการสร้างความสามารถในการแข่งขัน"/>
    <x v="3"/>
    <s v="ตุลาคม 2567"/>
    <s v="กันยายน 2568"/>
    <s v="สำนักงานวิทยาเขตขอนแก่น"/>
    <x v="9"/>
    <s v="มทร.อีสาน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20a544c513e688c27581e"/>
    <s v="v3_030401V02F01"/>
  </r>
  <r>
    <s v="RMUTI3100-68-0009"/>
    <s v="โครงการการแปรรูปผลิตภัณฑ์ข้าวชุมชนด้วยเกษตรปลอดภัย"/>
    <s v="โครงการการแปรรูปผลิตภัณฑ์ข้าวชุมชนด้วยเกษตรปลอดภัย"/>
    <s v="ด้านการสร้างความสามารถในการแข่งขัน"/>
    <x v="3"/>
    <s v="ตุลาคม 2567"/>
    <s v="กันยายน 2568"/>
    <s v="สำนักงานวิทยาเขตขอนแก่น"/>
    <x v="9"/>
    <s v="มทร.อีสาน"/>
    <s v="กระทรวงการอุดมศึกษา วิทยาศาสตร์ วิจัยและนวัตกรรม"/>
    <s v="โครงการปกติ 2568"/>
    <x v="1"/>
    <x v="1"/>
    <x v="0"/>
    <m/>
    <s v="https://emenscr.nesdc.go.th/viewer/view.html?id=6792068225353b4052ffcd9e"/>
    <s v="v3_030401V02F01"/>
  </r>
  <r>
    <s v="RMUTI3100-68-0007"/>
    <s v="โครงการการอบรมเชิงปฏิบัติการนวัตกรรมการแปรรูปมะม่วงนอกฤดูสู่มาตรฐานอาหารปลอดภัย"/>
    <s v="โครงการการอบรมเชิงปฏิบัติการนวัตกรรมการแปรรูปมะม่วงนอกฤดูสู่มาตรฐานอาหารปลอดภัย"/>
    <s v="ด้านการสร้างความสามารถในการแข่งขัน"/>
    <x v="3"/>
    <s v="ตุลาคม 2567"/>
    <s v="กันยายน 2568"/>
    <s v="สำนักงานวิทยาเขตขอนแก่น"/>
    <x v="9"/>
    <s v="มทร.อีสาน"/>
    <s v="กระทรวงการอุดมศึกษา วิทยาศาสตร์ วิจัยและนวัตกรรม"/>
    <s v="โครงการปกติ 2568"/>
    <x v="1"/>
    <x v="2"/>
    <x v="0"/>
    <m/>
    <s v="https://emenscr.nesdc.go.th/viewer/view.html?id=6791c6f0098e9b4051284b76"/>
    <s v="v3_030401V02F03"/>
  </r>
  <r>
    <s v="doa_regional_40_2-68-0001"/>
    <s v="โครงการยกระดับการผลิตสินค้าเกษตรคุณภาพเพื่อสร้างรายได้อย่างยั่งยืน กิจกรรมการผลิตอ้อยโรงงานและอ้อยคั้นน้ำ ทางเลือกการสร้างรายได้อย่างยั่งยืนตามแนวทาง BCG Model"/>
    <s v="โครงการยกระดับการผลิตสินค้าเกษตรคุณภาพเพื่อสร้างรายได้อย่างยั่งยืน กิจกรรมการผลิตอ้อยโรงงานและอ้อยคั้นน้ำ ทางเลือกการสร้างรายได้อย่างยั่งยืนตามแนวทาง BCG Model"/>
    <s v="ด้านการสร้างความสามารถในการแข่งขัน"/>
    <x v="3"/>
    <s v="ธันวาคม 2567"/>
    <s v="กันยายน 2568"/>
    <s v="ศูนย์วิจัยและพัฒนาปัจจัยการผลิตทางการเกษตรขอนแก่น"/>
    <x v="35"/>
    <s v="กวก."/>
    <s v="กระทรวงเกษตรและสหกรณ์"/>
    <s v="โครงการปกติ 2568"/>
    <x v="3"/>
    <x v="14"/>
    <x v="0"/>
    <m/>
    <s v="https://emenscr.nesdc.go.th/viewer/view.html?id=677f931f3c750d5109f3380e"/>
    <s v="v3_030401V03F04"/>
  </r>
  <r>
    <s v="dld_regional_44-68-0001"/>
    <s v="โครงการพัฒนาและแปรรุปสินค้าภาคการเกษตร กิจกรรม : ส่งเสริมการแปรรูปผลิตภัณฑ์สินค้าภาคการเกษตร   กิจกรรมย่อย : ส่งเสริมและพัฒนาศักยภาพการแปรรูปผลิตภัณฑ์สินค้าปศุสัตว์"/>
    <s v="โครงการพัฒนาและแปรรุปสินค้าภาคการเกษตร กิจกรรม : ส่งเสริมการแปรรูปผลิตภัณฑ์สินค้าภาคการเกษตร   กิจกรรมย่อย : ส่งเสริมและพัฒนาศักยภาพการแปรรูปผลิตภัณฑ์สินค้าปศุสัตว์"/>
    <s v="ด้านการสร้างความสามารถในการแข่งขัน"/>
    <x v="3"/>
    <s v="ตุลาคม 2567"/>
    <s v="กันยายน 2568"/>
    <s v="ศูนย์วิจัยและพัฒนาผลิตภัณฑ์ปศุสัตว์"/>
    <x v="8"/>
    <s v="กปศ."/>
    <s v="กระทรวงเกษตรและสหกรณ์"/>
    <s v="โครงการปกติ 2568"/>
    <x v="1"/>
    <x v="2"/>
    <x v="0"/>
    <m/>
    <s v="https://emenscr.nesdc.go.th/viewer/view.html?id=676cd14e3c750d5109f2ff30"/>
    <s v="v3_030401V02F03"/>
  </r>
  <r>
    <s v="dld_regional_44_4-68-0001"/>
    <s v="โครงการการพัฒนาและแปรรูปสินค้าภาคการเกษตร กิจกรรมหลัก : ส่งเสริมการแปรรูปผลิตภัณฑ์สินค้าภาคการเกษตร กิจกรรมย่อย : การส่งเสริมอาชีพการผลิตใบมันสำปะหลังเพื่อเป็นอาหารสัตว์จำหน่ายเชิงพาณิชย์"/>
    <s v="โครงการการพัฒนาและแปรรูปสินค้าภาคการเกษตร กิจกรรมหลัก : ส่งเสริมการแปรรูปผลิตภัณฑ์สินค้าภาคการเกษตร กิจกรรมย่อย : การส่งเสริมอาชีพการผลิตใบมันสำปะหลังเพื่อเป็นอาหารสัตว์จำหน่ายเชิงพาณิชย์"/>
    <s v="ด้านการสร้างความสามารถในการแข่งขัน"/>
    <x v="3"/>
    <s v="ตุลาคม 2567"/>
    <s v="กันยายน 2568"/>
    <s v="สถานีพัฒนาอาหารสัตว์มหาสารคาม"/>
    <x v="8"/>
    <s v="กปศ."/>
    <s v="กระทรวงเกษตรและสหกรณ์"/>
    <s v="โครงการปกติ 2568"/>
    <x v="1"/>
    <x v="2"/>
    <x v="0"/>
    <m/>
    <s v="https://emenscr.nesdc.go.th/viewer/view.html?id=676cc6f13c750d5109f2feb1"/>
    <s v="v3_030401V02F03"/>
  </r>
  <r>
    <s v="อก 0804-63-0007"/>
    <s v="โครงการยกระดับสินค้าเกษตรสู่เกษตรอุตสาหกรรม"/>
    <s v="โครงการยกระดับสินค้าเกษตรสู่เกษตรอุตสาหกรรม"/>
    <s v="ด้านการสร้างความสามารถในการแข่งขัน"/>
    <x v="4"/>
    <s v="พฤศจิกายน 2564"/>
    <s v="สิงหาคม 2565"/>
    <s v="กองนโยบายอุตสาหกรรมรายสาขา 2"/>
    <x v="22"/>
    <s v="สศอ."/>
    <s v="กระทรวงอุตสาหกรรม"/>
    <s v="โครงการปกติ 2563"/>
    <x v="0"/>
    <x v="0"/>
    <x v="0"/>
    <m/>
    <s v="https://emenscr.nesdc.go.th/viewer/view.html?id=5fb514b256c36d429b487a9f"/>
    <s v="030401F0303"/>
  </r>
  <r>
    <s v="อก 0204-63-0009"/>
    <s v="การประยุกต์ใช้เทคโนโลยีการจัดการห่วงโซ่อุปทาน สำหรับสินค้าเกษตรแปรรูป"/>
    <s v="การประยุกต์ใช้เทคโนโลยีการจัดการห่วงโซ่อุปทาน สำหรับสินค้าเกษตรแปรรูป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x v="49"/>
    <s v="สป.อก"/>
    <s v="กระทรวงอุตสาหกรรม"/>
    <s v="โครงการปกติ 2563"/>
    <x v="1"/>
    <x v="1"/>
    <x v="0"/>
    <m/>
    <s v="https://emenscr.nesdc.go.th/viewer/view.html?id=5f2bd843ab9aa9251e67f6c7"/>
    <s v="030401F0301"/>
  </r>
  <r>
    <s v="ศธ053501-63-0013"/>
    <s v="โครงการการสร้างมูลค่าเพิ่มและยกระดับมาตรฐานคุณภาพผลิตภัณฑ์สับปะรดห้วยมุ่นแปรรูป"/>
    <s v="โครงการการสร้างมูลค่าเพิ่มและยกระดับมาตรฐานคุณภาพผลิตภัณฑ์สับปะรดห้วยมุ่นแปรรูป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x v="57"/>
    <s v="มรอ."/>
    <s v="กระทรวงการอุดมศึกษา วิทยาศาสตร์ วิจัยและนวัตกรรม"/>
    <s v="โครงการปกติ 2563"/>
    <x v="0"/>
    <x v="0"/>
    <x v="0"/>
    <m/>
    <s v="https://emenscr.nesdc.go.th/viewer/view.html?id=5f2c0114ab64071b723c6aa7"/>
    <s v="030401F0303"/>
  </r>
  <r>
    <s v="ศธ  0521-63-0101"/>
    <s v="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"/>
    <s v="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x v="31"/>
    <s v="มอ."/>
    <s v="กระทรวงการอุดมศึกษา วิทยาศาสตร์ วิจัยและนวัตกรรม"/>
    <s v="โครงการปกติ 2563"/>
    <x v="0"/>
    <x v="0"/>
    <x v="0"/>
    <m/>
    <s v="https://emenscr.nesdc.go.th/viewer/view.html?id=6131fc201b57965ac162fa76"/>
    <s v="030401F0303"/>
  </r>
  <r>
    <s v="ศธ  0521-63-0095"/>
    <s v="โครงการส่งเสริมการทำเกษตรผสมผสานปลูกโกโก้แซมยางพาราและการแปรรูปโกโก้รองรับอุตสาหกรรมโกโก้ในอนาคต"/>
    <s v="โครงการส่งเสริมการทำเกษตรผสมผสานปลูกโกโก้แซมยางพาราและการแปรรูปโกโก้รองรับอุตสาหกรรมโกโก้ในอนาคต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x v="31"/>
    <s v="มอ."/>
    <s v="กระทรวงการอุดมศึกษา วิทยาศาสตร์ วิจัยและนวัตกรรม"/>
    <s v="โครงการปกติ 2563"/>
    <x v="0"/>
    <x v="0"/>
    <x v="0"/>
    <m/>
    <s v="https://emenscr.nesdc.go.th/viewer/view.html?id=5fbf70640d3eec2a6b9e4f5d"/>
    <s v="030401F0303"/>
  </r>
  <r>
    <s v="ศธ  0521-63-0081"/>
    <s v="โครงการพัฒนาแปรรูปผลิตภัณฑ์ปลากระชังและส่งเสริมการตลาดออนไลน์ตามแนวทางความปกติใหม่ (New Normal) สู้วิกฤติโควิด 19"/>
    <s v="โครงการพัฒนาแปรรูปผลิตภัณฑ์ปลากระชังและส่งเสริมการตลาดออนไลน์ตามแนวทางความปกติใหม่ (New Normal) สู้วิกฤติโควิด 19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x v="31"/>
    <s v="มอ."/>
    <s v="กระทรวงการอุดมศึกษา วิทยาศาสตร์ วิจัยและนวัตกรรม"/>
    <s v="โครงการปกติ 2563"/>
    <x v="1"/>
    <x v="2"/>
    <x v="0"/>
    <m/>
    <s v="https://emenscr.nesdc.go.th/viewer/view.html?id=5f2c1dfeab64071b723c6ae1"/>
    <s v="030401F0306"/>
  </r>
  <r>
    <s v="ศธ  0521-63-0056"/>
    <s v="การแปรรูปและพัฒนาผลิตภัณฑ์อาหารเพื่อสุขภาพจากสาหร่ายผมนาง"/>
    <s v="การแปรรูปและพัฒนาผลิตภัณฑ์อาหารเพื่อสุขภาพจากสาหร่ายผมนาง"/>
    <s v="ด้านการสร้างความสามารถในการแข่งขัน"/>
    <x v="4"/>
    <s v="ตุลาคม 2563"/>
    <s v="กันยายน 2564"/>
    <s v="สำนักงานอธิการบดี"/>
    <x v="31"/>
    <s v="มอ."/>
    <s v="กระทรวงการอุดมศึกษา วิทยาศาสตร์ วิจัยและนวัตกรรม"/>
    <s v="โครงการปกติ 2563"/>
    <x v="0"/>
    <x v="0"/>
    <x v="0"/>
    <m/>
    <s v="https://emenscr.nesdc.go.th/viewer/view.html?id=5f2bd2ce1bb712252cdabc45"/>
    <s v="030401F0303"/>
  </r>
  <r>
    <s v="มรส 1116-63-0008"/>
    <s v="โครงการ “การเปรียบเทียบประสิทธิภาพการผลิตแผ่นอัดจากผักตบชวา ทะลายปาล์ม และชานอ้อย โดยใช้น้ำยางพาราเป็นวัสดุตัวประสาน”"/>
    <s v="โครงการ “การเปรียบเทียบประสิทธิภาพการผลิตแผ่นอัดจากผักตบชวา ทะลายปาล์ม และชานอ้อย โดยใช้น้ำยางพาราเป็นวัสดุตัวประสาน”"/>
    <s v="ด้านการสร้างความสามารถในการแข่งขัน"/>
    <x v="4"/>
    <s v="ตุลาคม 2564"/>
    <s v="กันยายน 2565"/>
    <s v="กองนโยบายและแผน"/>
    <x v="58"/>
    <s v="มรส."/>
    <s v="กระทรวงการอุดมศึกษา วิทยาศาสตร์ วิจัยและนวัตกรรม"/>
    <s v="โครงการปกติ 2563"/>
    <x v="0"/>
    <x v="0"/>
    <x v="0"/>
    <m/>
    <s v="https://emenscr.nesdc.go.th/viewer/view.html?id=5f2cd683ab64071b723c6beb"/>
    <s v="030401F0305"/>
  </r>
  <r>
    <s v="พณ 0305-63-0005"/>
    <s v="(2/2565) ขยายตลาดข้าวอินทรีย์และข้าวสีในต่างประเทศ "/>
    <s v="(2/2565) ขยายตลาดข้าวอินทรีย์และข้าวสีในต่างประเทศ "/>
    <s v="ด้านการสร้างความสามารถในการแข่งขัน"/>
    <x v="4"/>
    <s v="ตุลาคม 2564"/>
    <s v="กันยายน 2565"/>
    <s v="กองบริหารการค้าข้าว"/>
    <x v="20"/>
    <s v="คต."/>
    <s v="กระทรวงพาณิชย์"/>
    <s v="โครงการปกติ 2563"/>
    <x v="3"/>
    <x v="8"/>
    <x v="0"/>
    <m/>
    <s v="https://emenscr.nesdc.go.th/viewer/view.html?id=5fbb3ed00d3eec2a6b9e4c3d"/>
    <s v="030401F0402"/>
  </r>
  <r>
    <s v="กษ 0224. ชย-63-0005"/>
    <s v="โครงการส่งเสริมและพัฒนาการผลิตสินค้าเกษตร"/>
    <s v="โครงการส่งเสริมและพัฒนาการผลิตสินค้าเกษตร"/>
    <s v="ด้านการสร้างความสามารถในการแข่งขัน"/>
    <x v="4"/>
    <s v="เมษายน 2563"/>
    <s v="เมษายน 2564"/>
    <s v="สำนักงานเกษตรและสหกรณ์จังหวัด ชัยภูมิ"/>
    <x v="46"/>
    <s v="สป.กษ."/>
    <s v="กระทรวงเกษตรและสหกรณ์"/>
    <s v="โครงการปกติ 2563"/>
    <x v="0"/>
    <x v="11"/>
    <x v="0"/>
    <m/>
    <s v="https://emenscr.nesdc.go.th/viewer/view.html?id=5f6db17506a32245fa444648"/>
    <s v="030401F0101"/>
  </r>
  <r>
    <s v="E23088-63-000001"/>
    <s v="โครงการเพิ่มมูลค่าผลิตภัณฑ์แปรรูปจากผลผลิตทางการเกษตรเพื่อประโยชน์ในเชิงพาณิชย์"/>
    <s v="โครงการเพิ่มมูลค่าผลิตภัณฑ์แปรรูปจากผลผลิตทางการเกษตรเพื่อประโยชน์ในเชิงพาณิชย์"/>
    <s v="ด้านการสร้างความสามารถในการแข่งขัน"/>
    <x v="5"/>
    <m/>
    <m/>
    <s v="บัญชีผู้ใช้สำหรับพ.ร.ก.เงินกู้ มหาวิทยาลัยมหิดล"/>
    <x v="59"/>
    <s v="มม"/>
    <s v="กระทรวงการอุดมศึกษา วิทยาศาสตร์ วิจัยและนวัตกรรม"/>
    <s v="พ.ร.ก. เงินกู้ 2563"/>
    <x v="0"/>
    <x v="0"/>
    <x v="0"/>
    <m/>
    <s v="https://emenscr.nesdc.go.th/viewer/view.html?id=5eeb4ef8723d7b3772dc9412"/>
    <s v="030401F0303"/>
  </r>
  <r>
    <s v="E07011-63-000012"/>
    <s v="โครงการส่งเสริมฟื้นฟูการผลิตน้ำตาลมะพร้าวแท้เพื่อพัฒนาเป็นแหล่งท่องเที่ยวเชิงเกษตร"/>
    <s v="โครงการส่งเสริมฟื้นฟูการผลิตน้ำตาลมะพร้าวแท้เพื่อพัฒนาเป็นแหล่งท่องเที่ยวเชิงเกษตร"/>
    <s v="ด้านการสร้างความสามารถในการแข่งขัน"/>
    <x v="5"/>
    <m/>
    <m/>
    <s v="บัญชีผู้ใช้สำหรับพ.ร.ก.เงินกู้ กรมส่งเสริมการเกษตร"/>
    <x v="14"/>
    <s v="กสก."/>
    <s v="กระทรวงเกษตรและสหกรณ์"/>
    <s v="พ.ร.ก. เงินกู้ 2563"/>
    <x v="0"/>
    <x v="0"/>
    <x v="0"/>
    <m/>
    <s v="https://emenscr.nesdc.go.th/viewer/view.html?id=5ef987becb570b2904ab89ae"/>
    <s v="030401F0303"/>
  </r>
  <r>
    <s v="E07011-63-000009"/>
    <s v="โครงการส่งเสริมการเพิ่มประสิทธิภาพการผลิตและเพิ่มมูลค่ามะพร้าวตลอดห่วงโซ่อุปทาน อำเภอบ้านฉาง จังหวัดระยอง"/>
    <s v="โครงการส่งเสริมการเพิ่มประสิทธิภาพการผลิตและเพิ่มมูลค่ามะพร้าวตลอดห่วงโซ่อุปทาน อำเภอบ้านฉาง จังหวัดระยอง"/>
    <s v="ด้านการสร้างความสามารถในการแข่งขัน"/>
    <x v="5"/>
    <m/>
    <m/>
    <s v="บัญชีผู้ใช้สำหรับพ.ร.ก.เงินกู้ กรมส่งเสริมการเกษตร"/>
    <x v="14"/>
    <s v="กสก."/>
    <s v="กระทรวงเกษตรและสหกรณ์"/>
    <s v="พ.ร.ก. เงินกู้ 2563"/>
    <x v="1"/>
    <x v="2"/>
    <x v="0"/>
    <m/>
    <s v="https://emenscr.nesdc.go.th/viewer/view.html?id=5ef72679cb570b2904ab88d1"/>
    <s v="030401F0306"/>
  </r>
  <r>
    <s v="อว 0610.17-64-0001"/>
    <s v="การพัฒนาต้นแบบนวัตกรรมอาหารและสินค้าเกษตร"/>
    <s v="การพัฒนาต้นแบบนวัตกรรมอาหารและสินค้าเกษตร"/>
    <s v="ด้านการสร้างความสามารถในการแข่งขัน"/>
    <x v="5"/>
    <s v="กรกฎาคม 2564"/>
    <s v="กันยายน 2564"/>
    <s v="วิทยาลัยชุมชนตราด"/>
    <x v="60"/>
    <s v="ICCS"/>
    <s v="กระทรวงการอุดมศึกษา วิทยาศาสตร์ วิจัยและนวัตกรรม"/>
    <s v="โครงการปกติ 2564"/>
    <x v="1"/>
    <x v="5"/>
    <x v="0"/>
    <m/>
    <s v="https://emenscr.nesdc.go.th/viewer/view.html?id=60dd3e9c54e85b57dc284878"/>
    <s v="030401F0307"/>
  </r>
  <r>
    <s v="อบ 0027-64-0001"/>
    <s v="โครงการพัฒนาศักยภาพแรงงานในกลุ่มเกษตร/องค์กรเกษตรกร "/>
    <s v="โครงการพัฒนาศักยภาพแรงงานในกลุ่มเกษตร/องค์กรเกษตรกร "/>
    <s v="ด้านการสร้างความสามารถในการแข่งขัน"/>
    <x v="5"/>
    <s v="ตุลาคม 2563"/>
    <s v="กันยายน 2564"/>
    <s v="สำนักงานแรงงานจังหวัดอุบลราชธานี"/>
    <x v="61"/>
    <s v="สป.รง."/>
    <s v="กระทรวงแรงงาน"/>
    <s v="โครงการปกติ 2564"/>
    <x v="0"/>
    <x v="0"/>
    <x v="0"/>
    <m/>
    <s v="https://emenscr.nesdc.go.th/viewer/view.html?id=5fc8f6aca8d9686aa79eeb6a"/>
    <s v="030401F0303"/>
  </r>
  <r>
    <s v="อบ 0009-64-0002"/>
    <s v="ยกระดับการพัฒนาผลิตภัณฑ์และบรรจุภัณฑ์สินค้าเกษตรแปรรูป"/>
    <s v="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5"/>
    <s v="ตุลาคม 2563"/>
    <s v="กันยายน 2564"/>
    <s v="สำนักงานเกษตรจังหวัดอุบลราชธานี"/>
    <x v="14"/>
    <s v="กสก."/>
    <s v="กระทรวงเกษตรและสหกรณ์"/>
    <s v="โครงการปกติ 2564"/>
    <x v="1"/>
    <x v="5"/>
    <x v="0"/>
    <m/>
    <s v="https://emenscr.nesdc.go.th/viewer/view.html?id=5fc9ddfccc395c6aa110cf7b"/>
    <s v="030401F0307"/>
  </r>
  <r>
    <s v="อบ 0007-64-0001"/>
    <s v="โครงการส่งเสริมอาชีพด้านปศุสัตว์และประมงจังหวัดอุบลราชธานี"/>
    <s v="โครงการส่งเสริมอาชีพด้านปศุสัตว์และประมงจังหวัดอุบลราชธานี"/>
    <s v="ด้านการสร้างความสามารถในการแข่งขัน"/>
    <x v="5"/>
    <s v="ตุลาคม 2563"/>
    <s v="กันยายน 2564"/>
    <s v="สำนักงานประมงจังหวัดอุบลราชธานี"/>
    <x v="17"/>
    <s v="กปม."/>
    <s v="กระทรวงเกษตรและสหกรณ์"/>
    <s v="โครงการปกติ 2564"/>
    <x v="0"/>
    <x v="11"/>
    <x v="0"/>
    <m/>
    <s v="https://emenscr.nesdc.go.th/viewer/view.html?id=5fcf390a56035d16079a09af"/>
    <s v="030401F0101"/>
  </r>
  <r>
    <s v="อน 0008-64-0002"/>
    <s v="โครงการส่งเสริมการรวมกลุ่มผลิตและแปรรูปไก่แสมดำ จังหวัดอุทัยธานี"/>
    <s v="โครงการส่งเสริมการรวมกลุ่มผลิตและแปรรูปไก่แสมดำ จังหวัดอุทัยธานี"/>
    <s v="ด้านการสร้างความสามารถในการแข่งขัน"/>
    <x v="5"/>
    <s v="ตุลาคม 2563"/>
    <s v="กันยายน 2564"/>
    <s v="สำนักงานปศุสัตว์จังหวัดอุทัยธานี"/>
    <x v="8"/>
    <s v="กปศ."/>
    <s v="กระทรวงเกษตรและสหกรณ์"/>
    <s v="โครงการปกติ 2564"/>
    <x v="0"/>
    <x v="0"/>
    <x v="0"/>
    <m/>
    <s v="https://emenscr.nesdc.go.th/viewer/view.html?id=5fc9b93ca8d9686aa79eebfd"/>
    <s v="030401F0303"/>
  </r>
  <r>
    <s v="อต.5308-64-0002"/>
    <s v="เพิ่มประสิทธิภาพการพัฒนายุทธศาสตร์การท่องเที่ยวเชิงงเกษตรกรรมในงานเทศกาลทุเรียน และผลไม้เมืองลับแล ประจำปีงบประมาณ 2564(โครงการพัฒนาการเกษตรแบบครบวงจร)"/>
    <s v="เพิ่มประสิทธิภาพการพัฒนายุทธศาสตร์การท่องเที่ยวเชิงงเกษตรกรรมในงานเทศกาลทุเรียน และผลไม้เมืองลับแล ประจำปีงบประมาณ 2564(โครงการพัฒนาการเกษตรแบบครบวงจร)"/>
    <s v="ด้านการสร้างความสามารถในการแข่งขัน"/>
    <x v="5"/>
    <s v="ตุลาคม 2563"/>
    <s v="กันยายน 2564"/>
    <s v="อำเภอลับแล จังหวัดอุตรดิตถ์"/>
    <x v="47"/>
    <s v="ปค."/>
    <s v="กระทรวงมหาดไทย"/>
    <s v="โครงการปกติ 2564"/>
    <x v="0"/>
    <x v="0"/>
    <x v="0"/>
    <m/>
    <s v="https://emenscr.nesdc.go.th/viewer/view.html?id=5ffd73661bf13d6cbb45371d"/>
    <s v="030401F0304"/>
  </r>
  <r>
    <s v="อจ 0009-64-0004"/>
    <s v="โครงการยกระดับการพัฒนาผลิตภัณฑ์และบรรจุภัณฑ์สินค้าเกษตรแปรรูป"/>
    <s v="โครงการ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5"/>
    <s v="ตุลาคม 2563"/>
    <s v="กันยายน 2564"/>
    <s v="สำนักงานเกษตรจังหวัดอำนาจเจริญ"/>
    <x v="14"/>
    <s v="กสก."/>
    <s v="กระทรวงเกษตรและสหกรณ์"/>
    <s v="โครงการปกติ 2564"/>
    <x v="0"/>
    <x v="11"/>
    <x v="0"/>
    <m/>
    <s v="https://emenscr.nesdc.go.th/viewer/view.html?id=5fd07ede9d7cbe590983c1ae"/>
    <s v="030401F0101"/>
  </r>
  <r>
    <s v="อก 0604-64-0001"/>
    <s v="โครงการพัฒนาประสิทธิภาพน้ำตาลทราย"/>
    <s v="โครงการพัฒนาประสิทธิภาพน้ำตาลทราย"/>
    <s v="ด้านการสร้างความสามารถในการแข่งขัน"/>
    <x v="5"/>
    <s v="ตุลาคม 2563"/>
    <s v="กันยายน 2564"/>
    <s v="กองยุทธศาสตร์และแผนงาน"/>
    <x v="62"/>
    <s v="สอน."/>
    <s v="กระทรวงอุตสาหกรรม"/>
    <s v="โครงการปกติ 2564"/>
    <x v="0"/>
    <x v="0"/>
    <x v="0"/>
    <m/>
    <s v="https://emenscr.nesdc.go.th/viewer/view.html?id=5fea5bda55edc142c175dfdb"/>
    <s v="030401F0303"/>
  </r>
  <r>
    <s v="อก 0417-64-0001"/>
    <s v="โครงการพัฒนาอุตสาหกรรมเกษตรแปรรูปแบบครบวงจร (Agro-Processing Industry Esan Lower 2 )"/>
    <s v="โครงการพัฒนาอุตสาหกรรมเกษตรแปรรูปแบบครบวงจร (Agro-Processing Industry Esan Lower 2 )"/>
    <s v="ด้านการสร้างความสามารถในการแข่งขัน"/>
    <x v="5"/>
    <s v="ตุลาคม 2563"/>
    <s v="กันยายน 2564"/>
    <s v="ศูนย์ส่งเสริมอุตสาหกรรมภาคที่ 7"/>
    <x v="13"/>
    <s v="กสอ."/>
    <s v="กระทรวงอุตสาหกรรม"/>
    <s v="โครงการปกติ 2564"/>
    <x v="1"/>
    <x v="2"/>
    <x v="0"/>
    <m/>
    <s v="https://emenscr.nesdc.go.th/viewer/view.html?id=5fcf254d557f3b161930c3fa"/>
    <s v="030401F0306"/>
  </r>
  <r>
    <s v="อก 0411-64-0002"/>
    <s v="ยกระดับนวัตกรรมอุตสาหกรรมอาหารสู่การพัฒนาผลิตภัณฑ์อาหารเพื่ออนาคต (Food Innovation for Future Food) "/>
    <s v="ยกระดับนวัตกรรมอุตสาหกรรมอาหารสู่การพัฒนาผลิตภัณฑ์อาหารเพื่ออนาคต (Food Innovation for Future Food) "/>
    <s v="ด้านการสร้างความสามารถในการแข่งขัน"/>
    <x v="5"/>
    <s v="ตุลาคม 2563"/>
    <s v="กันยายน 2564"/>
    <s v="ศูนย์ส่งเสริมอุตสาหกรรมภาคที่ 1"/>
    <x v="13"/>
    <s v="กสอ."/>
    <s v="กระทรวงอุตสาหกรรม"/>
    <s v="โครงการปกติ 2564"/>
    <x v="1"/>
    <x v="15"/>
    <x v="0"/>
    <m/>
    <s v="https://emenscr.nesdc.go.th/viewer/view.html?id=5fc0b51e7232b72a71f780ac"/>
    <s v="030401F0308"/>
  </r>
  <r>
    <s v="อก (สพว)-64-0007"/>
    <s v="กิจกรรมพัฒนาการร่วมกลุ่ม SMEs และเชื่อมโยงอุตสาหกรรมหกลุ่มเกษตรแปรรูป (TAF) พื้นที่กรุงเทพ ปริมณฑล ภายใต้โครงการพัฒนาการรวมกลุ่ม SMEs และเชื่อมโยงอุตสาหกรรม (Cluster) ประจำปีงบประมาณ 2563"/>
    <s v="กิจกรรมพัฒนาการร่วมกลุ่ม SMEs และเชื่อมโยงอุตสาหกรรมหกลุ่มเกษตรแปรรูป (TAF) พื้นที่กรุงเทพ ปริมณฑล ภายใต้โครงการพัฒนาการรวมกลุ่ม SMEs และเชื่อมโยงอุตสาหกรรม (Cluster) ประจำปีงบประมาณ 2563"/>
    <s v="ด้านการสร้างความสามารถในการแข่งขัน"/>
    <x v="5"/>
    <s v="ธันวาคม 2562"/>
    <s v="มีนาคม 2563"/>
    <m/>
    <x v="63"/>
    <s v="ISMED"/>
    <s v="กระทรวงอุตสาหกรรม"/>
    <s v="โครงการปกติ 2564"/>
    <x v="0"/>
    <x v="11"/>
    <x v="0"/>
    <m/>
    <s v="https://emenscr.nesdc.go.th/viewer/view.html?id=5f9c256443ca591353d795c9"/>
    <s v="030401F0101"/>
  </r>
  <r>
    <s v="สร 0008-64-0001"/>
    <s v="พัฒนานวัตกรรมเกษตรและอาหารปลอดภัยกลุ่มนครชัยบุรินทร์     กิจกรรมหลัก พัฒนาศักยภาพการแปรรูปผลิตภัณฑ์ปศุสัตว์"/>
    <s v="พัฒนานวัตกรรมเกษตรและอาหารปลอดภัยกลุ่มนครชัยบุรินทร์     กิจกรรมหลัก พัฒนาศักยภาพการแปรรูปผลิตภัณฑ์ปศุสัตว์"/>
    <s v="ด้านการสร้างความสามารถในการแข่งขัน"/>
    <x v="5"/>
    <s v="ตุลาคม 2563"/>
    <s v="กันยายน 2564"/>
    <s v="สำนักงานปศุสัตว์จังหวัดสุรินทร์"/>
    <x v="8"/>
    <s v="กปศ."/>
    <s v="กระทรวงเกษตรและสหกรณ์"/>
    <s v="โครงการปกติ 2564"/>
    <x v="0"/>
    <x v="0"/>
    <x v="0"/>
    <m/>
    <s v="https://emenscr.nesdc.go.th/viewer/view.html?id=5fdc55f78ae2fc1b311d2062"/>
    <s v="030401F0303"/>
  </r>
  <r>
    <s v="สธ 1010-64-0001"/>
    <s v="โครงการศูนย์จับคู่ธุรกิจอาหารนวัตกรรม (Innovative Food Matching Centre)"/>
    <s v="โครงการศูนย์จับคู่ธุรกิจอาหารนวัตกรรม (Innovative Food Matching Centre)"/>
    <s v="ด้านการสร้างความสามารถในการแข่งขัน"/>
    <x v="5"/>
    <s v="ตุลาคม 2563"/>
    <s v="กันยายน 2564"/>
    <s v="สำนักอาหาร"/>
    <x v="37"/>
    <s v="อย."/>
    <s v="กระทรวงสาธารณสุข"/>
    <s v="โครงการปกติ 2564"/>
    <x v="0"/>
    <x v="0"/>
    <x v="0"/>
    <m/>
    <s v="https://emenscr.nesdc.go.th/viewer/view.html?id=5fcdf410ca8ceb16144f5568"/>
    <s v="030401F0303"/>
  </r>
  <r>
    <s v="สค 0009-64-0002"/>
    <s v="โครงการเพิ่มศักยภาพการจำหน่ายสินค้าและบริการ กิจกรรมหลัก : งานมหกรรมกล้วยไม้และของดีสมุทรสาคร "/>
    <s v="โครงการเพิ่มศักยภาพการจำหน่ายสินค้าและบริการ กิจกรรมหลัก : งานมหกรรมกล้วยไม้และของดีสมุทรสาคร "/>
    <s v="ด้านการสร้างความสามารถในการแข่งขัน"/>
    <x v="5"/>
    <s v="มีนาคม 2564"/>
    <s v="พฤษภาคม 2564"/>
    <s v="สำนักงานเกษตรจังหวัดสมุทรสาคร"/>
    <x v="14"/>
    <s v="กสก."/>
    <s v="กระทรวงเกษตรและสหกรณ์"/>
    <s v="โครงการปกติ 2564"/>
    <x v="3"/>
    <x v="14"/>
    <x v="0"/>
    <m/>
    <s v="https://emenscr.nesdc.go.th/viewer/view.html?id=5fa92c9ae708b36c432df822"/>
    <s v="030401F0404"/>
  </r>
  <r>
    <s v="สก 0015-64-0001"/>
    <s v="ส่งเสริมระบบอบแห้งพลังงานแสงอาทิตย์เพื่่อเพิ่มมาตรฐานการแปรรูปสมุนไพรจังหวัดสระแก้ว"/>
    <s v="ส่งเสริมระบบอบแห้งพลังงานแสงอาทิตย์เพื่่อเพิ่มมาตรฐานการแปรรูปสมุนไพรจังหวัดสระแก้ว"/>
    <s v="ด้านการสร้างความสามารถในการแข่งขัน"/>
    <x v="5"/>
    <s v="ตุลาคม 2563"/>
    <s v="กันยายน 2564"/>
    <s v="สำนักงานพลังงานจังหวัดสระแก้ว"/>
    <x v="4"/>
    <s v="สป.พน."/>
    <s v="กระทรวงพลังงาน"/>
    <s v="โครงการปกติ 2564"/>
    <x v="0"/>
    <x v="0"/>
    <x v="0"/>
    <m/>
    <s v="https://emenscr.nesdc.go.th/viewer/view.html?id=60e55eacbcf570643a9fb41c"/>
    <s v="030401F0303"/>
  </r>
  <r>
    <s v="สก 0009-64-0004"/>
    <s v="พัฒนาบรรจุภัณฑ์สินค้าเกษตรแปรรูปจังหวัดสระแก้ว"/>
    <s v="พัฒนาบรรจุภัณฑ์สินค้าเกษตรแปรรูปจังหวัดสระแก้ว"/>
    <s v="ด้านการสร้างความสามารถในการแข่งขัน"/>
    <x v="5"/>
    <s v="กรกฎาคม 2564"/>
    <s v="กันยายน 2564"/>
    <s v="สำนักงานเกษตรจังหวัดสระแก้ว"/>
    <x v="14"/>
    <s v="กสก."/>
    <s v="กระทรวงเกษตรและสหกรณ์"/>
    <s v="โครงการปกติ 2564"/>
    <x v="1"/>
    <x v="5"/>
    <x v="0"/>
    <m/>
    <s v="https://emenscr.nesdc.go.th/viewer/view.html?id=60f559670172a64be5bef5c5"/>
    <s v="030401F0307"/>
  </r>
  <r>
    <s v="สก 0009-64-0002"/>
    <s v="พัฒนาบรรจุภัณฑ์สินค้าเกษตรแปรรูปและประชาสัมพันธ์สินค้าเกษตรคุณภาพจังหวัดสระแก้ว"/>
    <s v="พัฒนาบรรจุภัณฑ์สินค้าเกษตรแปรรูปและประชาสัมพันธ์สินค้าเกษตรคุณภาพจังหวัดสระแก้ว"/>
    <s v="ด้านการสร้างความสามารถในการแข่งขัน"/>
    <x v="5"/>
    <s v="กันยายน 2563"/>
    <s v="กันยายน 2563"/>
    <s v="สำนักงานเกษตรจังหวัดสระแก้ว"/>
    <x v="14"/>
    <s v="กสก."/>
    <s v="กระทรวงเกษตรและสหกรณ์"/>
    <s v="โครงการปกติ 2564"/>
    <x v="1"/>
    <x v="5"/>
    <x v="0"/>
    <m/>
    <s v="https://emenscr.nesdc.go.th/viewer/view.html?id=5f7af0610a32232509d870f7"/>
    <s v="030401F0307"/>
  </r>
  <r>
    <s v="ศธ0585.10-64-0030"/>
    <s v="ผลของสารเกิดโฟมต่อคุณภาพของผลิตภัณฑ์นมกล้วยน้ำว้าผงด้วยวิธีการอบแห้งแบบโฟม-แมท"/>
    <s v="ผลของสารเกิดโฟมต่อคุณภาพของผลิตภัณฑ์นมกล้วยน้ำว้าผงด้วยวิธีการอบแห้งแบบโฟม-แมท"/>
    <s v="ด้านการสร้างความสามารถในการแข่งขัน"/>
    <x v="5"/>
    <s v="ตุลาคม 2563"/>
    <s v="กันยายน 2564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dc67bf0573ae1b286320bd"/>
    <s v="030401F0303"/>
  </r>
  <r>
    <s v="ศธ0585.10-64-0029"/>
    <s v="ผลของอุณหภูมิและความเข้มข้นในการสกัดต่อคุณภาพของน้ำใบเตย "/>
    <s v="ผลของอุณหภูมิและความเข้มข้นในการสกัดต่อคุณภาพของน้ำใบเตย "/>
    <s v="ด้านการสร้างความสามารถในการแข่งขัน"/>
    <x v="5"/>
    <s v="ตุลาคม 2563"/>
    <s v="กันยายน 2564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dc662f0573ae1b286320ae"/>
    <s v="030401F0303"/>
  </r>
  <r>
    <s v="ศธ0585.10-64-0028"/>
    <s v="สมบัติทางเคมีกายภาพ การต้านอนุมูลอิสระ และสมบัติเชิงหน้าที่ของโปรตีนไฮโดรไลเซทเห็ดนางฟ้าโดยการย่อยด้วยเอนไซม์โปรติเอสและน้ำร้อน"/>
    <s v="สมบัติทางเคมีกายภาพ การต้านอนุมูลอิสระ และสมบัติเชิงหน้าที่ของโปรตีนไฮโดรไลเซทเห็ดนางฟ้าโดยการย่อยด้วยเอนไซม์โปรติเอสและน้ำร้อน"/>
    <s v="ด้านการสร้างความสามารถในการแข่งขัน"/>
    <x v="5"/>
    <s v="ตุลาคม 2563"/>
    <s v="กันยายน 2564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dc61d9ea2eef1b27a27383"/>
    <s v="030401F0303"/>
  </r>
  <r>
    <s v="ศธ0585.10-64-0027"/>
    <s v="การสร้างและหาประสิทธิภาพเครื่องล้างข่าเหลืองระบบน้ำวน"/>
    <s v="การสร้างและหาประสิทธิภาพเครื่องล้างข่าเหลืองระบบน้ำวน"/>
    <s v="ด้านการสร้างความสามารถในการแข่งขัน"/>
    <x v="5"/>
    <s v="ตุลาคม 2563"/>
    <s v="กันยายน 2564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4"/>
    <x v="2"/>
    <x v="4"/>
    <x v="0"/>
    <m/>
    <s v="https://emenscr.nesdc.go.th/viewer/view.html?id=5fdc25430573ae1b28631fec"/>
    <s v="030401F0201"/>
  </r>
  <r>
    <s v="ศธ0585.10-64-0026"/>
    <s v="การพัฒนาผลิตภัณฑ์น้ำมะขามป้อมสกัดเข้มข้นสู่มาตรฐานผลิตภัณฑ์ชุมชนเพิ่มมูลค่าเชิงพานิชโดยกระบวนการวิจัยเชิงปฏิบัติการแบบมีส่วนร่วม"/>
    <s v="การพัฒนาผลิตภัณฑ์น้ำมะขามป้อมสกัดเข้มข้นสู่มาตรฐานผลิตภัณฑ์ชุมชนเพิ่มมูลค่าเชิงพานิชโดยกระบวนการวิจัยเชิงปฏิบัติการแบบมีส่วนร่วม"/>
    <s v="ด้านการสร้างความสามารถในการแข่งขัน"/>
    <x v="5"/>
    <s v="ตุลาคม 2563"/>
    <s v="กันยายน 2564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4"/>
    <x v="1"/>
    <x v="2"/>
    <x v="0"/>
    <m/>
    <s v="https://emenscr.nesdc.go.th/viewer/view.html?id=5fd87db738eaa328bc36951a"/>
    <s v="030401F0306"/>
  </r>
  <r>
    <s v="ศธ0585.10-64-0023"/>
    <s v="การพัฒนาเครื่องหั่นข้าวเกรียบ"/>
    <s v="การพัฒนาเครื่องหั่นข้าวเกรียบ"/>
    <s v="ด้านการสร้างความสามารถในการแข่งขัน"/>
    <x v="5"/>
    <s v="ตุลาคม 2563"/>
    <s v="กันยายน 2564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d7248a07212e34f9c301dc"/>
    <s v="030401F0305"/>
  </r>
  <r>
    <s v="ศธ0585.10-64-0010"/>
    <s v="โครงการอนุรักษ์ ฟื้นฟู สืบสาน ศิลปวัฒนธรรมการทำขนมดอกโสน"/>
    <s v="โครงการอนุรักษ์ ฟื้นฟู สืบสาน ศิลปวัฒนธรรมการทำขนมดอกโสน"/>
    <s v="ด้านการสร้างความสามารถในการแข่งขัน"/>
    <x v="5"/>
    <s v="กุมภาพันธ์ 2564"/>
    <s v="กุมภาพันธ์ 2564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c9b82ba8d9686aa79eebf8"/>
    <s v="030401F0304"/>
  </r>
  <r>
    <s v="ศธ0578.04-64-0002"/>
    <s v="โครงการวิจัยขนมปังหวานเสริมแมงสะดิ้งและน้ำฝางปราศจากกลูเตนและไขมันทรานส์"/>
    <s v="โครงการวิจัยขนมปังหวานเสริมแมงสะดิ้งและน้ำฝางปราศจากกลูเตนและไขมันทรานส์"/>
    <s v="ด้านการสร้างความสามารถในการแข่งขัน"/>
    <x v="5"/>
    <s v="กันยายน 2562"/>
    <s v="ตุลาคม 2563"/>
    <s v="คณะเทคโนโลยีคหกรรมศาสตร์"/>
    <x v="3"/>
    <s v="มทร.ธัญบุรี"/>
    <s v="กระทรวงการอุดมศึกษา วิทยาศาสตร์ วิจัยและนวัตกรรม"/>
    <s v="โครงการปกติ 2564"/>
    <x v="1"/>
    <x v="2"/>
    <x v="0"/>
    <m/>
    <s v="https://emenscr.nesdc.go.th/viewer/view.html?id=5f9b82212310b05b6ef48967"/>
    <s v="030401F0306"/>
  </r>
  <r>
    <s v="ศธ0578.03-64-0003"/>
    <s v="การถ่ายทอดเทคโนโลยีการเกษตรเพื่อแปรรูปผลิตภัณฑ์เพื่อเพิ่มมูลค่า"/>
    <s v="การถ่ายทอดเทคโนโลยีการเกษตรเพื่อแปรรูปผลิตภัณฑ์เพื่อเพิ่มมูลค่า"/>
    <s v="ด้านการสร้างความสามารถในการแข่งขัน"/>
    <x v="5"/>
    <s v="มีนาคม 2564"/>
    <s v="มีนาคม 2564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88e044327d5f653e3e0115"/>
    <s v="030401F0303"/>
  </r>
  <r>
    <s v="ศธ0578.03-64-0002"/>
    <s v="พัฒนาทักษะการสร้างนวัตกรรมและนวัตกรการเกษตรเพื่อเพิ่มมูลค่า"/>
    <s v="พัฒนาทักษะการสร้างนวัตกรรมและนวัตกรการเกษตรเพื่อเพิ่มมูลค่า"/>
    <s v="ด้านการสร้างความสามารถในการแข่งขัน"/>
    <x v="5"/>
    <s v="พฤศจิกายน 2563"/>
    <s v="ธันวาคม 2563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88db850edb81237f17e81d"/>
    <s v="030401F0303"/>
  </r>
  <r>
    <s v="ศธ054409-64-0003"/>
    <s v="โครงการพัฒนานวัตกรรมเกษตรและอาหารปลอดภัยกลุ่มนครชัยบุรินทร์ (กิจกรรมหลักที่ 2 การเรียนรู้สู่การปฏิบัติเกษตรอินทรีย์วิถีนครชัยบุรินทร์ตลอดห่วงโซ่คุณค่า)"/>
    <s v="โครงการพัฒนานวัตกรรมเกษตรและอาหารปลอดภัยกลุ่มนครชัยบุรินทร์ (กิจกรรมหลักที่ 2 การเรียนรู้สู่การปฏิบัติเกษตรอินทรีย์วิถีนครชัยบุรินทร์ตลอดห่วงโซ่คุณค่า)"/>
    <s v="ด้านการสร้างความสามารถในการแข่งขัน"/>
    <x v="5"/>
    <s v="ตุลาคม 2563"/>
    <s v="กันยายน 2564"/>
    <s v="สำนักงานอธิการบดี"/>
    <x v="65"/>
    <s v="มรภ.นม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efe3e79a713127d061cc80"/>
    <s v="030401F0303"/>
  </r>
  <r>
    <s v="ศธ054403-64-0006"/>
    <s v="โครงการพัฒนาศูนย์ฝึกอบรมและวิจัยทางการเกษตร 100 ไร่"/>
    <s v="โครงการพัฒนาศูนย์ฝึกอบรมและวิจัยทางการเกษตร 100 ไร่"/>
    <s v="ด้านการสร้างความสามารถในการแข่งขัน"/>
    <x v="5"/>
    <s v="ตุลาคม 2563"/>
    <s v="กันยายน 2564"/>
    <s v="คณะวิทยาศาสตร์และเทคโนโลยี"/>
    <x v="65"/>
    <s v="มรภ.นม."/>
    <s v="กระทรวงการอุดมศึกษา วิทยาศาสตร์ วิจัยและนวัตกรรม"/>
    <s v="โครงการปกติ 2564"/>
    <x v="1"/>
    <x v="2"/>
    <x v="0"/>
    <m/>
    <s v="https://emenscr.nesdc.go.th/viewer/view.html?id=611f22d3a2e6e5338e939b9c"/>
    <s v="030401F0306"/>
  </r>
  <r>
    <s v="ศธ. 0562.02-64-0007"/>
    <s v="พัฒนาสิ่งแวดล้อมและคุณภาพสินค้าเกษตรและอาหารของชุมชนด้วยหลักการมาตรฐานการผลิตที่ดี(GMP)"/>
    <s v="พัฒนาสิ่งแวดล้อมและคุณภาพสินค้าเกษตรและอาหารของชุมชนด้วยหลักการมาตรฐานการผลิตที่ดี(GMP)"/>
    <s v="ด้านการสร้างความสามารถในการแข่งขัน"/>
    <x v="5"/>
    <s v="ตุลาคม 2563"/>
    <s v="กันยายน 2564"/>
    <s v="คณะเกษตรและชีวภาพ"/>
    <x v="32"/>
    <s v="มจษ."/>
    <s v="กระทรวงการอุดมศึกษา วิทยาศาสตร์ วิจัยและนวัตกรรม"/>
    <s v="โครงการปกติ 2564"/>
    <x v="1"/>
    <x v="2"/>
    <x v="0"/>
    <m/>
    <s v="https://emenscr.nesdc.go.th/viewer/view.html?id=5ffd4d37ee453540be2be2fe"/>
    <s v="030401F0306"/>
  </r>
  <r>
    <s v="ศธ 0568.7-64-0033"/>
    <s v="โครงการวิจัยและพัฒนาผลิตภัณฑ์เครื่องสำอางจากไหมสำหรับทำความสะอาดและบำรุง"/>
    <s v="โครงการวิจัยและพัฒนาผลิตภัณฑ์เครื่องสำอางจากไหมสำหรับทำความสะอาดและบำรุง"/>
    <s v="ด้านการสร้างความสามารถในการแข่งขัน"/>
    <x v="5"/>
    <s v="ตุลาคม 2563"/>
    <s v="กันยายน 2564"/>
    <s v="สถาบันวิจัยและพัฒนา"/>
    <x v="27"/>
    <s v="มกส."/>
    <s v="กระทรวงการอุดมศึกษา วิทยาศาสตร์ วิจัยและนวัตกรรม"/>
    <s v="โครงการปกติ 2564"/>
    <x v="1"/>
    <x v="5"/>
    <x v="0"/>
    <m/>
    <s v="https://emenscr.nesdc.go.th/viewer/view.html?id=5ff80fdbdc679924cc1f0f54"/>
    <s v="030401F0307"/>
  </r>
  <r>
    <s v="ศธ 0568.7-64-0013"/>
    <s v="การยกระดับกลุ่มวิสาหกิจ/ผู้ประกอบการผลิตภัณฑ์จากหม่อนและไหมเพื่อสร้างรายได้อย่างยั่งยืน"/>
    <s v="การยกระดับกลุ่มวิสาหกิจ/ผู้ประกอบการผลิตภัณฑ์จากหม่อนและไหมเพื่อสร้างรายได้อย่างยั่งยืน"/>
    <s v="ด้านการสร้างความสามารถในการแข่งขัน"/>
    <x v="5"/>
    <s v="ตุลาคม 2563"/>
    <s v="กันยายน 2564"/>
    <s v="สถาบันวิจัยและพัฒนา"/>
    <x v="27"/>
    <s v="มกส."/>
    <s v="กระทรวงการอุดมศึกษา วิทยาศาสตร์ วิจัยและนวัตกรรม"/>
    <s v="โครงการปกติ 2564"/>
    <x v="1"/>
    <x v="2"/>
    <x v="0"/>
    <m/>
    <s v="https://emenscr.nesdc.go.th/viewer/view.html?id=5fe225630573ae1b28632507"/>
    <s v="030401F0306"/>
  </r>
  <r>
    <s v="ศธ 0568.7-64-0012"/>
    <s v="การแปรรูปผลผลิตหม่อนและไหมเพื่อจัดแสดงและจำหน่ายสร้างรายได้ศูนย์ความเป็นเลิศด้านสิ่งทอพื้นบ้าน "/>
    <s v="การแปรรูปผลผลิตหม่อนและไหมเพื่อจัดแสดงและจำหน่ายสร้างรายได้ศูนย์ความเป็นเลิศด้านสิ่งทอพื้นบ้าน "/>
    <s v="ด้านการสร้างความสามารถในการแข่งขัน"/>
    <x v="5"/>
    <s v="ธันวาคม 2563"/>
    <s v="กันยายน 2564"/>
    <s v="สถาบันวิจัยและพัฒนา"/>
    <x v="27"/>
    <s v="มกส."/>
    <s v="กระทรวงการอุดมศึกษา วิทยาศาสตร์ วิจัยและนวัตกรรม"/>
    <s v="โครงการปกติ 2564"/>
    <x v="1"/>
    <x v="2"/>
    <x v="0"/>
    <m/>
    <s v="https://emenscr.nesdc.go.th/viewer/view.html?id=5fe204150573ae1b28632501"/>
    <s v="030401F0306"/>
  </r>
  <r>
    <s v="ศธ 0568.7-64-0003"/>
    <s v="ประสิทธิภาพการยับยั้งเชื้อก่อโรคในอาหารของสารสกัดจากมะหาด"/>
    <s v="ประสิทธิภาพการยับยั้งเชื้อก่อโรคในอาหารของสารสกัดจากมะหาด"/>
    <s v="ด้านการสร้างความสามารถในการแข่งขัน"/>
    <x v="5"/>
    <s v="ตุลาคม 2563"/>
    <s v="กันยายน 2564"/>
    <s v="สถาบันวิจัยและพัฒนา"/>
    <x v="27"/>
    <s v="มกส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c9fb2dc12a976d1877f444"/>
    <s v="030401F0303"/>
  </r>
  <r>
    <s v="ศธ 0568.7-64-0002"/>
    <s v="การใช้สารสกัดหยาบเพื่อยืดอายุการเก็บผลิตภัณฑ์แพตตี้หมู  "/>
    <s v="การใช้สารสกัดหยาบเพื่อยืดอายุการเก็บผลิตภัณฑ์แพตตี้หมู  "/>
    <s v="ด้านการสร้างความสามารถในการแข่งขัน"/>
    <x v="5"/>
    <s v="ตุลาคม 2563"/>
    <s v="กันยายน 2564"/>
    <s v="สถาบันวิจัยและพัฒนา"/>
    <x v="27"/>
    <s v="มกส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c9f1ed8290676ab1b9c889"/>
    <s v="030401F0303"/>
  </r>
  <r>
    <s v="ศธ 0568.7-64-0001"/>
    <s v="สภาวะการเตรียมใบมะหาดแห้งต่อสารพกฤษเคมีและฤทธิ์ต้านอนุมูลอิสระเพื่อใช้ประโยชน์ทางอาหาร "/>
    <s v="สภาวะการเตรียมใบมะหาดแห้งต่อสารพกฤษเคมีและฤทธิ์ต้านอนุมูลอิสระเพื่อใช้ประโยชน์ทางอาหาร "/>
    <s v="ด้านการสร้างความสามารถในการแข่งขัน"/>
    <x v="5"/>
    <s v="ตุลาคม 2563"/>
    <s v="กันยายน 2564"/>
    <s v="สถาบันวิจัยและพัฒนา"/>
    <x v="27"/>
    <s v="มกส."/>
    <s v="กระทรวงการอุดมศึกษา วิทยาศาสตร์ วิจัยและนวัตกรรม"/>
    <s v="โครงการปกติ 2564"/>
    <x v="2"/>
    <x v="4"/>
    <x v="0"/>
    <m/>
    <s v="https://emenscr.nesdc.go.th/viewer/view.html?id=5fc9eb168290676ab1b9c85e"/>
    <s v="030401F0201"/>
  </r>
  <r>
    <s v="ศธ 0565.05-64-0015"/>
    <s v="อบรมเชิงปฏิบัติการด้านการพัฒนาคุณภาพชีวิตของเกษตรกรผู้เลี้ยงกระบือนม"/>
    <s v="อบรมเชิงปฏิบัติการด้านการพัฒนาคุณภาพชีวิตของเกษตรกรผู้เลี้ยงกระบือนม"/>
    <s v="ด้านการสร้างความสามารถในการแข่งขัน"/>
    <x v="5"/>
    <s v="ตุลาคม 2563"/>
    <s v="กันยายน 2564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eea136ceac3327c2a9a870"/>
    <s v="030401F0304"/>
  </r>
  <r>
    <s v="ศธ 0565.05-64-0010"/>
    <s v="พัฒนาและส่งเสริมวิสาหกิจชุมชนแปรรูปกล้วยหอมทองในตำบลบางขนุน อำเภอบางกรวย จังหวัดนนทบุรี เพื่อให้เพิ่มรายได้และขีดความสามารถในการแข่งขัน"/>
    <s v="พัฒนาและส่งเสริมวิสาหกิจชุมชนแปรรูปกล้วยหอมทองในตำบลบางขนุน อำเภอบางกรวย จังหวัดนนทบุรี เพื่อให้เพิ่มรายได้และขีดความสามารถในการแข่งขัน"/>
    <s v="ด้านการสร้างความสามารถในการแข่งขัน"/>
    <x v="5"/>
    <s v="ตุลาคม 2563"/>
    <s v="กันยายน 2564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ee8e8b664e7b27cf143fd1"/>
    <s v="030401F0303"/>
  </r>
  <r>
    <s v="ศธ 0565.05-64-0006"/>
    <s v="การพัฒนาผลิตภัณฑ์เครื่องหอมจากพืชสมุนไพรในชุมชนอำเภอชัยบาดาล จังหวัดลพบุรี "/>
    <s v="การพัฒนาผลิตภัณฑ์เครื่องหอมจากพืชสมุนไพรในชุมชนอำเภอชัยบาดาล จังหวัดลพบุรี "/>
    <s v="ด้านการสร้างความสามารถในการแข่งขัน"/>
    <x v="5"/>
    <s v="มกราคม 2564"/>
    <s v="กันยายน 2564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4"/>
    <x v="1"/>
    <x v="5"/>
    <x v="0"/>
    <m/>
    <s v="https://emenscr.nesdc.go.th/viewer/view.html?id=5fec4b486184281fb306e6e1"/>
    <s v="030401F0307"/>
  </r>
  <r>
    <s v="ศธ 0539.4-64-0020"/>
    <s v="โครงการการยกระดับผลิตภัณฑ์กาแฟในเขตอำเภอเขาค้อ"/>
    <s v="โครงการการยกระดับผลิตภัณฑ์กาแฟในเขตอำเภอเขาค้อ"/>
    <s v="ด้านการสร้างความสามารถในการแข่งขัน"/>
    <x v="5"/>
    <s v="ตุลาคม 2563"/>
    <s v="กันยายน 2564"/>
    <s v="คณะวิทยาการจัดการ"/>
    <x v="53"/>
    <s v="มร.พช."/>
    <s v="กระทรวงการอุดมศึกษา วิทยาศาสตร์ วิจัยและนวัตกรรม"/>
    <s v="โครงการปกติ 2564"/>
    <x v="1"/>
    <x v="2"/>
    <x v="0"/>
    <m/>
    <s v="https://emenscr.nesdc.go.th/viewer/view.html?id=61248e7b1b57965ac162ef89"/>
    <s v="030401F0306"/>
  </r>
  <r>
    <s v="ศธ 0536.4-64-0050"/>
    <s v="พัฒนานวัตกรรมทางอาหารเพื่อถ่ายทอดความรู้สู่ชุมชน"/>
    <s v="พัฒนานวัตกรรมทางอาหารเพื่อถ่ายทอดความรู้สู่ชุมชน"/>
    <s v="ด้านการสร้างความสามารถในการแข่งขัน"/>
    <x v="5"/>
    <s v="ตุลาคม 2563"/>
    <s v="กันยายน 2564"/>
    <s v="คณะวิทยาศาสตร์และเทคโนโลยี"/>
    <x v="66"/>
    <s v="มรภ.กพ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0e53cbea50cd0e92626fca"/>
    <s v="030401F0303"/>
  </r>
  <r>
    <s v="ศธ 0536.4-64-0049"/>
    <s v="พัฒนาและส่งเสริมการนำนวัตกรรม/เทคโนโลยีไปใช้ประโยชน์ในพื้นที่เพื่อพัฒนาสังคมและชุมชน"/>
    <s v="พัฒนาและส่งเสริมการนำนวัตกรรม/เทคโนโลยีไปใช้ประโยชน์ในพื้นที่เพื่อพัฒนาสังคมและชุมชน"/>
    <s v="ด้านการสร้างความสามารถในการแข่งขัน"/>
    <x v="5"/>
    <s v="ตุลาคม 2563"/>
    <s v="กันยายน 2564"/>
    <s v="คณะวิทยาศาสตร์และเทคโนโลยี"/>
    <x v="66"/>
    <s v="มรภ.กพ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0e4c3aef06eb0e8c9ade1a"/>
    <s v="030401F0303"/>
  </r>
  <r>
    <s v="ศธ 0513.402-64-0002"/>
    <s v="โครงการนวัตกรรมการแปรรูปผลิตภัณฑ์จากข้าวหอมมะลิ"/>
    <s v="โครงการนวัตกรรมการแปรรูปผลิตภัณฑ์จากข้าวหอมมะลิ"/>
    <s v="ด้านการสร้างความสามารถในการแข่งขัน"/>
    <x v="5"/>
    <s v="ตุลาคม 2563"/>
    <s v="กันยายน 2564"/>
    <s v="คณะทรัพยากรธรรมชาติและอุตสาหกรรมเกษตร"/>
    <x v="12"/>
    <s v="มก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d71c24238e5c34f1efcd47"/>
    <s v="030401F0303"/>
  </r>
  <r>
    <s v="ศธ  0521-64-0002"/>
    <s v="โครงการการพัฒนายางพาราทางการแพทย์"/>
    <s v="โครงการการพัฒนายางพาราทางการแพทย์"/>
    <s v="ด้านการสร้างความสามารถในการแข่งขัน"/>
    <x v="5"/>
    <s v="ตุลาคม 2564"/>
    <s v="กันยายน 2566"/>
    <s v="สำนักงานอธิการบดี"/>
    <x v="31"/>
    <s v="มอ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c2980a7232b72a71f78125"/>
    <s v="030401F0303"/>
  </r>
  <r>
    <s v="ศก 0009-64-0002"/>
    <s v="โครงการยกระดับการพัฒนาผลิตภัณฑ์และบรรจุภัณฑ์สินค้าเกษตรแปรรูป"/>
    <s v="โครงการ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5"/>
    <s v="ตุลาคม 2563"/>
    <s v="กันยายน 2564"/>
    <s v="สำนักงานเกษตรจังหวัดศรีสะเกษ"/>
    <x v="14"/>
    <s v="กสก."/>
    <s v="กระทรวงเกษตรและสหกรณ์"/>
    <s v="โครงการปกติ 2564"/>
    <x v="0"/>
    <x v="0"/>
    <x v="0"/>
    <m/>
    <s v="https://emenscr.nesdc.go.th/viewer/view.html?id=5fc774089571721336792f24"/>
    <s v="030401F0303"/>
  </r>
  <r>
    <s v="วว 6120-64-0006"/>
    <s v="โครงการพัฒนาการผลิตและการค้าผลไม้ภาคตะวันออก ให้เป็นศูนย์ผลไม้เมืองร้อนแห่งเอเชีย"/>
    <s v="โครงการพัฒนาการผลิตและการค้าผลไม้ภาคตะวันออก ให้เป็นศูนย์ผลไม้เมืองร้อนแห่งเอเชีย"/>
    <s v="ด้านการสร้างความสามารถในการแข่งขัน"/>
    <x v="5"/>
    <s v="ตุลาคม 2563"/>
    <s v="กันยายน 2564"/>
    <s v="กองติดตามและประเมินผล"/>
    <x v="67"/>
    <s v="วว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601398afdf09716587640141"/>
    <s v="030401F0303"/>
  </r>
  <r>
    <s v="วท 0204-64-0002"/>
    <s v="โครงการส่งเสริมการเลี้ยงปศุสัตว์ภาคใต้ชายแดน"/>
    <s v="โครงการส่งเสริมการเลี้ยงปศุสัตว์ภาคใต้ชายแดน"/>
    <s v="ด้านการสร้างความสามารถในการแข่งขัน"/>
    <x v="5"/>
    <s v="ตุลาคม 2563"/>
    <s v="กันยายน 2564"/>
    <s v="สำนักส่งเสริมและถ่ายทอดเทคโนโลยี"/>
    <x v="68"/>
    <s v="สป.อว.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968e8e383c5f20fb352991"/>
    <s v="030401F0303"/>
  </r>
  <r>
    <s v="ลย0033-64-0001"/>
    <s v="ยกระดับมาตรฐานการผลิตเกษตรแปรรูปด้วยนวัตกรรมเพื่อเพิ่มศักยภาพการแข่งขัน"/>
    <s v="ยกระดับมาตรฐานการผลิตเกษตรแปรรูปด้วยนวัตกรรมเพื่อเพิ่มศักยภาพการแข่งขัน"/>
    <s v="ด้านการสร้างความสามารถในการแข่งขัน"/>
    <x v="5"/>
    <s v="กุมภาพันธ์ 2564"/>
    <s v="กรกฎาคม 2564"/>
    <s v="สำนักงานอุตสาหกรรมจังหวัดเลย"/>
    <x v="19"/>
    <s v="สป.อก"/>
    <s v="กระทรวงอุตสาหกรรม"/>
    <s v="โครงการปกติ 2564"/>
    <x v="1"/>
    <x v="2"/>
    <x v="0"/>
    <m/>
    <s v="https://emenscr.nesdc.go.th/viewer/view.html?id=5fe0120f0573ae1b286321f1"/>
    <s v="030401F0306"/>
  </r>
  <r>
    <s v="ลพ 0016-64-0003"/>
    <s v="โครงการยกระดับสินค้าเกษตรปลอดภัยสู่เมืองเกษตรสีเขียว"/>
    <s v="โครงการยกระดับสินค้าเกษตรปลอดภัยสู่เมืองเกษตรสีเขียว"/>
    <s v="ด้านการสร้างความสามารถในการแข่งขัน"/>
    <x v="5"/>
    <s v="ตุลาคม 2563"/>
    <s v="กันยายน 2564"/>
    <s v="สำนักงานพาณิชย์จังหวัดลำพูน"/>
    <x v="25"/>
    <s v="สป.พณ."/>
    <s v="กระทรวงพาณิชย์"/>
    <s v="โครงการปกติ 2564"/>
    <x v="3"/>
    <x v="8"/>
    <x v="0"/>
    <m/>
    <s v="https://emenscr.nesdc.go.th/viewer/view.html?id=5fbb6d0ebeab9d2a7939bde3"/>
    <s v="030401F0402"/>
  </r>
  <r>
    <s v="รอ 0009-64-0007"/>
    <s v="โครงการส่งเสริมการปลูกพืชใช้น้ำน้อย (ถั่วลิสง)"/>
    <s v="โครงการส่งเสริมการปลูกพืชใช้น้ำน้อย (ถั่วลิสง)"/>
    <s v="ด้านการสร้างความสามารถในการแข่งขัน"/>
    <x v="5"/>
    <s v="ตุลาคม 2563"/>
    <s v="กันยายน 2564"/>
    <s v="สำนักงานเกษตรจังหวัดร้อยเอ็ด"/>
    <x v="14"/>
    <s v="กสก."/>
    <s v="กระทรวงเกษตรและสหกรณ์"/>
    <s v="โครงการปกติ 2564"/>
    <x v="2"/>
    <x v="13"/>
    <x v="0"/>
    <m/>
    <s v="https://emenscr.nesdc.go.th/viewer/view.html?id=5fc4ac480d3eec2a6b9e5201"/>
    <s v="030401F0202"/>
  </r>
  <r>
    <s v="รอ 0009-64-0006"/>
    <s v="โครงการส่งเสริมและพัฒนาเกษตรกร องค์กรเกษตรกร สู่ผู้นำด้านการเกษตร"/>
    <s v="โครงการส่งเสริมและพัฒนาเกษตรกร องค์กรเกษตรกร สู่ผู้นำด้านการเกษตร"/>
    <s v="ด้านการสร้างความสามารถในการแข่งขัน"/>
    <x v="5"/>
    <s v="ตุลาคม 2563"/>
    <s v="กันยายน 2564"/>
    <s v="สำนักงานเกษตรจังหวัดร้อยเอ็ด"/>
    <x v="14"/>
    <s v="กสก."/>
    <s v="กระทรวงเกษตรและสหกรณ์"/>
    <s v="โครงการปกติ 2564"/>
    <x v="3"/>
    <x v="14"/>
    <x v="0"/>
    <m/>
    <s v="https://emenscr.nesdc.go.th/viewer/view.html?id=5fc4a4a30d3eec2a6b9e51e2"/>
    <s v="030401F0404"/>
  </r>
  <r>
    <s v="รน 0007-64-0001"/>
    <s v="ส่งเสริมเพิ่มมูลค่า เสริมสร้างเศรษฐกิจ พัฒนาคุณภาพชีวิต ตามแนวปรัชญาเศรษฐกิจพอเพียงจังหวัดระนอง"/>
    <s v="ส่งเสริมเพิ่มมูลค่า เสริมสร้างเศรษฐกิจ พัฒนาคุณภาพชีวิต ตามแนวปรัชญาเศรษฐกิจพอเพียงจังหวัดระนอง"/>
    <s v="ด้านการสร้างความสามารถในการแข่งขัน"/>
    <x v="5"/>
    <s v="ตุลาคม 2563"/>
    <s v="กันยายน 2564"/>
    <s v="สำนักงานประมงจังหวัดระนอง"/>
    <x v="17"/>
    <s v="กปม."/>
    <s v="กระทรวงเกษตรและสหกรณ์"/>
    <s v="โครงการปกติ 2564"/>
    <x v="1"/>
    <x v="2"/>
    <x v="0"/>
    <m/>
    <s v="https://emenscr.nesdc.go.th/viewer/view.html?id=5fbf11d07232b72a71f77ee9"/>
    <s v="030401F0306"/>
  </r>
  <r>
    <s v="ยส 0010-64-0001"/>
    <s v="เพิ่มประสิทธิภาพการแปรรูปและพัฒนาผลิตภัณฑ์ข้าวหอมมะลิอินทรีย์"/>
    <s v="เพิ่มประสิทธิภาพการแปรรูปและพัฒนาผลิตภัณฑ์ข้าวหอมมะลิอินทรีย์"/>
    <s v="ด้านการสร้างความสามารถในการแข่งขัน"/>
    <x v="5"/>
    <s v="มกราคม 2564"/>
    <s v="มีนาคม 2564"/>
    <s v="สำนักงานสหกรณ์จังหวัดยโสธร"/>
    <x v="23"/>
    <s v="กสส."/>
    <s v="กระทรวงเกษตรและสหกรณ์"/>
    <s v="โครงการปกติ 2564"/>
    <x v="0"/>
    <x v="0"/>
    <x v="0"/>
    <m/>
    <s v="https://emenscr.nesdc.go.th/viewer/view.html?id=5fb23032d830192cf10245c7"/>
    <s v="030401F0303"/>
  </r>
  <r>
    <s v="ยส 0009-64-0004"/>
    <s v="ยกระดับการพัฒนาผลิตภัณฑ์และบรรจุภัณฑ์สินค้าเกษตรแปรรูป "/>
    <s v="ยกระดับการพัฒนาผลิตภัณฑ์และบรรจุภัณฑ์สินค้าเกษตรแปรรูป "/>
    <s v="ด้านการสร้างความสามารถในการแข่งขัน"/>
    <x v="5"/>
    <s v="มกราคม 2564"/>
    <s v="กันยายน 2564"/>
    <s v="สำนักงานเกษตรจังหวัดยโสธร"/>
    <x v="14"/>
    <s v="กสก."/>
    <s v="กระทรวงเกษตรและสหกรณ์"/>
    <s v="โครงการปกติ 2564"/>
    <x v="0"/>
    <x v="0"/>
    <x v="0"/>
    <m/>
    <s v="https://emenscr.nesdc.go.th/viewer/view.html?id=5fc89165a8d9686aa79eeae8"/>
    <s v="030401F0304"/>
  </r>
  <r>
    <s v="ยล 0017-64-0002"/>
    <s v="โครงการตามรอยพระราชดำริจังหวัดยะลา ปีงบประมาณ พ.ศ. 2564"/>
    <s v="โครงการตามรอยพระราชดำริจังหวัดยะลา ปีงบประมาณ พ.ศ. 2564"/>
    <s v="ด้านการสร้างความสามารถในการแข่งขัน"/>
    <x v="5"/>
    <s v="ตุลาคม 2563"/>
    <s v="กันยายน 2564"/>
    <m/>
    <x v="24"/>
    <s v="ยะลา"/>
    <s v="จังหวัดและกลุ่มจังหวัด"/>
    <s v="โครงการปกติ 2564"/>
    <x v="3"/>
    <x v="8"/>
    <x v="0"/>
    <m/>
    <s v="https://emenscr.nesdc.go.th/viewer/view.html?id=5fb49f57152e2542a428d053"/>
    <s v="030401F0402"/>
  </r>
  <r>
    <s v="ยล 0009-64-0004"/>
    <s v="กิจกรรมเสริมสร้างประสบการณ์ตามปรัชญาของเศรษฐกิจพอเพียงเพื่อขับเคลื่อนโครงการเกษตรเพื่ออาหารกลางวันในโรงเรียนตามแนวพระราชดำริสมเด็จพระกนิษฐาธิราชเจ้ากรมสมเด็จพระเทพรัตนราชสุดาฯสยามบรมราชกุมารี"/>
    <s v="กิจกรรมเสริมสร้างประสบการณ์ตามปรัชญาของเศรษฐกิจพอเพียงเพื่อขับเคลื่อนโครงการเกษตรเพื่ออาหารกลางวันในโรงเรียนตามแนวพระราชดำริสมเด็จพระกนิษฐาธิราชเจ้ากรมสมเด็จพระเทพรัตนราชสุดาฯสยามบรมราชกุมารี"/>
    <s v="ด้านการสร้างความสามารถในการแข่งขัน"/>
    <x v="5"/>
    <s v="กรกฎาคม 2564"/>
    <s v="กันยายน 2564"/>
    <s v="สำนักงานเกษตรจังหวัดยะลา"/>
    <x v="14"/>
    <s v="กสก."/>
    <s v="กระทรวงเกษตรและสหกรณ์"/>
    <s v="โครงการปกติ 2564"/>
    <x v="0"/>
    <x v="11"/>
    <x v="0"/>
    <m/>
    <s v="https://emenscr.nesdc.go.th/viewer/view.html?id=5fcddf9c1540bf161ab27747"/>
    <s v="030401F0101"/>
  </r>
  <r>
    <s v="ยล 0008-64-0002"/>
    <s v="โครงการส่งเสริมการเลี้ยงและแปรรูปปศุสัตว์เพื่อความมั่นคง มั่งคั่ง ชายแดนใต้"/>
    <s v="โครงการส่งเสริมการเลี้ยงและแปรรูปปศุสัตว์เพื่อความมั่นคง มั่งคั่ง ชายแดนใต้"/>
    <s v="ด้านการสร้างความสามารถในการแข่งขัน"/>
    <x v="5"/>
    <s v="ตุลาคม 2563"/>
    <s v="กันยายน 2564"/>
    <s v="สำนักงานปศุสัตว์จังหวัดยะลา"/>
    <x v="8"/>
    <s v="กปศ."/>
    <s v="กระทรวงเกษตรและสหกรณ์"/>
    <s v="โครงการปกติ 2564"/>
    <x v="0"/>
    <x v="9"/>
    <x v="0"/>
    <m/>
    <s v="https://emenscr.nesdc.go.th/viewer/view.html?id=5fc9eca6a8d9686aa79eecc0"/>
    <s v="030401F0508"/>
  </r>
  <r>
    <s v="มส 0010-64-0001"/>
    <s v="เพิ่มศักยภาพการแปรรูปกระเทียมเพื่อเพิ่มมูลค่า"/>
    <s v="เพิ่มศักยภาพการแปรรูปกระเทียมเพื่อเพิ่มมูลค่า"/>
    <s v="ด้านการสร้างความสามารถในการแข่งขัน"/>
    <x v="5"/>
    <s v="กรกฎาคม 2564"/>
    <s v="กันยายน 2564"/>
    <s v="สำนักงานสหกรณ์จังหวัดแม่ฮ่องสอน"/>
    <x v="23"/>
    <s v="กสส."/>
    <s v="กระทรวงเกษตรและสหกรณ์"/>
    <s v="โครงการปกติ 2564"/>
    <x v="0"/>
    <x v="0"/>
    <x v="0"/>
    <m/>
    <s v="https://emenscr.nesdc.go.th/viewer/view.html?id=6152b569085c004179aa67f1"/>
    <s v="030401F0305"/>
  </r>
  <r>
    <s v="มค 0009-64-0006"/>
    <s v="โครงการพัฒนาคุณภาพการผลิตและเพิ่มมูลค่าผลผลิตข้าวครบวงจร  "/>
    <s v="โครงการพัฒนาคุณภาพการผลิตและเพิ่มมูลค่าผลผลิตข้าวครบวงจร  "/>
    <s v="ด้านการสร้างความสามารถในการแข่งขัน"/>
    <x v="5"/>
    <s v="ตุลาคม 2563"/>
    <s v="กันยายน 2564"/>
    <s v="สำนักงานเกษตรจังหวัดมหาสารคาม"/>
    <x v="14"/>
    <s v="กสก."/>
    <s v="กระทรวงเกษตรและสหกรณ์"/>
    <s v="โครงการปกติ 2564"/>
    <x v="1"/>
    <x v="7"/>
    <x v="0"/>
    <m/>
    <s v="https://emenscr.nesdc.go.th/viewer/view.html?id=5fcf53fd56035d16079a0a0c"/>
    <s v="030401F0501"/>
  </r>
  <r>
    <s v="มค 0008-64-0001"/>
    <s v="ส่งเสริมเลี้ยงไก่ไข่เพื่อเป็นรายได้เสริมในครัวเรือน เพื่อขับเคลื่อน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ส่งเสริมเลี้ยงไก่ไข่เพื่อเป็นรายได้เสริมในครัวเรือน เพื่อขับเคลื่อน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"/>
    <s v="ด้านการสร้างความสามารถในการแข่งขัน"/>
    <x v="5"/>
    <s v="พฤศจิกายน 2563"/>
    <s v="กันยายน 2564"/>
    <s v="สำนักงานปศุสัตว์จังหวัดมหาสารคาม"/>
    <x v="8"/>
    <s v="กปศ."/>
    <s v="กระทรวงเกษตรและสหกรณ์"/>
    <s v="โครงการปกติ 2564"/>
    <x v="0"/>
    <x v="0"/>
    <x v="0"/>
    <m/>
    <s v="https://emenscr.nesdc.go.th/viewer/view.html?id=5fb34aa3152e2542a428cf5a"/>
    <s v="030401F0304"/>
  </r>
  <r>
    <s v="พล 0019-64-0001"/>
    <s v="พัฒนาศักยภาพของเกษตรกร และยกระดับกระบวนการผลิตและแปรรูปโดยใช้เทคโนโลยีและนวัตกรรมที่่ทันสมัย กิจกรรมจัดแสดงและจำหน่ายสินค้าผลิตภัณฑ์ OTOP จังหวัดพิษณุโลก"/>
    <s v="พัฒนาศักยภาพของเกษตรกร และยกระดับกระบวนการผลิตและแปรรูปโดยใช้เทคโนโลยีและนวัตกรรมที่่ทันสมัย กิจกรรมจัดแสดงและจำหน่ายสินค้าผลิตภัณฑ์ OTOP จังหวัดพิษณุโลก"/>
    <s v="ด้านการสร้างความสามารถในการแข่งขัน"/>
    <x v="5"/>
    <s v="ตุลาคม 2563"/>
    <s v="กันยายน 2564"/>
    <s v="สำนักงานพัฒนาชุมชนจังหวัดพิษณุโลก"/>
    <x v="26"/>
    <s v="พช."/>
    <s v="กระทรวงมหาดไทย"/>
    <s v="โครงการปกติ 2564"/>
    <x v="0"/>
    <x v="9"/>
    <x v="0"/>
    <m/>
    <s v="https://emenscr.nesdc.go.th/viewer/view.html?id=5fcf339f557f3b161930c457"/>
    <s v="030401F0508"/>
  </r>
  <r>
    <s v="พล 0009-64-0001"/>
    <s v="เพิ่มศักภาพในการแข่งขันพัฒนาศักยภาพ มาตรฐาน การเกษตร อุตสาหกรรมอย่างครบวงจร ส่งเสริมการผลิตสินค้าเกษตรปลอดภัยจังหวัดพิษณุโลก"/>
    <s v="เพิ่มศักภาพในการแข่งขันพัฒนาศักยภาพ มาตรฐาน การเกษตร อุตสาหกรรมอย่างครบวงจร ส่งเสริมการผลิตสินค้าเกษตรปลอดภัยจังหวัดพิษณุโลก"/>
    <s v="ด้านการสร้างความสามารถในการแข่งขัน"/>
    <x v="5"/>
    <s v="ตุลาคม 2563"/>
    <s v="กันยายน 2564"/>
    <s v="สำนักงานเกษตรจังหวัดพิษณุโลก"/>
    <x v="14"/>
    <s v="กสก."/>
    <s v="กระทรวงเกษตรและสหกรณ์"/>
    <s v="โครงการปกติ 2564"/>
    <x v="0"/>
    <x v="12"/>
    <x v="0"/>
    <m/>
    <s v="https://emenscr.nesdc.go.th/viewer/view.html?id=5fcf42a1557f3b161930c48d"/>
    <s v="030401F0503"/>
  </r>
  <r>
    <s v="พบ0033-64-0002"/>
    <s v="โครงการพัฒนาศักยภาพผู้ประกอบการขนมไทยเมืองเพชร รองรับการยกระดับเข้าสู่การรับรองมาตรฐานสากล"/>
    <s v="โครงการพัฒนาศักยภาพผู้ประกอบการขนมไทยเมืองเพชร รองรับการยกระดับเข้าสู่การรับรองมาตรฐานสากล"/>
    <s v="ด้านการสร้างความสามารถในการแข่งขัน"/>
    <x v="5"/>
    <s v="ตุลาคม 2563"/>
    <s v="กันยายน 2564"/>
    <s v="สำนักงานอุตสาหกรรมจังหวัดเพชรบุรี"/>
    <x v="19"/>
    <s v="สป.อก"/>
    <s v="กระทรวงอุตสาหกรรม"/>
    <s v="โครงการปกติ 2564"/>
    <x v="0"/>
    <x v="0"/>
    <x v="0"/>
    <m/>
    <s v="https://emenscr.nesdc.go.th/viewer/view.html?id=5fbf39cf0d3eec2a6b9e4ee9"/>
    <s v="030401F0304"/>
  </r>
  <r>
    <s v="พบ 0010-64-0001"/>
    <s v="การพัฒนาศักยภาพการทำนาเกลือเพชรสมุทรคีรี_x0009_"/>
    <s v="การพัฒนาศักยภาพการทำนาเกลือเพชรสมุทรคีรี_x0009_"/>
    <s v="ด้านการสร้างความสามารถในการแข่งขัน"/>
    <x v="5"/>
    <s v="ตุลาคม 2563"/>
    <s v="มิถุนายน 2564"/>
    <s v="สำนักงานสหกรณ์จังหวัดเพชรบุรี"/>
    <x v="23"/>
    <s v="กสส."/>
    <s v="กระทรวงเกษตรและสหกรณ์"/>
    <s v="โครงการปกติ 2564"/>
    <x v="3"/>
    <x v="8"/>
    <x v="0"/>
    <m/>
    <s v="https://emenscr.nesdc.go.th/viewer/view.html?id=5fe300f9ea2eef1b27a279be"/>
    <s v="030401F0402"/>
  </r>
  <r>
    <s v="พณ 0404-64-0008"/>
    <s v="โครงการการศึกษาห่วงโซ่อุปทานในระบบการค้าสินค้ามันสำปะหลังและผลิตภัณฑ์"/>
    <s v="โครงการการศึกษาห่วงโซ่อุปทานในระบบการค้าสินค้ามันสำปะหลังและผลิตภัณฑ์"/>
    <s v="ด้านการสร้างความสามารถในการแข่งขัน"/>
    <x v="5"/>
    <s v="ตุลาคม 2564"/>
    <s v="กันยายน 2565"/>
    <s v="กองส่งเสริมการค้าสินค้าเกษตร 2"/>
    <x v="34"/>
    <s v="คน."/>
    <s v="กระทรวงพาณิชย์"/>
    <s v="โครงการปกติ 2564"/>
    <x v="1"/>
    <x v="1"/>
    <x v="0"/>
    <m/>
    <s v="https://emenscr.nesdc.go.th/viewer/view.html?id=613ad04eba45632782ec7fa2"/>
    <s v="030401F0301"/>
  </r>
  <r>
    <s v="พณ 0403-64-0002"/>
    <s v="โครงการส่งเสริมการตลาดผลไม้"/>
    <s v="โครงการส่งเสริมการตลาดผลไม้"/>
    <s v="ด้านการสร้างความสามารถในการแข่งขัน"/>
    <x v="5"/>
    <s v="ตุลาคม 2563"/>
    <s v="กันยายน 2564"/>
    <s v="กองส่งเสริมการค้าสินค้าเกษตร 1"/>
    <x v="34"/>
    <s v="คน."/>
    <s v="กระทรวงพาณิชย์"/>
    <s v="โครงการปกติ 2564"/>
    <x v="3"/>
    <x v="8"/>
    <x v="0"/>
    <m/>
    <s v="https://emenscr.nesdc.go.th/viewer/view.html?id=5fc60e07b56c126617c31f7c"/>
    <s v="030401F0402"/>
  </r>
  <r>
    <s v="พณ 0316-64-0002"/>
    <s v="11/64 โครงการเสริมสร้างศักยภาพสินค้าเกษตรนวัตกรรมไทยเพื่อการต่อยอดเชิงพาณิชย์"/>
    <s v="11/64 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5"/>
    <s v="ตุลาคม 2563"/>
    <s v="กันยายน 2564"/>
    <s v="สถาบันส่งเสริมสินค้าเกษตรนวัตกรรม"/>
    <x v="20"/>
    <s v="คต."/>
    <s v="กระทรวงพาณิชย์"/>
    <s v="โครงการปกติ 2564"/>
    <x v="3"/>
    <x v="8"/>
    <x v="0"/>
    <m/>
    <s v="https://emenscr.nesdc.go.th/viewer/view.html?id=5fbf2a3c9a014c2a732f7557"/>
    <s v="030401F0402"/>
  </r>
  <r>
    <s v="พณ 0310-64-0001"/>
    <s v="9/64 โครงการรณรงค์บริโภคข้าวและผลิตภัณฑ์ข้าวของไทย ทั้งตลาดในประเทศและต่างประเทศ พ.ศ. 2564"/>
    <s v="9/64 โครงการรณรงค์บริโภคข้าวและผลิตภัณฑ์ข้าวของไทย ทั้งตลาดในประเทศและต่างประเทศ พ.ศ. 2564"/>
    <s v="ด้านการสร้างความสามารถในการแข่งขัน"/>
    <x v="5"/>
    <s v="ตุลาคม 2563"/>
    <s v="กันยายน 2564"/>
    <s v="กองมาตรฐานสินค้านำเข้าส่งออก"/>
    <x v="20"/>
    <s v="คต."/>
    <s v="กระทรวงพาณิชย์"/>
    <s v="โครงการปกติ 2564"/>
    <x v="3"/>
    <x v="8"/>
    <x v="0"/>
    <m/>
    <s v="https://emenscr.nesdc.go.th/viewer/view.html?id=5fbb2b28beab9d2a7939bd6b"/>
    <s v="030401F0402"/>
  </r>
  <r>
    <s v="พณ 0306-64-0001"/>
    <s v="12/64 โครงการขยายโอกาสทางการค้าและพัฒนาศักยภาพผู้ส่งออกผลิตภัณฑ์มันสำปะหลัง "/>
    <s v="12/64 โครงการขยายโอกาสทางการค้าและพัฒนาศักยภาพผู้ส่งออกผลิตภัณฑ์มันสำปะหลัง "/>
    <s v="ด้านการสร้างความสามารถในการแข่งขัน"/>
    <x v="5"/>
    <s v="ตุลาคม 2563"/>
    <s v="กันยายน 2564"/>
    <s v="กองบริหารการค้าสินค้าทั่วไป"/>
    <x v="20"/>
    <s v="คต."/>
    <s v="กระทรวงพาณิชย์"/>
    <s v="โครงการปกติ 2564"/>
    <x v="3"/>
    <x v="8"/>
    <x v="0"/>
    <m/>
    <s v="https://emenscr.nesdc.go.th/viewer/view.html?id=5fbcb237beab9d2a7939be9d"/>
    <s v="030401F0402"/>
  </r>
  <r>
    <s v="พช0033-64-0001"/>
    <s v="การส่งเสริมและพัฒนาการผลิตและการแปรรูปในอุตสาหกรรมการเกษตรและอาหารจังหวัดเพชรบูรณ์เชื่อมโยงตลาดที่เหมาะสม"/>
    <s v="การส่งเสริมและพัฒนาการผลิตและการแปรรูปในอุตสาหกรรมการเกษตรและอาหารจังหวัดเพชรบูรณ์เชื่อมโยงตลาดที่เหมาะสม"/>
    <s v="ด้านการสร้างความสามารถในการแข่งขัน"/>
    <x v="5"/>
    <s v="ตุลาคม 2563"/>
    <s v="กันยายน 2564"/>
    <s v="สำนักงานอุตสาหกรรมจังหวัดเพชรบูรณ์"/>
    <x v="19"/>
    <s v="สป.อก"/>
    <s v="กระทรวงอุตสาหกรรม"/>
    <s v="โครงการปกติ 2564"/>
    <x v="0"/>
    <x v="0"/>
    <x v="0"/>
    <m/>
    <s v="https://emenscr.nesdc.go.th/viewer/view.html?id=5fa24903473e860600b7641f"/>
    <s v="030401F0303"/>
  </r>
  <r>
    <s v="พช 0009-64-0001"/>
    <s v="โครงการเพิ่มประสิทธิภาพการผลิตและแปรรูปสินค้าเกษตรโดยระบบอบแห้งพลังงานแสงอาทิตย์"/>
    <s v="โครงการเพิ่มประสิทธิภาพการผลิตและแปรรูปสินค้าเกษตรโดยระบบอบแห้งพลังงานแสงอาทิตย์"/>
    <s v="ด้านการสร้างความสามารถในการแข่งขัน"/>
    <x v="5"/>
    <s v="ตุลาคม 2563"/>
    <s v="กันยายน 2564"/>
    <s v="สำนักงานเกษตรจังหวัดเพชรบูรณ์"/>
    <x v="14"/>
    <s v="กสก."/>
    <s v="กระทรวงเกษตรและสหกรณ์"/>
    <s v="โครงการปกติ 2564"/>
    <x v="0"/>
    <x v="0"/>
    <x v="0"/>
    <m/>
    <s v="https://emenscr.nesdc.go.th/viewer/view.html?id=5fd86b8d238e5c34f1efcef4"/>
    <s v="030401F0304"/>
  </r>
  <r>
    <s v="พง 0016-64-0001"/>
    <s v="การส่งเสริมและเชื่อมโยงตลาดสินค้าเกษตรและผลิตภัณฑ์ชุมชนจังหวัดพังงา"/>
    <s v="การส่งเสริมและเชื่อมโยงตลาดสินค้าเกษตรและผลิตภัณฑ์ชุมชนจังหวัดพังงา"/>
    <s v="ด้านการสร้างความสามารถในการแข่งขัน"/>
    <x v="5"/>
    <s v="ตุลาคม 2563"/>
    <s v="กันยายน 2564"/>
    <s v="สำนักงานพาณิชย์จังหวัดพังงา"/>
    <x v="25"/>
    <s v="สป.พณ."/>
    <s v="กระทรวงพาณิชย์"/>
    <s v="โครงการปกติ 2564"/>
    <x v="3"/>
    <x v="8"/>
    <x v="0"/>
    <m/>
    <s v="https://emenscr.nesdc.go.th/viewer/view.html?id=5fe2cf748ae2fc1b311d25ec"/>
    <s v="030401F0402"/>
  </r>
  <r>
    <s v="ปน 0008-64-0001"/>
    <s v="โครงการขับเคลื่อนรายสินค้าปศุสัตว์ รองรับอุตสาหกรรมฮาลาล"/>
    <s v="โครงการขับเคลื่อนรายสินค้าปศุสัตว์ รองรับอุตสาหกรรมฮาลาล"/>
    <s v="ด้านการสร้างความสามารถในการแข่งขัน"/>
    <x v="5"/>
    <s v="ตุลาคม 2563"/>
    <s v="กันยายน 2564"/>
    <s v="สำนักงานปศุสัตว์จังหวัดปัตตานี"/>
    <x v="8"/>
    <s v="กปศ."/>
    <s v="กระทรวงเกษตรและสหกรณ์"/>
    <s v="โครงการปกติ 2564"/>
    <x v="0"/>
    <x v="0"/>
    <x v="0"/>
    <m/>
    <s v="https://emenscr.nesdc.go.th/viewer/view.html?id=5fc8ae505d06316aaee53209"/>
    <s v="030401F0304"/>
  </r>
  <r>
    <s v="ปท 0007-64-0001"/>
    <s v="พัฒนาศักยภาพเกษตรกรด้านการแปรรูปสัตว์น้ำ"/>
    <s v="พัฒนาศักยภาพเกษตรกรด้านการแปรรูปสัตว์น้ำ"/>
    <s v="ด้านการสร้างความสามารถในการแข่งขัน"/>
    <x v="5"/>
    <s v="ตุลาคม 2563"/>
    <s v="กันยายน 2564"/>
    <s v="สำนักงานประมงจังหวัดปทุมธานี"/>
    <x v="17"/>
    <s v="กปม."/>
    <s v="กระทรวงเกษตรและสหกรณ์"/>
    <s v="โครงการปกติ 2564"/>
    <x v="0"/>
    <x v="0"/>
    <x v="0"/>
    <m/>
    <s v="https://emenscr.nesdc.go.th/viewer/view.html?id=60e671cea2b09964380618d4"/>
    <s v="030401F0304"/>
  </r>
  <r>
    <s v="บร 0008-64-0005"/>
    <s v="โครงการพัฒนานวัตกรรมเกษตรและอาหารปลอดภัยกลุ่มนครชัยบุรินทร์  "/>
    <s v="โครงการพัฒนานวัตกรรมเกษตรและอาหารปลอดภัยกลุ่มนครชัยบุรินทร์  "/>
    <s v="ด้านการสร้างความสามารถในการแข่งขัน"/>
    <x v="5"/>
    <s v="ตุลาคม 2563"/>
    <s v="กันยายน 2564"/>
    <s v="สำนักงานปศุสัตว์จังหวัดบุรีรัมย์"/>
    <x v="8"/>
    <s v="กปศ."/>
    <s v="กระทรวงเกษตรและสหกรณ์"/>
    <s v="โครงการปกติ 2564"/>
    <x v="0"/>
    <x v="0"/>
    <x v="0"/>
    <m/>
    <s v="https://emenscr.nesdc.go.th/viewer/view.html?id=5fcdeaf0b6a0d61613d97b52"/>
    <s v="030401F0303"/>
  </r>
  <r>
    <s v="บก 0017-64-0003"/>
    <s v="โครงการพัฒนาระบบตลาดและเพิ่มช่องทางการจำหน่ายสิ้นค้าเกษตรและผลิตภัณฑ์ชุมชน"/>
    <s v="โครงการพัฒนาระบบตลาดและเพิ่มช่องทางการจำหน่ายสิ้นค้าเกษตรและผลิตภัณฑ์ชุมชน"/>
    <s v="ด้านการสร้างความสามารถในการแข่งขัน"/>
    <x v="5"/>
    <s v="ตุลาคม 2563"/>
    <s v="กันยายน 2564"/>
    <m/>
    <x v="69"/>
    <s v="บึงกาฬ"/>
    <s v="จังหวัดและกลุ่มจังหวัด"/>
    <s v="โครงการปกติ 2564"/>
    <x v="0"/>
    <x v="0"/>
    <x v="0"/>
    <m/>
    <s v="https://emenscr.nesdc.go.th/viewer/view.html?id=5fcb4925d39fc0161d169586"/>
    <s v="030401F0303"/>
  </r>
  <r>
    <s v="นม 0008-64-0001"/>
    <s v="โครงการพัฒนานวัตกรรมเกษตรและอาหารปลอดภัยกลุ่มนครชัยบุรินทร์ กิจกรรมพัฒนาศักยภาพการแปรรูปผลิตภัณฑ์ปศุสัตว์"/>
    <s v="โครงการพัฒนานวัตกรรมเกษตรและอาหารปลอดภัยกลุ่มนครชัยบุรินทร์ กิจกรรมพัฒนาศักยภาพการแปรรูปผลิตภัณฑ์ปศุสัตว์"/>
    <s v="ด้านการสร้างความสามารถในการแข่งขัน"/>
    <x v="5"/>
    <s v="ตุลาคม 2563"/>
    <s v="มีนาคม 2564"/>
    <s v="สำนักงานปศุสัตว์งหวัดนครราชสีมา"/>
    <x v="8"/>
    <s v="กปศ."/>
    <s v="กระทรวงเกษตรและสหกรณ์"/>
    <s v="โครงการปกติ 2564"/>
    <x v="0"/>
    <x v="0"/>
    <x v="0"/>
    <m/>
    <s v="https://emenscr.nesdc.go.th/viewer/view.html?id=5fcdb9c1b6a0d61613d97a84"/>
    <s v="030401F0303"/>
  </r>
  <r>
    <s v="ตง 0008-64-0001"/>
    <s v="ยกระดับการผลิตโคเนื้อให้มีคุณภาพ "/>
    <s v="ยกระดับการผลิตโคเนื้อให้มีคุณภาพ "/>
    <s v="ด้านการสร้างความสามารถในการแข่งขัน"/>
    <x v="5"/>
    <s v="มกราคม 2564"/>
    <s v="กันยายน 2564"/>
    <s v="สำนักงานปศุสัตว์จังหวัดตรัง"/>
    <x v="8"/>
    <s v="กปศ."/>
    <s v="กระทรวงเกษตรและสหกรณ์"/>
    <s v="โครงการปกติ 2564"/>
    <x v="2"/>
    <x v="4"/>
    <x v="0"/>
    <m/>
    <s v="https://emenscr.nesdc.go.th/viewer/view.html?id=6067f9a71452dd0956e7d96d"/>
    <s v="030401F0201"/>
  </r>
  <r>
    <s v="ชม0033-64-0001"/>
    <s v="พัฒนาศูนย์กลางอุตสาหกรรมและธุรกิจกาแฟในภูมิภาค (Lanna Coffee Hub)"/>
    <s v="พัฒนาศูนย์กลางอุตสาหกรรมและธุรกิจกาแฟในภูมิภาค (Lanna Coffee Hub)"/>
    <s v="ด้านการสร้างความสามารถในการแข่งขัน"/>
    <x v="5"/>
    <s v="ตุลาคม 2563"/>
    <s v="กันยายน 2564"/>
    <s v="สำนักงานอุตสาหกรรมจังหวัดเชียงใหม่"/>
    <x v="19"/>
    <s v="สป.อก"/>
    <s v="กระทรวงอุตสาหกรรม"/>
    <s v="โครงการปกติ 2564"/>
    <x v="1"/>
    <x v="1"/>
    <x v="0"/>
    <m/>
    <s v="https://emenscr.nesdc.go.th/viewer/view.html?id=60668cf0e155ba096006f977"/>
    <s v="030401F0301"/>
  </r>
  <r>
    <s v="คค 0703.75-64-0006"/>
    <s v="โครงการพัฒนาเส้นทางขนส่งทางการเกษตร ถนนสายบ้านตลาดใหม่ป่าผาก - บ้านบ่อน้ำเย็น  ตำบลสุขฤทัย  อำเภอห้วยคต  จังหวัดอุทัยธานี_x0009_"/>
    <s v="โครงการพัฒนาเส้นทางขนส่งทางการเกษตร ถนนสายบ้านตลาดใหม่ป่าผาก - บ้านบ่อน้ำเย็น  ตำบลสุขฤทัย  อำเภอห้วยคต  จังหวัดอุทัยธานี_x0009_"/>
    <s v="ด้านการสร้างความสามารถในการแข่งขัน"/>
    <x v="5"/>
    <s v="ตุลาคม 2563"/>
    <s v="กันยายน 2564"/>
    <s v="แขวงทางหลวงชนบทอุทัยธานี"/>
    <x v="70"/>
    <s v="ทช."/>
    <s v="กระทรวงคมนาคม"/>
    <s v="โครงการปกติ 2564"/>
    <x v="0"/>
    <x v="9"/>
    <x v="0"/>
    <m/>
    <s v="https://emenscr.nesdc.go.th/viewer/view.html?id=5fbcd39e0d3eec2a6b9e4d79"/>
    <s v="030401F0508"/>
  </r>
  <r>
    <s v="คค 0703.75-64-0005"/>
    <s v="โครงการพัฒนาเส้นทางขนส่งทางการเกษตร ถนนสายบ้านบ่อยาง - บ้านหนองตะโก  ตำบลบ่อยาง  อำเภอสว่างอารมณ์  จังหวัดอุทัยธานี_x0009_"/>
    <s v="โครงการพัฒนาเส้นทางขนส่งทางการเกษตร ถนนสายบ้านบ่อยาง - บ้านหนองตะโก  ตำบลบ่อยาง  อำเภอสว่างอารมณ์  จังหวัดอุทัยธานี_x0009_"/>
    <s v="ด้านการสร้างความสามารถในการแข่งขัน"/>
    <x v="5"/>
    <s v="ตุลาคม 2563"/>
    <s v="กันยายน 2564"/>
    <s v="แขวงทางหลวงชนบทอุทัยธานี"/>
    <x v="70"/>
    <s v="ทช."/>
    <s v="กระทรวงคมนาคม"/>
    <s v="โครงการปกติ 2564"/>
    <x v="0"/>
    <x v="9"/>
    <x v="0"/>
    <m/>
    <s v="https://emenscr.nesdc.go.th/viewer/view.html?id=5fbcc2439a014c2a732f73bb"/>
    <s v="030401F0508"/>
  </r>
  <r>
    <s v="คค 0703.75-64-0004"/>
    <s v="โครงการพัฒนาเส้นทางขนส่งทางการเกษตร ถนนสายบ้านพุตาลิต หมู่ที่ 7 - บ้านชุมทางหลวง  ตำบลหูช้าง  อำเภอบ้านไร่  จังหวัดอุทัยธานี_x0009_"/>
    <s v="โครงการพัฒนาเส้นทางขนส่งทางการเกษตร ถนนสายบ้านพุตาลิต หมู่ที่ 7 - บ้านชุมทางหลวง  ตำบลหูช้าง  อำเภอบ้านไร่  จังหวัดอุทัยธานี_x0009_"/>
    <s v="ด้านการสร้างความสามารถในการแข่งขัน"/>
    <x v="5"/>
    <s v="ตุลาคม 2563"/>
    <s v="กันยายน 2564"/>
    <s v="แขวงทางหลวงชนบทอุทัยธานี"/>
    <x v="70"/>
    <s v="ทช."/>
    <s v="กระทรวงคมนาคม"/>
    <s v="โครงการปกติ 2564"/>
    <x v="0"/>
    <x v="9"/>
    <x v="0"/>
    <m/>
    <s v="https://emenscr.nesdc.go.th/viewer/view.html?id=5fbcb8e47232b72a71f77d94"/>
    <s v="030401F0508"/>
  </r>
  <r>
    <s v="คค 0703.75-64-0003"/>
    <s v="โครงการพัฒนาเส้นทางขนส่งทางการเกษตร ถนนสายบ้านศาลาเก่า หมู่ที่ 5 ตำบลทัพหลวง - บ้านจัน หมู่ที่ 5 ตำบลหนองจอก อำเภอบ้านไร่ จังหวัดอุทัยธานี"/>
    <s v="โครงการพัฒนาเส้นทางขนส่งทางการเกษตร ถนนสายบ้านศาลาเก่า หมู่ที่ 5 ตำบลทัพหลวง - บ้านจัน หมู่ที่ 5 ตำบลหนองจอก อำเภอบ้านไร่ จังหวัดอุทัยธานี"/>
    <s v="ด้านการสร้างความสามารถในการแข่งขัน"/>
    <x v="5"/>
    <s v="ตุลาคม 2563"/>
    <s v="กันยายน 2564"/>
    <s v="แขวงทางหลวงชนบทอุทัยธานี"/>
    <x v="70"/>
    <s v="ทช."/>
    <s v="กระทรวงคมนาคม"/>
    <s v="โครงการปกติ 2564"/>
    <x v="0"/>
    <x v="9"/>
    <x v="0"/>
    <m/>
    <s v="https://emenscr.nesdc.go.th/viewer/view.html?id=5fbcac829a014c2a732f7378"/>
    <s v="030401F0508"/>
  </r>
  <r>
    <s v="คค 0703.75-64-0001"/>
    <s v="โครงการพัฒนาเส้นทางขนส่งทางการเกษตร  ถนนสายบ้านหนองจอก – บ้านหนองไม้ตาย   ตำบลหนองจอก  อำเภอบ้านไร่  จังหวัดอุทัยธานี                                      "/>
    <s v="โครงการพัฒนาเส้นทางขนส่งทางการเกษตร  ถนนสายบ้านหนองจอก – บ้านหนองไม้ตาย   ตำบลหนองจอก  อำเภอบ้านไร่  จังหวัดอุทัยธานี                                      "/>
    <s v="ด้านการสร้างความสามารถในการแข่งขัน"/>
    <x v="5"/>
    <s v="ตุลาคม 2563"/>
    <s v="กันยายน 2564"/>
    <s v="แขวงทางหลวงชนบทอุทัยธานี"/>
    <x v="70"/>
    <s v="ทช."/>
    <s v="กระทรวงคมนาคม"/>
    <s v="โครงการปกติ 2564"/>
    <x v="0"/>
    <x v="9"/>
    <x v="0"/>
    <m/>
    <s v="https://emenscr.nesdc.go.th/viewer/view.html?id=5fae3ca37772696c41ccc2bd"/>
    <s v="030401F0508"/>
  </r>
  <r>
    <s v="คค 0703.29-64-0003"/>
    <s v="โครงการพัฒนาและปรัับปรุงโครงสร้างพื้นฐานด้านการเกษตร กิจกรรมย่อย ซ่อมสร้างผิวทางแอสฟัลติกคอนกรีต สายเพชรเกษม - บ้านหนองกก "/>
    <s v="โครงการพัฒนาและปรัับปรุงโครงสร้างพื้นฐานด้านการเกษตร กิจกรรมย่อย ซ่อมสร้างผิวทางแอสฟัลติกคอนกรีต สายเพชรเกษม - บ้านหนองกก "/>
    <s v="ด้านการสร้างความสามารถในการแข่งขัน"/>
    <x v="5"/>
    <s v="มกราคม 2564"/>
    <s v="เมษายน 2564"/>
    <s v="แขวงทางหลวงชนบทประจวบคีรีขันธ์"/>
    <x v="70"/>
    <s v="ทช."/>
    <s v="กระทรวงคมนาคม"/>
    <s v="โครงการปกติ 2564"/>
    <x v="0"/>
    <x v="9"/>
    <x v="0"/>
    <m/>
    <s v="https://emenscr.nesdc.go.th/viewer/view.html?id=5fb241a8d830192cf10245f8"/>
    <s v="030401F0508"/>
  </r>
  <r>
    <s v="กห 0482.62-64-0001"/>
    <s v="โครงการปรับปรุงศูนย์การเรียนรู้ปรัชญาเศรษฐกิจพอเพียงและภูมิปัญญาท้องถิ่น จังหวัดอุบลราชธานี"/>
    <s v="โครงการปรับปรุงศูนย์การเรียนรู้ปรัชญาเศรษฐกิจพอเพียงและภูมิปัญญาท้องถิ่น จังหวัดอุบลราชธานี"/>
    <s v="ด้านการสร้างความสามารถในการแข่งขัน"/>
    <x v="5"/>
    <s v="มกราคม 2564"/>
    <s v="กันยายน 2564"/>
    <s v="มณฑลทหารบกที่ 22"/>
    <x v="71"/>
    <s v="ทบ."/>
    <s v="กระทรวงกลาโหม"/>
    <s v="โครงการปกติ 2564"/>
    <x v="0"/>
    <x v="0"/>
    <x v="0"/>
    <m/>
    <s v="https://emenscr.nesdc.go.th/viewer/view.html?id=5ff7cc980b0fe21f64f006ba"/>
    <s v="030401F0304"/>
  </r>
  <r>
    <s v="กส 0032-64-0002"/>
    <s v="กาฬสินธุ์ กรีนมาร์เก็ต"/>
    <s v="กาฬสินธุ์ กรีนมาร์เก็ต"/>
    <s v="ด้านการสร้างความสามารถในการแข่งขัน"/>
    <x v="5"/>
    <s v="ธันวาคม 2563"/>
    <s v="กันยายน 2564"/>
    <s v="สำนักงานสาธารณสุขจังหวัดกาฬสินธุ์"/>
    <x v="28"/>
    <s v="สป.สธ."/>
    <s v="กระทรวงสาธารณสุข"/>
    <s v="โครงการปกติ 2564"/>
    <x v="1"/>
    <x v="2"/>
    <x v="0"/>
    <m/>
    <s v="https://emenscr.nesdc.go.th/viewer/view.html?id=5fdc2c08ea2eef1b27a272df"/>
    <s v="030401F0306"/>
  </r>
  <r>
    <s v="กษ 2603-64-0005"/>
    <s v="โครงการพัฒนาอุตสาหกรรมเกษตรแปรรูปที่สร้างมูลค่าเพ่ิมสูง"/>
    <s v="โครงการพัฒนาอุตสาหกรรมเกษตรแปรรูปที่สร้างมูลค่าเพ่ิมสูง"/>
    <s v="ด้านการสร้างความสามารถในการแข่งขัน"/>
    <x v="5"/>
    <s v="ตุลาคม 2563"/>
    <s v="กันยายน 2564"/>
    <s v="กองพัฒนาผลิตภัณฑ์ข้าว"/>
    <x v="15"/>
    <s v="กข."/>
    <s v="กระทรวงเกษตรและสหกรณ์"/>
    <s v="โครงการปกติ 2564"/>
    <x v="0"/>
    <x v="0"/>
    <x v="0"/>
    <m/>
    <s v="https://emenscr.nesdc.go.th/viewer/view.html?id=5fb4bfa256c36d429b487a47"/>
    <s v="030401F0303"/>
  </r>
  <r>
    <s v="กษ 0616-64-0001"/>
    <s v="โครงการเสริมสร้างนวัตกรรมการผลิตนมโคคุณภาพสูงล้านนาสู่การแข่งขันด้านการตลาด"/>
    <s v="โครงการเสริมสร้างนวัตกรรมการผลิตนมโคคุณภาพสูงล้านนาสู่การแข่งขันด้านการตลาด"/>
    <s v="ด้านการสร้างความสามารถในการแข่งขัน"/>
    <x v="5"/>
    <s v="ตุลาคม 2563"/>
    <s v="กันยายน 2564"/>
    <s v="สํานักงานปศุสัตว์เขต 5"/>
    <x v="8"/>
    <s v="กปศ."/>
    <s v="กระทรวงเกษตรและสหกรณ์"/>
    <s v="โครงการปกติ 2564"/>
    <x v="0"/>
    <x v="0"/>
    <x v="0"/>
    <m/>
    <s v="https://emenscr.nesdc.go.th/viewer/view.html?id=60530cdbe6688c77c9ed31ba"/>
    <s v="030401F0304"/>
  </r>
  <r>
    <s v="กพ 0010-64-0001"/>
    <s v="โครงการเพิ่มขีดความสามารถในการแข่งขันของสหกรณ์ภาคการเกษตร กลุ่มเกษตรกร และวิสาหกิจชุมชน"/>
    <s v="โครงการเพิ่มขีดความสามารถในการแข่งขันของสหกรณ์ภาคการเกษตร กลุ่มเกษตรกร และวิสาหกิจชุมชน"/>
    <s v="ด้านการสร้างความสามารถในการแข่งขัน"/>
    <x v="5"/>
    <s v="กรกฎาคม 2563"/>
    <s v="กันยายน 2563"/>
    <s v="สำนักงานสหกรณ์จังหวัดกำแพงเพชร"/>
    <x v="23"/>
    <s v="กสส."/>
    <s v="กระทรวงเกษตรและสหกรณ์"/>
    <s v="โครงการปกติ 2564"/>
    <x v="3"/>
    <x v="8"/>
    <x v="0"/>
    <m/>
    <s v="https://emenscr.nesdc.go.th/viewer/view.html?id=5f7acddfb452372508873a0e"/>
    <s v="030401F0402"/>
  </r>
  <r>
    <s v="กพ 0008-64-0001"/>
    <s v="การแปรรูปผลิตภัณฑ์จากสุกร"/>
    <s v="การแปรรูปผลิตภัณฑ์จากสุกร"/>
    <s v="ด้านการสร้างความสามารถในการแข่งขัน"/>
    <x v="5"/>
    <s v="ตุลาคม 2563"/>
    <s v="กันยายน 2564"/>
    <s v="สำนักงานปศุสัตว์จังหวัดกำแพงเพชร"/>
    <x v="8"/>
    <s v="กปศ."/>
    <s v="กระทรวงเกษตรและสหกรณ์"/>
    <s v="โครงการปกติ 2564"/>
    <x v="0"/>
    <x v="0"/>
    <x v="0"/>
    <m/>
    <s v="https://emenscr.nesdc.go.th/viewer/view.html?id=5fbb6ba90d3eec2a6b9e4c85"/>
    <s v="030401F0304"/>
  </r>
  <r>
    <s v="RMUTI2100-64-0035"/>
    <s v="โครงการพัฒนานวัตกรรมเกษตรและอาหารปลอดภัยกลุ่มนครชัยบุรินทร์ กิจกรรมหลัก การพัฒนาเพื่อยกระดับการผลิตโคเนื้อวากิวนครชัยบุรินทร์สู่เนื้อโคพรีเมี่ยม"/>
    <s v="โครงการพัฒนานวัตกรรมเกษตรและอาหารปลอดภัยกลุ่มนครชัยบุรินทร์ กิจกรรมหลัก การพัฒนาเพื่อยกระดับการผลิตโคเนื้อวากิวนครชัยบุรินทร์สู่เนื้อโคพรีเมี่ยม"/>
    <s v="ด้านการสร้างความสามารถในการแข่งขัน"/>
    <x v="5"/>
    <s v="ตุลาคม 2563"/>
    <s v="กันยายน 2564"/>
    <s v="สำนักงานวิทยาเขตสุรินทร์"/>
    <x v="9"/>
    <s v="มทร.อีสาน"/>
    <s v="กระทรวงการอุดมศึกษา วิทยาศาสตร์ วิจัยและนวัตกรรม"/>
    <s v="โครงการปกติ 2564"/>
    <x v="1"/>
    <x v="1"/>
    <x v="0"/>
    <m/>
    <s v="https://emenscr.nesdc.go.th/viewer/view.html?id=5ff813934c21db24da209f52"/>
    <s v="030401F0301"/>
  </r>
  <r>
    <s v="LIQUOR-64-0001"/>
    <s v="โครงการพัฒนากระบวนการผลิตเพื่อผลิตภัณฑ์คุณภาพสูง"/>
    <s v="โครงการพัฒนากระบวนการผลิตเพื่อผลิตภัณฑ์คุณภาพสูง"/>
    <s v="ด้านการสร้างความสามารถในการแข่งขัน"/>
    <x v="5"/>
    <s v="ตุลาคม 2563"/>
    <s v="กันยายน 2565"/>
    <m/>
    <x v="72"/>
    <s v="ITO"/>
    <s v="กระทรวงการคลัง"/>
    <s v="โครงการปกติ 2564"/>
    <x v="1"/>
    <x v="2"/>
    <x v="0"/>
    <m/>
    <s v="https://emenscr.nesdc.go.th/viewer/view.html?id=5f8e75c924b40c3c1750bf31"/>
    <s v="030401F0306"/>
  </r>
  <r>
    <s v="doa_regional_33-64-0001"/>
    <s v="โครงการเพิ่มประสิทธิภาพการผลิต แปรรูป ผลิตผลและสินค้าเกษตรปลอดภัย เกษตรอินทรีย์ ด้วยเทคโนโลยีและนวัตกรรม"/>
    <s v="โครงการเพิ่มประสิทธิภาพการผลิต แปรรูป ผลิตผลและสินค้าเกษตรปลอดภัย เกษตรอินทรีย์ ด้วยเทคโนโลยีและนวัตกรรม"/>
    <s v="ด้านการสร้างความสามารถในการแข่งขัน"/>
    <x v="5"/>
    <s v="พฤศจิกายน 2563"/>
    <s v="กันยายน 2564"/>
    <s v="ศูนย์วิจัยพืชสวนศรีสะเกษ"/>
    <x v="35"/>
    <s v="กวก."/>
    <s v="กระทรวงเกษตรและสหกรณ์"/>
    <s v="โครงการปกติ 2564"/>
    <x v="0"/>
    <x v="0"/>
    <x v="0"/>
    <m/>
    <s v="https://emenscr.nesdc.go.th/viewer/view.html?id=5fc37b920d3eec2a6b9e50ef"/>
    <s v="030401F0303"/>
  </r>
  <r>
    <s v="dld_regional_44-64-0003"/>
    <s v="โครงการพัฒนาเกษตรกร กลุ่มเกษตรกรและสหกรณ์การเกษตรให้มีศักยภาพ และความเป็นเลิศทางด้านอาชีพ กิจกรรม พัฒนาศักยภาพการสร้างมูลค่าเพิ่มด้านปศุสัตว์ (ต่อยอดโครงการเดิม)"/>
    <s v="โครงการพัฒนาเกษตรกร กลุ่มเกษตรกรและสหกรณ์การเกษตรให้มีศักยภาพ และความเป็นเลิศทางด้านอาชีพ กิจกรรม พัฒนาศักยภาพการสร้างมูลค่าเพิ่มด้านปศุสัตว์ (ต่อยอดโครงการเดิม)"/>
    <s v="ด้านการสร้างความสามารถในการแข่งขัน"/>
    <x v="5"/>
    <s v="สิงหาคม 2564"/>
    <s v="กันยายน 2564"/>
    <s v="ศูนย์วิจัยและพัฒนาผลิตภัณฑ์ปศุสัตว์"/>
    <x v="8"/>
    <s v="กปศ."/>
    <s v="กระทรวงเกษตรและสหกรณ์"/>
    <s v="โครงการปกติ 2564"/>
    <x v="1"/>
    <x v="2"/>
    <x v="0"/>
    <m/>
    <s v="https://emenscr.nesdc.go.th/viewer/view.html?id=6153d5ad74550141769fa2f0"/>
    <s v="030401F0306"/>
  </r>
  <r>
    <s v="dld_regional_44-64-0001"/>
    <s v="โครงการพัฒนาเกษตรกร กลุ่มเกษตรกร และสหกรณ์การเกษตรให้มีศักยภาพและความเป็นเลิศ กิจกรรมพัฒนาศักยภาพการสร้างมูลค่าเพิ่มด้านปศุสัตว์"/>
    <s v="โครงการพัฒนาเกษตรกร กลุ่มเกษตรกร และสหกรณ์การเกษตรให้มีศักยภาพและความเป็นเลิศ กิจกรรมพัฒนาศักยภาพการสร้างมูลค่าเพิ่มด้านปศุสัตว์"/>
    <s v="ด้านการสร้างความสามารถในการแข่งขัน"/>
    <x v="5"/>
    <s v="พฤศจิกายน 2563"/>
    <s v="กันยายน 2564"/>
    <s v="ศูนย์วิจัยและพัฒนาผลิตภัณฑ์ปศุสัตว์"/>
    <x v="8"/>
    <s v="กปศ."/>
    <s v="กระทรวงเกษตรและสหกรณ์"/>
    <s v="โครงการปกติ 2564"/>
    <x v="0"/>
    <x v="0"/>
    <x v="0"/>
    <m/>
    <s v="https://emenscr.nesdc.go.th/viewer/view.html?id=5fb36fb756c36d429b48797b"/>
    <s v="030401F0303"/>
  </r>
  <r>
    <s v="dld_regional_44_4-64-0001"/>
    <s v="โครงการพัฒนาเกษตรกร กลุ่มเกษตรกร และสหกรณ์การเกษตรให้มีศักยภาพและความเป็นเลฺศทางด้านอาชีพ กิจกรรมการผลิตโคเนื้อโดยใช้อาหารทีเอ็มอาร์ที่ใช้วัตถุดิบหลักจากพืชอาหารสัตว์ในจังหวัดมหาสารคาม"/>
    <s v="โครงการพัฒนาเกษตรกร กลุ่มเกษตรกร และสหกรณ์การเกษตรให้มีศักยภาพและความเป็นเลฺศทางด้านอาชีพ กิจกรรมการผลิตโคเนื้อโดยใช้อาหารทีเอ็มอาร์ที่ใช้วัตถุดิบหลักจากพืชอาหารสัตว์ในจังหวัดมหาสารคาม"/>
    <s v="ด้านการสร้างความสามารถในการแข่งขัน"/>
    <x v="5"/>
    <s v="กรกฎาคม 2564"/>
    <s v="กันยายน 2564"/>
    <s v="สถานีพัฒนาอาหารสัตว์มหาสารคาม"/>
    <x v="8"/>
    <s v="กปศ."/>
    <s v="กระทรวงเกษตรและสหกรณ์"/>
    <s v="โครงการปกติ 2564"/>
    <x v="0"/>
    <x v="0"/>
    <x v="0"/>
    <m/>
    <s v="https://emenscr.nesdc.go.th/viewer/view.html?id=60e2bcc9a2b09964380614a0"/>
    <s v="030401F0303"/>
  </r>
  <r>
    <s v="บก 0017-65-0005"/>
    <s v="พัฒนาระบบตลาดและเพิ่มช่องทางการจำหน่ายสินค้าเกษตรและผลิตภัณฑ์ชุมชน"/>
    <s v="พัฒนาระบบตลาดและเพิ่มช่องทางการจำหน่ายสินค้าเกษตรและผลิตภัณฑ์ชุมชน"/>
    <s v="ด้านการสร้างความสามารถในการแข่งขัน"/>
    <x v="0"/>
    <s v="ตุลาคม 2564"/>
    <s v="กันยายน 2565"/>
    <m/>
    <x v="69"/>
    <s v="บึงกาฬ"/>
    <s v="จังหวัดและกลุ่มจังหวัด"/>
    <s v="โครงการปกติ 2565"/>
    <x v="3"/>
    <x v="8"/>
    <x v="0"/>
    <m/>
    <s v="https://emenscr.nesdc.go.th/viewer/view.html?id=618b41ac1c41a9328354d55d"/>
    <s v="030401F0402"/>
  </r>
  <r>
    <s v="ศธ 0565.05-65-0001"/>
    <s v=" พัฒนาผลิตภัณฑ์กันแมลงจากสารสกัดน้ำมันหอมระเหยที่ได้จากพืชสมุนไพรในชุมชนอำเภอชัยบาดาล จังหวัดลพบุรี "/>
    <s v=" พัฒนาผลิตภัณฑ์กันแมลงจากสารสกัดน้ำมันหอมระเหยที่ได้จากพืชสมุนไพรในชุมชนอำเภอชัยบาดาล จังหวัดลพบุรี "/>
    <s v="ด้านการสร้างความสามารถในการแข่งขัน"/>
    <x v="0"/>
    <s v="ตุลาคม 2564"/>
    <s v="กันยายน 2565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24c3f183e854b4443361b00"/>
    <s v="030401F0303"/>
  </r>
  <r>
    <s v="ศธ 0565.05-65-0006"/>
    <s v="ส่งเสริมและพัฒนาผลิตภัณฑ์เครื่องสำอางในเขตพื้นที่บริการของมหาวิทยาลัยราชภัฏพระนคร"/>
    <s v="ส่งเสริมและพัฒนาผลิตภัณฑ์เครื่องสำอางในเขตพื้นที่บริการของมหาวิทยาลัยราชภัฏพระนคร"/>
    <s v="ด้านการสร้างความสามารถในการแข่งขัน"/>
    <x v="0"/>
    <s v="ตุลาคม 2564"/>
    <s v="กันยายน 2565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24c55a22448334bbc98dc27"/>
    <s v="030401F0303"/>
  </r>
  <r>
    <s v="ศธ 0565.05-65-0007"/>
    <s v="พัฒนาและถ่ายทอดองค์ความรู้ในการยกระดับผลิตภัณฑ์ชุมชนจากทรัพยากรท้องถิ่น ตำบลเกาะเกร็ด จังหวัดนนทบุรี"/>
    <s v="พัฒนาและถ่ายทอดองค์ความรู้ในการยกระดับผลิตภัณฑ์ชุมชนจากทรัพยากรท้องถิ่น ตำบลเกาะเกร็ด จังหวัดนนทบุรี"/>
    <s v="ด้านการสร้างความสามารถในการแข่งขัน"/>
    <x v="0"/>
    <s v="ตุลาคม 2564"/>
    <s v="กันยายน 2565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5"/>
    <x v="1"/>
    <x v="5"/>
    <x v="0"/>
    <m/>
    <s v="https://emenscr.nesdc.go.th/viewer/view.html?id=624c58be3e854b4443361b0b"/>
    <s v="030401F0307"/>
  </r>
  <r>
    <s v="ศธ 0565.05-65-0003"/>
    <s v="พัฒนาและยกระดับคุณภาพผลิตภัณฑ์สมุนไพรในท้องถิ่นเพื่อเพิ่มรายได้และสู้ภัยโควิด"/>
    <s v="พัฒนาและยกระดับคุณภาพผลิตภัณฑ์สมุนไพรในท้องถิ่นเพื่อเพิ่มรายได้และสู้ภัยโควิด"/>
    <s v="ด้านการสร้างความสามารถในการแข่งขัน"/>
    <x v="0"/>
    <s v="ตุลาคม 2564"/>
    <s v="กันยายน 2565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24c4878b06b844bc7474fdd"/>
    <s v="030401F0303"/>
  </r>
  <r>
    <s v="ศธ 0565.05-65-0005"/>
    <s v="พัฒนาและส่งเสริมวิสาหกิจชุมชนแปรรูปกล้วยหอมทองในตำบลบางขนุน  อำเภอบางกรวย จังหวัดนนทบุรี  เพื่อให้เพิ่มมูลค่า  รายได้และขีดความสามารถในการแข่งขันสู่ตลาดสากล"/>
    <s v="พัฒนาและส่งเสริมวิสาหกิจชุมชนแปรรูปกล้วยหอมทองในตำบลบางขนุน  อำเภอบางกรวย จังหวัดนนทบุรี  เพื่อให้เพิ่มมูลค่า  รายได้และขีดความสามารถในการแข่งขันสู่ตลาดสากล"/>
    <s v="ด้านการสร้างความสามารถในการแข่งขัน"/>
    <x v="0"/>
    <s v="ตุลาคม 2564"/>
    <s v="กันยายน 2565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24c5289cbef9a4bba40f79c"/>
    <s v="030401F0303"/>
  </r>
  <r>
    <s v="ศธ 0565.05-65-0002"/>
    <s v="พัฒนาผลิตภัณฑ์เครื่องจักสานจากกกย้อมสีธรรมชาติเชิงพาณิชย์ "/>
    <s v="พัฒนาผลิตภัณฑ์เครื่องจักสานจากกกย้อมสีธรรมชาติเชิงพาณิชย์ "/>
    <s v="ด้านการสร้างความสามารถในการแข่งขัน"/>
    <x v="0"/>
    <s v="ตุลาคม 2564"/>
    <s v="กันยายน 2565"/>
    <s v="คณะวิทยาศาสตร์และเทคโนโลยี"/>
    <x v="10"/>
    <s v="มรภ.พระนคร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24c42922448334bbc98dc17"/>
    <s v="030401F0303"/>
  </r>
  <r>
    <s v="RMUTI1100-65-0006"/>
    <s v="ผลิตภัณฑ์จากข้าวพื้นเมือง จังหวัดนครราชสีมา"/>
    <s v="ผลิตภัณฑ์จากข้าวพื้นเมือง จังหวัดนครราชสีมา"/>
    <s v="ด้านการสร้างความสามารถในการแข่งขัน"/>
    <x v="0"/>
    <s v="ตุลาคม 2564"/>
    <s v="กันยายน 2565"/>
    <s v="สำนักงานอธิการบดี"/>
    <x v="9"/>
    <s v="มทร.อีสาน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24eaadccbef9a4bba4100b6"/>
    <s v="030401F0303"/>
  </r>
  <r>
    <s v="ศธ 0539.4-65-0017"/>
    <s v="โครงการพัฒนาสินค้าเกษตรเพื่อเพิ่มรายได้ให้กับชุมชนบ้านวังทับไทร หมู่ที่ 1 ตำบลวังทับไทร  อำเภอสากเหล็ก จังหวัดพิจิตร"/>
    <s v="โครงการพัฒนาสินค้าเกษตรเพื่อเพิ่มรายได้ให้กับชุมชนบ้านวังทับไทร หมู่ที่ 1 ตำบลวังทับไทร  อำเภอสากเหล็ก จังหวัดพิจิตร"/>
    <s v="ด้านการสร้างความสามารถในการแข่งขัน"/>
    <x v="0"/>
    <s v="ตุลาคม 2564"/>
    <s v="กันยายน 2565"/>
    <s v="คณะวิทยาการจัดการ"/>
    <x v="53"/>
    <s v="มร.พช."/>
    <s v="กระทรวงการอุดมศึกษา วิทยาศาสตร์ วิจัยและนวัตกรรม"/>
    <s v="โครงการปกติ 2565"/>
    <x v="1"/>
    <x v="2"/>
    <x v="0"/>
    <m/>
    <s v="https://emenscr.nesdc.go.th/viewer/view.html?id=624fb77aad1b55443decb31b"/>
    <s v="030401F0306"/>
  </r>
  <r>
    <s v="ศธ0578.10-65-0041"/>
    <s v="การพัฒนาผลิตภัณฑ์ของที่ระลึกจากทรัพยากรท้องถิ่นด้วยนวัตกรรมเพื่อยกระดับคุณค่าการท่องเที่ยวเชิงเกษตรอย่างยั่งยืน"/>
    <s v="การพัฒนาผลิตภัณฑ์ของที่ระลึกจากทรัพยากรท้องถิ่นด้วยนวัตกรรมเพื่อยกระดับคุณค่าการท่องเที่ยวเชิงเกษตรอย่างยั่งยืน"/>
    <s v="ด้านการสร้างความสามารถในการแข่งขัน"/>
    <x v="0"/>
    <s v="ธันวาคม 2564"/>
    <s v="พฤศจิกายน 2565"/>
    <s v="คณะศิลปศาสตร์"/>
    <x v="3"/>
    <s v="มทร.ธัญบุรี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25ede5cd34f744d60120ff2"/>
    <s v="030401F0303"/>
  </r>
  <r>
    <s v="ศธ0578.08-65-0004"/>
    <s v="โครงการฝึกอบรมทบทวนข้อกำหนด GMP และ HACCP ในการผลิตอาหาร"/>
    <s v="โครงการฝึกอบรมทบทวนข้อกำหนด GMP และ HACCP ในการผลิตอาหาร"/>
    <s v="ด้านการสร้างความสามารถในการแข่งขัน"/>
    <x v="0"/>
    <s v="พฤษภาคม 2565"/>
    <s v="พฤษภาคม 2565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26a37596474cc4d5de882e2"/>
    <s v="030401F0304"/>
  </r>
  <r>
    <s v="ศธ 056408-65-0016"/>
    <s v="โครงการพัฒนานวัตกรรมจากสมุนไพรไทยที่ได้จาก อ.อู่ทอง จ.สุพรรณบุรี ประจำปีงบประมาณ พ.ศ. 2565 "/>
    <s v="โครงการพัฒนานวัตกรรมจากสมุนไพรไทยที่ได้จาก อ.อู่ทอง จ.สุพรรณบุรี ประจำปีงบประมาณ พ.ศ. 2565 "/>
    <s v="ด้านการสร้างความสามารถในการแข่งขัน"/>
    <x v="0"/>
    <s v="ตุลาคม 2564"/>
    <s v="กันยายน 2565"/>
    <s v="คณะวิทยาศาสตร์และเทคโนโลยี"/>
    <x v="29"/>
    <s v="มบส."/>
    <s v="กระทรวงการอุดมศึกษา วิทยาศาสตร์ วิจัยและนวัตกรรม"/>
    <s v="โครงการปกติ 2565"/>
    <x v="1"/>
    <x v="5"/>
    <x v="0"/>
    <m/>
    <s v="https://emenscr.nesdc.go.th/viewer/view.html?id=6260ec106474cc4d5de85113"/>
    <s v="030401F0307"/>
  </r>
  <r>
    <s v="ศธ0578.10-65-0056"/>
    <s v="การแปรรูปผักผลไม้ปลอดภัยในรูปแบบผักผลไม้ดองพร้อมรับประทานเพื่อการเพิ่มมูลค่าและการใช้ประโยชน์ผลิตผลสดที่เหลือจากการจำหน่าย"/>
    <s v="การแปรรูปผักผลไม้ปลอดภัยในรูปแบบผักผลไม้ดองพร้อมรับประทานเพื่อการเพิ่มมูลค่าและการใช้ประโยชน์ผลิตผลสดที่เหลือจากการจำหน่าย"/>
    <s v="ด้านการสร้างความสามารถในการแข่งขัน"/>
    <x v="0"/>
    <s v="ตุลาคม 2564"/>
    <s v="กันยายน 2565"/>
    <s v="คณะศิลปศาสตร์"/>
    <x v="3"/>
    <s v="มทร.ธัญบุรี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268e8196474cc4d5de8757d"/>
    <s v="030401F0303"/>
  </r>
  <r>
    <s v="กษ 2908-65-0086"/>
    <s v="โครงการวิจัย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"/>
    <s v="โครงการวิจัย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a0a0d7df200361cae583bb"/>
    <s v="030401F0303"/>
  </r>
  <r>
    <s v="กษ 2908-65-0087"/>
    <s v="โครงการวิจัย ไม้เชิงวิศวกรรมจากไม้ยางพารา"/>
    <s v="โครงการวิจัย ไม้เชิงวิศวกรรมจากไม้ยางพารา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a0a976df200361cae583cf"/>
    <s v="030401F0303"/>
  </r>
  <r>
    <s v="กษ 2908-65-0108"/>
    <s v="โครงการวิจัย  แผ่นพื้นยางคอมโพสิทสำหรับผลิตไฟฟ้า: เฟส 2"/>
    <s v="โครงการวิจัย  แผ่นพื้นยางคอมโพสิทสำหรับผลิตไฟฟ้า: เฟส 2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a1ace4a0ba43f163adc8"/>
    <s v="030401F0503"/>
  </r>
  <r>
    <s v="กษ 2908-65-0111"/>
    <s v="โครงการวิจัย ศักยภาพทางการค้าและโอกาสทางการตลาด การส่งออกผลิตภัณฑ์หมอนและที่นอนยางพาราไทยในตลาดต่างประเทศที่สำคัญ  (กรณีศึกษา ตลาดหลัก ได้แก่ ญี่ปุ่น ตลาดรอง ได้แก่ กัมพูชา และตลาดที่มีศักภาพ ได้แก่ เวียดนาม)"/>
    <s v="โครงการวิจัย ศักยภาพทางการค้าและโอกาสทางการตลาด การส่งออกผลิตภัณฑ์หมอนและที่นอนยางพาราไทยในตลาดต่างประเทศที่สำคัญ  (กรณีศึกษา ตลาดหลัก ได้แก่ ญี่ปุ่น ตลาดรอง ได้แก่ กัมพูชา และตลาดที่มีศักภาพ ได้แก่ เวียดนาม)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7"/>
    <x v="0"/>
    <m/>
    <s v="https://emenscr.nesdc.go.th/viewer/view.html?id=61a5a6f3e55ef143eb1fc91a"/>
    <s v="030401F0505"/>
  </r>
  <r>
    <s v="กษ 2908-65-0112"/>
    <s v="โครงการวิจัย  การพัฒนาเศรษฐกิจสร้างสรรค์บนพื้นที่สวนยางพาราเพื่อเพิ่ม รายได้และสร้างความเข้มแข็งให้กับชุมชนเกษตรกรอย่างยั่งยืน"/>
    <s v="โครงการวิจัย  การพัฒนาเศรษฐกิจสร้างสรรค์บนพื้นที่สวนยางพาราเพื่อเพิ่ม รายได้และสร้างความเข้มแข็งให้กับชุมชนเกษตรกรอย่างยั่งยืน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7"/>
    <x v="0"/>
    <m/>
    <s v="https://emenscr.nesdc.go.th/viewer/view.html?id=61a5a995e4a0ba43f163ae5b"/>
    <s v="030401F0505"/>
  </r>
  <r>
    <s v="กษ 2908-65-0113"/>
    <s v="โครงการวิจัย  ความเสี่ยงและกลยุทธ์จัดการความเสี่ยงของเกษตรกรสวนยาง ในประเทศไทย"/>
    <s v="โครงการวิจัย  ความเสี่ยงและกลยุทธ์จัดการความเสี่ยงของเกษตรกรสวนยาง ในประเทศไทย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7"/>
    <x v="0"/>
    <m/>
    <s v="https://emenscr.nesdc.go.th/viewer/view.html?id=61a5bdc1e4a0ba43f163ae7f"/>
    <s v="030401F0505"/>
  </r>
  <r>
    <s v="กษ 2908-65-0117"/>
    <s v="โครงการวิจัย   การลดต้นทุนการผลิตไม้ยางพาราแปรรูปอบแห้งในโรงงานอุตสาหกรรมโดยการปรับลด อัตราเร็วของพัดลมให้เหมาะสมในระหว่างการอบ"/>
    <s v="โครงการวิจัย   การลดต้นทุนการผลิตไม้ยางพาราแปรรูปอบแห้งในโรงงานอุตสาหกรรมโดยการปรับลด อัตราเร็วของพัดลมให้เหมาะสมในระหว่างการอบ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5e81d77658f43f3668314"/>
    <s v="030401F0503"/>
  </r>
  <r>
    <s v="ยส 0009-65-0003"/>
    <s v="โครงการยกระดับการพัฒนาผลิตภัณฑ์และบรรจุภัณฑ์สินค้าเกษตรแปรรูป "/>
    <s v="โครงการยกระดับการพัฒนาผลิตภัณฑ์และบรรจุภัณฑ์สินค้าเกษตรแปรรูป "/>
    <s v="ด้านการสร้างความสามารถในการแข่งขัน"/>
    <x v="0"/>
    <s v="มกราคม 2565"/>
    <s v="กันยายน 2565"/>
    <s v="สำนักงานเกษตรจังหวัดยโสธร"/>
    <x v="14"/>
    <s v="กสก."/>
    <s v="กระทรวงเกษตรและสหกรณ์"/>
    <s v="โครงการปกติ 2565"/>
    <x v="0"/>
    <x v="0"/>
    <x v="0"/>
    <m/>
    <s v="https://emenscr.nesdc.go.th/viewer/view.html?id=61a9ce6677658f43f3668679"/>
    <s v="030401F0304"/>
  </r>
  <r>
    <s v="สห 0016-65-0001"/>
    <s v="โครงการส่งเสริมการแปรรูปผลผลิตเกษตรให้เป็นผลิตภัณฑ์สินค้าเกษตรที่มีมูลค่าและแข่งขันได้ กิจกรรมย่อย ส่งเสริมการค้าและพัฒนาตลาดสินค้าเกษตร/SMEs จังหวัดสิงห์บุรี"/>
    <s v="โครงการส่งเสริมการแปรรูปผลผลิตเกษตรให้เป็นผลิตภัณฑ์สินค้าเกษตรที่มีมูลค่าและแข่งขันได้ กิจกรรมย่อย ส่งเสริมการค้าและพัฒนาตลาดสินค้าเกษตร/SMEs จังหวัดสิงห์บุรี"/>
    <s v="ด้านการสร้างความสามารถในการแข่งขัน"/>
    <x v="0"/>
    <s v="เมษายน 2565"/>
    <s v="กันยายน 2565"/>
    <s v="สำนักงานพาณิชย์จังหวัดสิงห์บุรี"/>
    <x v="25"/>
    <s v="สป.พณ."/>
    <s v="กระทรวงพาณิชย์"/>
    <s v="โครงการปกติ 2565"/>
    <x v="3"/>
    <x v="10"/>
    <x v="0"/>
    <m/>
    <s v="https://emenscr.nesdc.go.th/viewer/view.html?id=61a9de3877658f43f36686a2"/>
    <s v="030401F0401"/>
  </r>
  <r>
    <s v="ลบ 0009-65-0007"/>
    <s v="โครงการพัฒนาศักยภาพการผลิตและสร้างมูลค่าเพิ่มสินค้าเกษตร  กิจกรรมหลักเพิ่มศักยภาพกลุ่มวิสาหกิจชุมชน/ผู้ประกอบการแปรรูปสินค้าเกษตรด้วยเทคโนโลยีและนวัตกรรมกลุ่มจังหวัดภาคกลางตอนบน (กิจกรรมย่อยที่ 1 พัฒนาศักยภาพกลุ่มวิสาหกิจชุมชน/องค์กรเกษตร)"/>
    <s v="โครงการพัฒนาศักยภาพการผลิตและสร้างมูลค่าเพิ่มสินค้าเกษตร  กิจกรรมหลักเพิ่มศักยภาพกลุ่มวิสาหกิจชุมชน/ผู้ประกอบการแปรรูปสินค้าเกษตรด้วยเทคโนโลยีและนวัตกรรมกลุ่มจังหวัดภาคกลางตอนบน (กิจกรรมย่อยที่ 1 พัฒนาศักยภาพกลุ่มวิสาหกิจชุมชน/องค์กรเกษตร)"/>
    <s v="ด้านการสร้างความสามารถในการแข่งขัน"/>
    <x v="0"/>
    <s v="ธันวาคม 2564"/>
    <s v="กันยายน 2565"/>
    <s v="สำนักงานเกษตรจังหวัดลพบุรี"/>
    <x v="14"/>
    <s v="กสก."/>
    <s v="กระทรวงเกษตรและสหกรณ์"/>
    <s v="โครงการปกติ 2565"/>
    <x v="1"/>
    <x v="5"/>
    <x v="0"/>
    <m/>
    <s v="https://emenscr.nesdc.go.th/viewer/view.html?id=61a9f9f8e55ef143eb1fcd21"/>
    <s v="030401F0307"/>
  </r>
  <r>
    <s v="กษ 2908-65-0080"/>
    <s v="โครงการวิจัย  การชะลอการเกิดเชื้อราในยางธรรมชาติแผ่นดิบโดยใช้สังกะสีออกไซด์ดัดแปร"/>
    <s v="โครงการวิจัย  การชะลอการเกิดเชื้อราในยางธรรมชาติแผ่นดิบโดยใช้สังกะสีออกไซด์ดัดแปร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a05e0b0334b361d2ad74fe"/>
    <s v="030401F0303"/>
  </r>
  <r>
    <s v="ลพ0033-65-0002"/>
    <s v="โครงการพัฒนาผลิตภัณฑ์เกษตรแปรรูปเพื่อเพิ่มมูลค่า "/>
    <s v="โครงการพัฒนาผลิตภัณฑ์เกษตรแปรรูปเพื่อเพิ่มมูลค่า "/>
    <s v="ด้านการสร้างความสามารถในการแข่งขัน"/>
    <x v="0"/>
    <s v="ตุลาคม 2564"/>
    <s v="กันยายน 2565"/>
    <s v="สำนักงานอุตสาหกรรมจังหวัดลำพูน"/>
    <x v="19"/>
    <s v="สป.อก"/>
    <s v="กระทรวงอุตสาหกรรม"/>
    <s v="โครงการปกติ 2565"/>
    <x v="1"/>
    <x v="5"/>
    <x v="0"/>
    <m/>
    <s v="https://emenscr.nesdc.go.th/viewer/view.html?id=61a08d38eacc4561cc159f42"/>
    <s v="030401F0307"/>
  </r>
  <r>
    <s v="กษ 2908-65-0085"/>
    <s v="โครงการวิจัย การศึกษาและพัฒนาความคงทนของไม้ยางพารา โดยการอัดพอลิเมอร์"/>
    <s v="โครงการวิจัย การศึกษาและพัฒนาความคงทนของไม้ยางพารา โดยการอัดพอลิเมอร์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a09ba70334b361d2ad758b"/>
    <s v="030401F0303"/>
  </r>
  <r>
    <s v="กษ 2908-65-0090"/>
    <s v="โครงการวิจัย การพัฒนาระบบแปรรูปน้ายางธรรมชาติเป็นยางผงและยางเม็ด"/>
    <s v="โครงการวิจัย การพัฒนาระบบแปรรูปน้ายางธรรมชาติเป็นยางผงและยางเม็ด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a44dcae55ef143eb1fc7d5"/>
    <s v="030401F0303"/>
  </r>
  <r>
    <s v="กษ 2908-65-0094"/>
    <s v="โครงการวิจัยการปรับปรุงสมบัติความคงที่ของยางธรรมชาติด้วยเอนไซม์"/>
    <s v="โครงการวิจัยการปรับปรุงสมบัติความคงที่ของยางธรรมชาติด้วยเอนไซม์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5b04e55ef143eb1fc7f3"/>
    <s v="030401F0503"/>
  </r>
  <r>
    <s v="กษ 2908-65-0095"/>
    <s v="โครงการวิจัย พารามิเตอร์อิทธิพลของน้ายางพาราผสมสารผสมเพิ่ม เพื่อก้าหนน มาตรฐานอุตสาหนกรรม้านคุณสมบัติของน้ายางพาราผสมสารผสมเพิ่มในการปรับปรุงินซีเมนต์"/>
    <s v="โครงการวิจัย พารามิเตอร์อิทธิพลของน้ายางพาราผสมสารผสมเพิ่ม เพื่อก้าหนน มาตรฐานอุตสาหนกรรม้านคุณสมบัติของน้ายางพาราผสมสารผสมเพิ่มในการปรับปรุงินซีเมนต์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5d2ee55ef143eb1fc7fc"/>
    <s v="030401F0503"/>
  </r>
  <r>
    <s v="กษ 2908-65-0107"/>
    <s v="โครงการวิจัย การวิจัยพัฒนาแผ่นหวียางพาราสำหรับป้องกันการกัดเซาะชายฝั่งและเร่งการตกตะกอนดินเลน.."/>
    <s v="โครงการวิจัย การวิจัยพัฒนาแผ่นหวียางพาราสำหรับป้องกันการกัดเซาะชายฝั่งและเร่งการตกตะกอนดินเลน..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9acde55ef143eb1fc894"/>
    <s v="030401F0503"/>
  </r>
  <r>
    <s v="ศธ0585.10-65-0011"/>
    <s v="การพัฒนาผลิตภัณฑ์เครื่องดื่มแอนโทไซยานินจากรำข้าวไรซ์เบอรี่"/>
    <s v="การพัฒนาผลิตภัณฑ์เครื่องดื่มแอนโทไซยานินจากรำข้าวไรซ์เบอรี่"/>
    <s v="ด้านการสร้างความสามารถในการแข่งขัน"/>
    <x v="0"/>
    <s v="ตุลาคม 2564"/>
    <s v="กันยายน 2565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a72cd57a9fbf43eacea671"/>
    <s v="030401F0303"/>
  </r>
  <r>
    <s v="ทส 1615-65-0004"/>
    <s v="ส่งเสริมและพัฒนายกระดับคุณภาพชีวิตคนเชียงรายตามศาสตร์พระราชา"/>
    <s v="ส่งเสริมและพัฒนายกระดับคุณภาพชีวิตคนเชียงรายตามศาสตร์พระราชา"/>
    <s v="ด้านการสร้างความสามารถในการแข่งขัน"/>
    <x v="0"/>
    <s v="ตุลาคม 2564"/>
    <s v="กันยายน 2565"/>
    <s v="สำนักจัดการทรัพยากรป่าไม้ที่ 2 (เชียงราย)"/>
    <x v="73"/>
    <s v="ปม."/>
    <s v="กระทรวงทรัพยากรธรรมชาติและสิ่งแวดล้อม"/>
    <s v="โครงการปกติ 2565"/>
    <x v="0"/>
    <x v="6"/>
    <x v="0"/>
    <m/>
    <s v="https://emenscr.nesdc.go.th/viewer/view.html?id=61a85ac777658f43f3668521"/>
    <s v="030401F0502"/>
  </r>
  <r>
    <s v="กษ 2908-65-0078"/>
    <s v="โครงการวิจัย การพัฒนาของเล่นเสริมพัฒนาการจากยางพาราต่อการลดพฤติกรรมก้าวร้าวและประสิทธิภาพการผลิตของลูกสุกรหลังหย่านม"/>
    <s v="โครงการวิจัย การพัฒนาของเล่นเสริมพัฒนาการจากยางพาราต่อการลดพฤติกรรมก้าวร้าวและประสิทธิภาพการผลิตของลูกสุกรหลังหย่านม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1"/>
    <x v="2"/>
    <x v="0"/>
    <m/>
    <s v="https://emenscr.nesdc.go.th/viewer/view.html?id=61a056fceacc4561cc159ef5"/>
    <s v="030401F0306"/>
  </r>
  <r>
    <s v="กษ 2908-65-0079"/>
    <s v="โครงการวิจัย  การพัฒนายางธรรมชาติเทอร์โมพลาสติกย่อยสลายได้สำหรับผลิตภัณฑ์ กระถางปลูกทางการเกษตร"/>
    <s v="โครงการวิจัย  การพัฒนายางธรรมชาติเทอร์โมพลาสติกย่อยสลายได้สำหรับผลิตภัณฑ์ กระถางปลูกทางการเกษตร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a059f1df200361cae5832d"/>
    <s v="030401F0303"/>
  </r>
  <r>
    <s v="กษ 2908-65-0084"/>
    <s v="โครงการวิจัย  พื้นนำทางเรืองแสงในที่มืดจากยางพารา"/>
    <s v="โครงการวิจัย  พื้นนำทางเรืองแสงในที่มืดจากยางพารา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a098ee960f7861c4d87be1"/>
    <s v="030401F0303"/>
  </r>
  <r>
    <s v="กษ 2908-65-0104"/>
    <s v="อโครงการวิจัย (ภาษาไทย) การปรับปรุงผิวหน้าของไม้ยางพาราด้วยการเคลือบโลหะออกไซด์"/>
    <s v="อโครงการวิจัย (ภาษาไทย) การปรับปรุงผิวหน้าของไม้ยางพาราด้วยการเคลือบโลหะออกไซด์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93c977658f43f366819b"/>
    <s v="030401F0503"/>
  </r>
  <r>
    <s v="กษ 2908-65-0105"/>
    <s v="โครงการวิจัย วัสดุเทอร์โมพลาสติกวัลคาไนซ์จากยางธรรมชาติสาหรับซ่อมแซม ถนนแอสฟัลต์และคอนกรีต"/>
    <s v="โครงการวิจัย วัสดุเทอร์โมพลาสติกวัลคาไนซ์จากยางธรรมชาติสาหรับซ่อมแซม ถนนแอสฟัลต์และคอนกรีต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95a9e55ef143eb1fc87a"/>
    <s v="030401F0503"/>
  </r>
  <r>
    <s v="ยล 0008-65-0002"/>
    <s v="โครงการส่งเสริมการเลี้ยงและแปรรูปเพื่อความมั่นคง มั่งคั่ง ชายแดนใต้"/>
    <s v="โครงการส่งเสริมการเลี้ยงและแปรรูปเพื่อความมั่นคง มั่งคั่ง ชายแดนใต้"/>
    <s v="ด้านการสร้างความสามารถในการแข่งขัน"/>
    <x v="0"/>
    <s v="ตุลาคม 2564"/>
    <s v="กันยายน 2565"/>
    <s v="สำนักงานปศุสัตว์จังหวัดยะลา"/>
    <x v="8"/>
    <s v="กปศ."/>
    <s v="กระทรวงเกษตรและสหกรณ์"/>
    <s v="โครงการปกติ 2565"/>
    <x v="0"/>
    <x v="0"/>
    <x v="0"/>
    <m/>
    <s v="https://emenscr.nesdc.go.th/viewer/view.html?id=61a736a1e4a0ba43f163b071"/>
    <s v="030401F0304"/>
  </r>
  <r>
    <s v="กษ 2908-65-0081"/>
    <s v="โครงการวิจัย  การดับกลิ่นเหม็นของยางก้อนถ้วยโดยใช้สารออแกนิกและจุลินทรีย์"/>
    <s v="โครงการวิจัย  การดับกลิ่นเหม็นของยางก้อนถ้วยโดยใช้สารออแกนิกและจุลินทรีย์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a0608d0334b361d2ad7505"/>
    <s v="030401F0303"/>
  </r>
  <r>
    <s v="กษ 2908-65-0091"/>
    <s v="โครงการวิจัย  การพัฒนากระบวนการวิเคราะห์สารโบรอนในไม้ยางพาราที่อาบตัวยาป้องกันรักษาเนื้อไม้"/>
    <s v="โครงการวิจัย  การพัฒนากระบวนการวิเคราะห์สารโบรอนในไม้ยางพาราที่อาบตัวยาป้องกันรักษาเนื้อไม้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539fe55ef143eb1fc7e4"/>
    <s v="030401F0503"/>
  </r>
  <r>
    <s v="กษ 2908-65-0093"/>
    <s v="โครงการวิจัย  การวิจัยและพัฒนาบล็อกประดับจากน้ายางพาราและเส้นใยธรรมชาติ เสริมแรงด้วยวัสดุพลอยได้ในอุตสาหกรรมเซรามิก"/>
    <s v="โครงการวิจัย  การวิจัยและพัฒนาบล็อกประดับจากน้ายางพาราและเส้นใยธรรมชาติ เสริมแรงด้วยวัสดุพลอยได้ในอุตสาหกรรมเซรามิก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591ce4a0ba43f163ad0e"/>
    <s v="030401F0503"/>
  </r>
  <r>
    <s v="กษ 2908-65-0102"/>
    <s v="โครงการวิจัย  การพัฒนาคุณสมบัติไม้ยางพาราเพื่อใช้งานเป็นวัสดุฉนวนกันความร้อนและเสียงสำหรับผนังภายในอาคาร"/>
    <s v="โครงการวิจัย  การพัฒนาคุณสมบัติไม้ยางพาราเพื่อใช้งานเป็นวัสดุฉนวนกันความร้อนและเสียงสำหรับผนังภายในอาคาร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900be55ef143eb1fc862"/>
    <s v="030401F0503"/>
  </r>
  <r>
    <s v="ศก 0009-65-0001"/>
    <s v="โครงการยกระดับการพัฒนาผลิตภัณฑ์และบรรจุภัณฑ์สินค้าเกษตรแปรรูป"/>
    <s v="โครงการ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0"/>
    <s v="เมษายน 2565"/>
    <s v="กันยายน 2565"/>
    <s v="สำนักงานเกษตรจังหวัดศรีสะเกษ"/>
    <x v="14"/>
    <s v="กสก."/>
    <s v="กระทรวงเกษตรและสหกรณ์"/>
    <s v="โครงการปกติ 2565"/>
    <x v="1"/>
    <x v="2"/>
    <x v="0"/>
    <m/>
    <s v="https://emenscr.nesdc.go.th/viewer/view.html?id=61a9964e7a9fbf43eacea801"/>
    <s v="030401F0306"/>
  </r>
  <r>
    <s v="กษ 2908-65-0092"/>
    <s v="โครงการวิจัย หวายเทียมจากยางธรรมชาติเทอร์โมพลาสติกเพื่องานเฟอร์นิเจอร์"/>
    <s v="โครงการวิจัย หวายเทียมจากยางธรรมชาติเทอร์โมพลาสติกเพื่องานเฟอร์นิเจอร์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5636e4a0ba43f163ad08"/>
    <s v="030401F0503"/>
  </r>
  <r>
    <s v="กษ 2908-65-0097"/>
    <s v="โครงการวิจัย ศึกษาศักยภาพด้านพลังงานทดแทนและเศรษฐศาสตร์ในการผลิตเชื้อเพลิงชีวมวลอัดเม็ดจากกากขี้แป้งของอุตสาหกรรมผลิตน้้ายางข้น"/>
    <s v="โครงการวิจัย ศึกษาศักยภาพด้านพลังงานทดแทนและเศรษฐศาสตร์ในการผลิตเชื้อเพลิงชีวมวลอัดเม็ดจากกากขี้แป้งของอุตสาหกรรมผลิตน้้ายางข้น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7477e55ef143eb1fc80f"/>
    <s v="030401F0503"/>
  </r>
  <r>
    <s v="กษ 2908-65-0098"/>
    <s v="โครงการวิจัย  การพัฒนาอุปกรณ์จากยางพาราเพื่อปรับพฤติกรรมไม่พึงประสงค์และส่งเสริมสวัสดิภาพสุนัข"/>
    <s v="โครงการวิจัย  การพัฒนาอุปกรณ์จากยางพาราเพื่อปรับพฤติกรรมไม่พึงประสงค์และส่งเสริมสวัสดิภาพสุนัข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7658e55ef143eb1fc812"/>
    <s v="030401F0503"/>
  </r>
  <r>
    <s v="กษ 2908-65-0101"/>
    <s v="ชื่อโครงการวิจัย การผลิตเชื้อเพลิงคุณภาพสูงและก๊าซชีวภาพจากเศษไม้ยางพาราด้วย วิธีไฮโดรเทอร์มอล"/>
    <s v="ชื่อโครงการวิจัย การผลิตเชื้อเพลิงคุณภาพสูงและก๊าซชีวภาพจากเศษไม้ยางพาราด้วย วิธีไฮโดรเทอร์มอล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8594e55ef143eb1fc835"/>
    <s v="030401F0503"/>
  </r>
  <r>
    <s v="กษ 2908-65-0103"/>
    <s v="อโครงการวิจัย  การพัฒนากระบวนการผลิตสารเมทาบอไลท์จากแอคติโนมัยสีทเพื่อลดการเกิดเชื้อราบนแผ่นยาง"/>
    <s v="อโครงการวิจัย  การพัฒนากระบวนการผลิตสารเมทาบอไลท์จากแอคติโนมัยสีทเพื่อลดการเกิดเชื้อราบนแผ่นยาง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9220e4a0ba43f163ad8c"/>
    <s v="030401F0503"/>
  </r>
  <r>
    <s v="กษ 2908-65-0106"/>
    <s v="โครงการวิจัย การวิจัยพัฒนาผลิตภัณฑ์ยางพาราส้าหรับกั้นน้ำแบบเคลื่อนย้ายได้สะดวก"/>
    <s v="โครงการวิจัย การวิจัยพัฒนาผลิตภัณฑ์ยางพาราส้าหรับกั้นน้ำแบบเคลื่อนย้ายได้สะดวก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9885e4a0ba43f163ada9"/>
    <s v="030401F0503"/>
  </r>
  <r>
    <s v="กษ 2908-65-0121"/>
    <s v="โครงการวิจัย  การเติบโตและมูลค่าทางเศรษฐกิจจากไม้ป่าที่ปลูกร่วมยางในสวนยางวนเกษตรของประเทศไทยและการจัดการเพื่อความยั่งยืน"/>
    <s v="โครงการวิจัย  การเติบโตและมูลค่าทางเศรษฐกิจจากไม้ป่าที่ปลูกร่วมยางในสวนยางวนเกษตรของประเทศไทยและการจัดการเพื่อความยั่งยืน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84923e4a0ba43f163b103"/>
    <s v="030401F0503"/>
  </r>
  <r>
    <s v="ทส 1615-65-0005"/>
    <s v="ส่งเสริมและพัฒนายกระดับคุณภาพชีวิตคนเชียงราย ตามศาสตร์พระราชา"/>
    <s v="ส่งเสริมและพัฒนายกระดับคุณภาพชีวิตคนเชียงราย ตามศาสตร์พระราชา"/>
    <s v="ด้านการสร้างความสามารถในการแข่งขัน"/>
    <x v="0"/>
    <s v="ตุลาคม 2564"/>
    <s v="กันยายน 2565"/>
    <s v="สำนักจัดการทรัพยากรป่าไม้ที่ 2 (เชียงราย)"/>
    <x v="73"/>
    <s v="ปม."/>
    <s v="กระทรวงทรัพยากรธรรมชาติและสิ่งแวดล้อม"/>
    <s v="โครงการปกติ 2565"/>
    <x v="0"/>
    <x v="0"/>
    <x v="0"/>
    <m/>
    <s v="https://emenscr.nesdc.go.th/viewer/view.html?id=61a86046e4a0ba43f163b12b"/>
    <s v="030401F0304"/>
  </r>
  <r>
    <s v="กษ 2908-65-0083"/>
    <s v="โครงการวิจัย  การเปรียบเทียบสมรรถนะและต้นทุนของแอสฟัลต์คอนกรีตที่ปรับปรุงด้วยยางแห้งและน้ำยางข้น"/>
    <s v="โครงการวิจัย  การเปรียบเทียบสมรรถนะและต้นทุนของแอสฟัลต์คอนกรีตที่ปรับปรุงด้วยยางแห้งและน้ำยางข้น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a09486960f7861c4d87bcd"/>
    <s v="030401F0303"/>
  </r>
  <r>
    <s v="กษ 2908-65-0082"/>
    <s v="โครงการวิจัย  การปรับปรุงคุณสมบัติของผิวทางคอนกรีตด้วยน้ำยางพาราผสมสารผสมเพิ่ม"/>
    <s v="โครงการวิจัย  การปรับปรุงคุณสมบัติของผิวทางคอนกรีตด้วยน้ำยางพาราผสมสารผสมเพิ่ม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a063580334b361d2ad750c"/>
    <s v="030401F0303"/>
  </r>
  <r>
    <s v="กษ 2908-65-0089"/>
    <s v="โครงการวิจัย 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"/>
    <s v="โครงการวิจัย 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a4462677658f43f36680e1"/>
    <s v="030401F0303"/>
  </r>
  <r>
    <s v="กษ 2908-65-0096"/>
    <s v="โครงการวิจัย พฤติกรรมของโครงสร้างที่ทำจากไม้ยางพาราซึ่งผ่านการอบด้วยความร้อนประสานด้วยกาว ภายใต้น้ำหนักบรรทุกแบบคงค้างและแบบสลับทิศ"/>
    <s v="โครงการวิจัย พฤติกรรมของโครงสร้างที่ทำจากไม้ยางพาราซึ่งผ่านการอบด้วยความร้อนประสานด้วยกาว ภายใต้น้ำหนักบรรทุกแบบคงค้างและแบบสลับทิศ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724577658f43f3668136"/>
    <s v="030401F0503"/>
  </r>
  <r>
    <s v="กษ 2908-65-0099"/>
    <s v="โครงการวิจัย การพัฒนาแผ่นกันกระแทกสมรรถนะสูงจากโฟมยางธรรมชาติเพื่อใช้ในชุดอุปกรณ์ป้องกันส่วนบุคคลสาหรับผู้ขับขี่รถจักรยานยนต์"/>
    <s v="โครงการวิจัย การพัฒนาแผ่นกันกระแทกสมรรถนะสูงจากโฟมยางธรรมชาติเพื่อใช้ในชุดอุปกรณ์ป้องกันส่วนบุคคลสาหรับผู้ขับขี่รถจักรยานยนต์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798977658f43f3668143"/>
    <s v="030401F0503"/>
  </r>
  <r>
    <s v="กษ 2908-65-0100"/>
    <s v="โครงการวิจัย (ภาษาไทย) อุปกรณ์ยางยืดออกกำลังกายสำหรับงานกายภาพบำบัดในผู้ป่วยเด็ก"/>
    <s v="โครงการวิจัย (ภาษาไทย) อุปกรณ์ยางยืดออกกำลังกายสำหรับงานกายภาพบำบัดในผู้ป่วยเด็ก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a4806077658f43f3668150"/>
    <s v="030401F0503"/>
  </r>
  <r>
    <s v="ศธ. 0562.02-65-0007"/>
    <s v="โครงการ ยกระดับมาตรฐานผลิตภัณฑ์ชุมชนท้องถิ่นเพื่อขยายตลาดภูมิปัญญาด้วยหลักการมาตรฐานการผลิตที่ดี (GMP) (โครงการร่วม 2) (ปี 2565)"/>
    <s v="โครงการ ยกระดับมาตรฐานผลิตภัณฑ์ชุมชนท้องถิ่นเพื่อขยายตลาดภูมิปัญญาด้วยหลักการมาตรฐานการผลิตที่ดี (GMP) (โครงการร่วม 2) (ปี 2565)"/>
    <s v="ด้านการสร้างความสามารถในการแข่งขัน"/>
    <x v="0"/>
    <s v="ตุลาคม 2564"/>
    <s v="กันยายน 2565"/>
    <s v="คณะเกษตรและชีวภาพ"/>
    <x v="32"/>
    <s v="มจษ."/>
    <s v="กระทรวงการอุดมศึกษา วิทยาศาสตร์ วิจัยและนวัตกรรม"/>
    <s v="โครงการปกติ 2565"/>
    <x v="1"/>
    <x v="2"/>
    <x v="0"/>
    <m/>
    <s v="https://emenscr.nesdc.go.th/viewer/view.html?id=61aeeb8f77658f43f366879b"/>
    <s v="030401F0306"/>
  </r>
  <r>
    <s v="ตก0033-65-0001"/>
    <s v="สร้างมูลค่าเพิ่มสินค้าเกษตรแปรรูปโดยใช้นวัตกรรม (ภายใต้โครงการส่งเสริมการเกษตรแบบบูรณาการ)"/>
    <s v="สร้างมูลค่าเพิ่มสินค้าเกษตรแปรรูปโดยใช้นวัตกรรม (ภายใต้โครงการส่งเสริมการเกษตรแบบบูรณาการ)"/>
    <s v="ด้านการสร้างความสามารถในการแข่งขัน"/>
    <x v="0"/>
    <s v="ตุลาคม 2564"/>
    <s v="กันยายน 2565"/>
    <s v="สำนักงานอุตสาหกรรมจังหวัดตาก"/>
    <x v="19"/>
    <s v="สป.อก"/>
    <s v="กระทรวงอุตสาหกรรม"/>
    <s v="โครงการปกติ 2565"/>
    <x v="0"/>
    <x v="0"/>
    <x v="0"/>
    <m/>
    <s v="https://emenscr.nesdc.go.th/viewer/view.html?id=61af0bd577658f43f36687d2"/>
    <s v="030401F0303"/>
  </r>
  <r>
    <s v="ยล 0010-65-0001"/>
    <s v="โครงการก่อสร้างลานและคอนกรีตเสริมเหล็กในกลุ่มเกษตรกรทำสวนยางและผลิตภัณฑ์ยางตาชี"/>
    <s v="โครงการก่อสร้างลานและคอนกรีตเสริมเหล็กในกลุ่มเกษตรกรทำสวนยางและผลิตภัณฑ์ยางตาชี"/>
    <s v="ด้านการสร้างความสามารถในการแข่งขัน"/>
    <x v="0"/>
    <s v="ตุลาคม 2564"/>
    <s v="มีนาคม 2565"/>
    <s v="สำนักงานสหกรณ์จังหวัดยะลา"/>
    <x v="23"/>
    <s v="กสส."/>
    <s v="กระทรวงเกษตรและสหกรณ์"/>
    <s v="โครงการปกติ 2565"/>
    <x v="3"/>
    <x v="10"/>
    <x v="0"/>
    <m/>
    <s v="https://emenscr.nesdc.go.th/viewer/view.html?id=61af16eae4a0ba43f163b3fe"/>
    <s v="030401F0401"/>
  </r>
  <r>
    <s v="อจ 0010-65-0001"/>
    <s v="โครงการส่งเสริมการผลิตการแปรรูปและการตลาด สินค้าเกษตรปลอดภัยของสมาชิกสถาบันเกษตรกรตามหลักปรัชญาเศรษฐกิจพอเพียง"/>
    <s v="โครงการส่งเสริมการผลิตการแปรรูปและการตลาด สินค้าเกษตรปลอดภัยของสมาชิกสถาบันเกษตรกรตามหลักปรัชญาเศรษฐกิจพอเพียง"/>
    <s v="ด้านการสร้างความสามารถในการแข่งขัน"/>
    <x v="0"/>
    <s v="พฤศจิกายน 2564"/>
    <s v="ธันวาคม 2564"/>
    <s v="สำนักงานสหกรณ์จังหวัดอำนาจเจริญ"/>
    <x v="23"/>
    <s v="กสส."/>
    <s v="กระทรวงเกษตรและสหกรณ์"/>
    <s v="โครงการปกติ 2565"/>
    <x v="1"/>
    <x v="2"/>
    <x v="0"/>
    <m/>
    <s v="https://emenscr.nesdc.go.th/viewer/view.html?id=61b1a975f3473f0ca7a6c3ce"/>
    <s v="030401F0306"/>
  </r>
  <r>
    <s v="นภ 0009-65-0003"/>
    <s v="ส่งเสริมการปลูกข้าวโพดหวาน ในระบบประชารัฐ"/>
    <s v="ส่งเสริมการปลูกข้าวโพดหวาน ในระบบประชารัฐ"/>
    <s v="ด้านการสร้างความสามารถในการแข่งขัน"/>
    <x v="0"/>
    <s v="ธันวาคม 2564"/>
    <s v="กันยายน 2565"/>
    <s v="สำนักงานเกษตรจังหวัดหนองบัวลำภู"/>
    <x v="14"/>
    <s v="กสก."/>
    <s v="กระทรวงเกษตรและสหกรณ์"/>
    <s v="โครงการปกติ 2565"/>
    <x v="2"/>
    <x v="4"/>
    <x v="0"/>
    <m/>
    <s v="https://emenscr.nesdc.go.th/viewer/view.html?id=61b1c2c020af770c9d9bf6b8"/>
    <s v="030401F0201"/>
  </r>
  <r>
    <s v="ตก 0017-65-0002"/>
    <s v="ส่งเสริมการเพาะเนื้อเยื้อเพื่อขยายพันธุ์พืชอุตสาหกรรมเพื่อการแปรรูป (ภายใต้โครงการส่งเสริมการเกษตรแบบบูรณาการ)"/>
    <s v="ส่งเสริมการเพาะเนื้อเยื้อเพื่อขยายพันธุ์พืชอุตสาหกรรมเพื่อการแปรรูป (ภายใต้โครงการส่งเสริมการเกษตรแบบบูรณาการ)"/>
    <s v="ด้านการสร้างความสามารถในการแข่งขัน"/>
    <x v="0"/>
    <s v="ตุลาคม 2564"/>
    <s v="กันยายน 2565"/>
    <m/>
    <x v="74"/>
    <s v="ตาก"/>
    <s v="จังหวัดและกลุ่มจังหวัด"/>
    <s v="โครงการปกติ 2565"/>
    <x v="0"/>
    <x v="0"/>
    <x v="0"/>
    <m/>
    <s v="https://emenscr.nesdc.go.th/viewer/view.html?id=61b6d1e4d52e740ca37b91d9"/>
    <s v="030401F0303"/>
  </r>
  <r>
    <s v="กษ 2908-65-0196"/>
    <s v="โครงการวิจัย การทำบริสุทธิ์โปรตีนเกาะจับไคตินและไคตีเนสจากน้ำยางพาราและสมบัติการต้านเชื้อราก่อโรคพืช บางชนิด"/>
    <s v="โครงการวิจัย การทำบริสุทธิ์โปรตีนเกาะจับไคตินและไคตีเนสจากน้ำยางพาราและสมบัติการต้านเชื้อราก่อโรคพืช บางชนิด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b9b01977a3ca1cee43a7aa"/>
    <s v="030401F0503"/>
  </r>
  <r>
    <s v="กษ 2908-65-0187"/>
    <s v="โครงการพัฒนาด้านธุรกิจ เทคโนโลยีและนวัตกรรม สำหรับสถาบันเกษตรกรชาวสวนยางและผู้ประกอบกิจการยาง"/>
    <s v="โครงการพัฒนาด้านธุรกิจ เทคโนโลยีและนวัตกรรม สำหรับสถาบันเกษตรกรชาวสวนยางและผู้ประกอบกิจการยาง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1"/>
    <x v="2"/>
    <x v="0"/>
    <m/>
    <s v="https://emenscr.nesdc.go.th/viewer/view.html?id=61b96fe691f0f52e468da32c"/>
    <s v="030401F0306"/>
  </r>
  <r>
    <s v="อจ 0009-65-0001"/>
    <s v="โครงการยกระดับการพัฒนาผลิตภัณฑ์และบรรจุภัณฑ์สินค้าเกษตรแปรรูป"/>
    <s v="โครงการ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0"/>
    <s v="ตุลาคม 2564"/>
    <s v="กันยายน 2565"/>
    <s v="สำนักงานเกษตรจังหวัดอำนาจเจริญ"/>
    <x v="14"/>
    <s v="กสก."/>
    <s v="กระทรวงเกษตรและสหกรณ์"/>
    <s v="โครงการปกติ 2565"/>
    <x v="0"/>
    <x v="0"/>
    <x v="0"/>
    <m/>
    <s v="https://emenscr.nesdc.go.th/viewer/view.html?id=61b039627a9fbf43eaceaaf4"/>
    <s v="030401F0303"/>
  </r>
  <r>
    <s v="doa_regional_33-65-0001"/>
    <s v="           โครงการ ส่งเสริมและเพิ่มประสิทธิภาพ การผลิต การแปรรูป สินค้าเกษตรปลอดภัย  และเกษตรอินทรีย์ ด้วยเทคโนโลยีและนวัตกรรม"/>
    <s v="           โครงการ ส่งเสริมและเพิ่มประสิทธิภาพ การผลิต การแปรรูป สินค้าเกษตรปลอดภัย  และเกษตรอินทรีย์ ด้วยเทคโนโลยีและนวัตกรรม"/>
    <s v="ด้านการสร้างความสามารถในการแข่งขัน"/>
    <x v="0"/>
    <s v="ตุลาคม 2564"/>
    <s v="กันยายน 2565"/>
    <s v="ศูนย์วิจัยพืชสวนศรีสะเกษ"/>
    <x v="35"/>
    <s v="กวก."/>
    <s v="กระทรวงเกษตรและสหกรณ์"/>
    <s v="โครงการปกติ 2565"/>
    <x v="0"/>
    <x v="0"/>
    <x v="0"/>
    <m/>
    <s v="https://emenscr.nesdc.go.th/viewer/view.html?id=61bb1f1f7087b01cf7ac2cbf"/>
    <s v="030401F0303"/>
  </r>
  <r>
    <s v="วช  0004-65-0006"/>
    <s v="โครงการด้านผลผลิตทางการเกษตรเพื่อเป้าหมาย SDGs"/>
    <s v="โครงการด้านผลผลิตทางการเกษตรเพื่อเป้าหมาย SDGs"/>
    <s v="ด้านการสร้างความสามารถในการแข่งขัน"/>
    <x v="0"/>
    <s v="ตุลาคม 2564"/>
    <s v="กันยายน 2565"/>
    <s v="กลุ่มบริหารทุนวิจัยและนวัตกรรม 1"/>
    <x v="39"/>
    <s v="วช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bc3d911a10626236233cb3"/>
    <s v="030401F0303"/>
  </r>
  <r>
    <s v="ศธ 0513.102-65-0001"/>
    <s v="โครงการพัฒนาและเสริมสร้างศักยภาพทางด้านการสร้างมูลค่าเกษตร อาหาร และเทคโนโลยี"/>
    <s v="โครงการพัฒนาและเสริมสร้างศักยภาพทางด้านการสร้างมูลค่าเกษตร อาหาร และเทคโนโลยี"/>
    <s v="ด้านการสร้างความสามารถในการแข่งขัน"/>
    <x v="0"/>
    <s v="ตุลาคม 2564"/>
    <s v="กันยายน 2565"/>
    <s v="คณะเกษตร"/>
    <x v="12"/>
    <s v="มก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bd7f6fc326516233ced93e"/>
    <s v="030401F0303"/>
  </r>
  <r>
    <s v="ศธ 0513.121-65-0001"/>
    <s v="โครงการสร้างหน่วยบริการด้านนวัตกรรมการใช้ประโยชน์ CBD จากพืชเสพติดเพื่อผลิตภัณฑ์เพื่อสุขภาพและเครื่องสำอาง"/>
    <s v="โครงการสร้างหน่วยบริการด้านนวัตกรรมการใช้ประโยชน์ CBD จากพืชเสพติดเพื่อผลิตภัณฑ์เพื่อสุขภาพและเครื่องสำอาง"/>
    <s v="ด้านการสร้างความสามารถในการแข่งขัน"/>
    <x v="0"/>
    <s v="ตุลาคม 2564"/>
    <s v="กันยายน 2565"/>
    <s v="สถาบันค้นคว้าและพัฒนาผลิตผลทางการเกษตรและอุตสาหกรรมเกษตร"/>
    <x v="12"/>
    <s v="มก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bd852008c049623464daab"/>
    <s v="030401F0303"/>
  </r>
  <r>
    <s v="อต 0009-65-0004"/>
    <s v="โครงการเพิ่มประสิทธิภาพการผลิตกาแฟ (โครงการพัฒนาการเกษตรแบบครบวงจร)"/>
    <s v="โครงการเพิ่มประสิทธิภาพการผลิตกาแฟ (โครงการพัฒนาการเกษตรแบบครบวงจร)"/>
    <s v="ด้านการสร้างความสามารถในการแข่งขัน"/>
    <x v="0"/>
    <s v="มีนาคม 2565"/>
    <s v="กันยายน 2565"/>
    <s v="สำนักงานเกษตรจังหวัดอุตรดิตถ์"/>
    <x v="14"/>
    <s v="กสก."/>
    <s v="กระทรวงเกษตรและสหกรณ์"/>
    <s v="โครงการปกติ 2565"/>
    <x v="1"/>
    <x v="2"/>
    <x v="0"/>
    <m/>
    <s v="https://emenscr.nesdc.go.th/viewer/view.html?id=61c1a8dd866f4b33ec83aac1"/>
    <s v="030401F0306"/>
  </r>
  <r>
    <s v="อก (สอห)-65-0001"/>
    <s v="โครงการส่งเสริมการแปรรูปผลิตภัณฑ์อาหารมูลค่าเพิ่มสูงจากผลผลิตประมงเพาะเลี้ยงด้วยเทคโลยี นวัตกรรม และความคิดสร้างสรรค์ เพื่อสร้างความยั่งยืนธุรกิจประมง"/>
    <s v="โครงการส่งเสริมการแปรรูปผลิตภัณฑ์อาหารมูลค่าเพิ่มสูงจากผลผลิตประมงเพาะเลี้ยงด้วยเทคโลยี นวัตกรรม และความคิดสร้างสรรค์ เพื่อสร้างความยั่งยืนธุรกิจประมง"/>
    <s v="ด้านการสร้างความสามารถในการแข่งขัน"/>
    <x v="0"/>
    <s v="ตุลาคม 2564"/>
    <s v="กันยายน 2565"/>
    <m/>
    <x v="11"/>
    <s v="NFI"/>
    <s v="กระทรวงอุตสาหกรรม"/>
    <s v="โครงการปกติ 2565"/>
    <x v="1"/>
    <x v="2"/>
    <x v="0"/>
    <m/>
    <s v="https://emenscr.nesdc.go.th/viewer/view.html?id=61c2f21cf54f5733e49b4410"/>
    <s v="030401F0306"/>
  </r>
  <r>
    <s v="อก (สอห)-65-0002"/>
    <s v="โครงการยกระดับมาตรฐานการแปรรูปสินค้าและสร้างความเข้มแข็งให้กับ SME และวิสาหกิจชุมชน ในพื้นที่ภาคใต้ชายแดน"/>
    <s v="โครงการยกระดับมาตรฐานการแปรรูปสินค้าและสร้างความเข้มแข็งให้กับ SME และวิสาหกิจชุมชน ในพื้นที่ภาคใต้ชายแดน"/>
    <s v="ด้านการสร้างความสามารถในการแข่งขัน"/>
    <x v="0"/>
    <s v="ตุลาคม 2564"/>
    <s v="กันยายน 2565"/>
    <m/>
    <x v="11"/>
    <s v="NFI"/>
    <s v="กระทรวงอุตสาหกรรม"/>
    <s v="โครงการปกติ 2565"/>
    <x v="1"/>
    <x v="2"/>
    <x v="0"/>
    <m/>
    <s v="https://emenscr.nesdc.go.th/viewer/view.html?id=61c2fb9ff54f5733e49b442d"/>
    <s v="030401F0306"/>
  </r>
  <r>
    <s v="กษ 2908-65-0219"/>
    <s v="โครงการวิจัย การผลิตหุ่นจำลองยางพาราเพื่อพัฒนาทักษะการตรวจและการวินิจฉัยก้อนผิดปกติของระบบกล้ามเนื้อและกระดูกให้แก่นักศึกษาแพทย์"/>
    <s v="โครงการวิจัย การผลิตหุ่นจำลองยางพาราเพื่อพัฒนาทักษะการตรวจและการวินิจฉัยก้อนผิดปกติของระบบกล้ามเนื้อและกระดูกให้แก่นักศึกษาแพทย์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c58ab005ce8c789a08df90"/>
    <s v="030401F0503"/>
  </r>
  <r>
    <s v="กษ 0316.13-65-0001"/>
    <s v="ปรับปรุงคันคลองส่งน้ำสาย 2MC-2L สถานีสูบน้ำ P2 ตำบลกลางใหญ่ อำเภอเขื่องใน จังหวัดอุบลราชธานี "/>
    <s v="ปรับปรุงคันคลองส่งน้ำสาย 2MC-2L สถานีสูบน้ำ P2 ตำบลกลางใหญ่ อำเภอเขื่องใน จังหวัดอุบลราชธานี "/>
    <s v="ด้านการสร้างความสามารถในการแข่งขัน"/>
    <x v="0"/>
    <s v="ตุลาคม 2564"/>
    <s v="กันยายน 2565"/>
    <s v="โครงการส่งน้ำและบำรุงรักษาชีล่างและเซบายล่าง"/>
    <x v="16"/>
    <s v="ชป."/>
    <s v="กระทรวงเกษตรและสหกรณ์"/>
    <s v="โครงการปกติ 2565"/>
    <x v="0"/>
    <x v="0"/>
    <x v="0"/>
    <m/>
    <s v="https://emenscr.nesdc.go.th/viewer/view.html?id=61c437e1cf8d3033eb3ef76e"/>
    <s v="030401F0304"/>
  </r>
  <r>
    <s v="ศธ 0529-65-0011"/>
    <s v="โครงการส่งเสริมอุตสาหกรรมขนาดย่อมเพื่อการส่งออกสู่ประเทศเพื่อนบ้าน"/>
    <s v="โครงการส่งเสริมอุตสาหกรรมขนาดย่อมเพื่อการส่งออกสู่ประเทศเพื่อนบ้าน"/>
    <s v="ด้านการสร้างความสามารถในการแข่งขัน"/>
    <x v="0"/>
    <s v="ตุลาคม 2564"/>
    <s v="กันยายน 2565"/>
    <s v="มหาวิทยาลัยอุบลราชธานี"/>
    <x v="33"/>
    <s v="มอบ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c9335218f9e461517beb78"/>
    <s v="030401F0304"/>
  </r>
  <r>
    <s v="กษ 2908-65-0221"/>
    <s v="โครงการพัฒนาศักยภาพสถาบันเกษตรกร เพื่อรักษาเสถียรภาพราคายาง และ โครงการสร้างมูลภัณฑ์กันชนรักษาเสถียรภาพราคายาง"/>
    <s v="โครงการพัฒนาศักยภาพสถาบันเกษตรกร เพื่อรักษาเสถียรภาพราคายาง และ โครงการสร้างมูลภัณฑ์กันชนรักษาเสถียรภาพราคายาง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3"/>
    <x v="8"/>
    <x v="0"/>
    <m/>
    <s v="https://emenscr.nesdc.go.th/viewer/view.html?id=61cab8aa91854c614b74dc7e"/>
    <s v="030401F0402"/>
  </r>
  <r>
    <s v="กษ 2908-65-0220"/>
    <s v="โครงการสัมมนาสร้างความร่วมมือระหว่างผู้ประกอบกิจการไม้ยางพาราและผลิตภัณฑ์ "/>
    <s v="โครงการสัมมนาสร้างความร่วมมือระหว่างผู้ประกอบกิจการไม้ยางพาราและผลิตภัณฑ์ 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3"/>
    <x v="10"/>
    <x v="0"/>
    <m/>
    <s v="https://emenscr.nesdc.go.th/viewer/view.html?id=61cab06491854c614b74dc68"/>
    <s v="030401F0401"/>
  </r>
  <r>
    <s v="พช 0009-65-0001"/>
    <s v="โครงการก่อสร้างอาคารคัดแยกและจัดเก็บวัตถุดิบผลผลิตทางการเกษตร"/>
    <s v="โครงการก่อสร้างอาคารคัดแยกและจัดเก็บวัตถุดิบผลผลิตทางการเกษตร"/>
    <s v="ด้านการสร้างความสามารถในการแข่งขัน"/>
    <x v="0"/>
    <s v="ตุลาคม 2564"/>
    <s v="กันยายน 2565"/>
    <s v="สำนักงานเกษตรจังหวัดเพชรบูรณ์"/>
    <x v="14"/>
    <s v="กสก."/>
    <s v="กระทรวงเกษตรและสหกรณ์"/>
    <s v="โครงการปกติ 2565"/>
    <x v="1"/>
    <x v="1"/>
    <x v="0"/>
    <m/>
    <s v="https://emenscr.nesdc.go.th/viewer/view.html?id=61cc257618f9e461517bf04a"/>
    <s v="030401F0301"/>
  </r>
  <r>
    <s v="มรภ.ศก. 0572-65-0060"/>
    <s v="ยกระดับและเพิ่มมูลค่าก้อนเห็ดอินทรีย์สู่การตลาดยุคดิจิตอลแบบสมัยใหม่"/>
    <s v="ยกระดับและเพิ่มมูลค่าก้อนเห็ดอินทรีย์สู่การตลาดยุคดิจิตอลแบบสมัยใหม่"/>
    <s v="ด้านการสร้างความสามารถในการแข่งขัน"/>
    <x v="0"/>
    <s v="ตุลาคม 2564"/>
    <s v="กันยายน 2565"/>
    <s v="สำนักงานอธิการบดี"/>
    <x v="75"/>
    <s v="มรภ.ศก."/>
    <s v="กระทรวงการอุดมศึกษา วิทยาศาสตร์ วิจัยและนวัตกรรม"/>
    <s v="โครงการปกติ 2565"/>
    <x v="0"/>
    <x v="11"/>
    <x v="0"/>
    <m/>
    <s v="https://emenscr.nesdc.go.th/viewer/view.html?id=61dfa0a4182fe802ec8c7aa9"/>
    <s v="030401F0101"/>
  </r>
  <r>
    <s v="มรภ.ศก. 0572-65-0066"/>
    <s v="โครงการพัฒนาการผลิตโคเนื้อแบบครบวงจร"/>
    <s v="โครงการพัฒนาการผลิตโคเนื้อแบบครบวงจร"/>
    <s v="ด้านการสร้างความสามารถในการแข่งขัน"/>
    <x v="0"/>
    <s v="มีนาคม 2565"/>
    <s v="กันยายน 2565"/>
    <s v="สำนักงานอธิการบดี"/>
    <x v="75"/>
    <s v="มรภ.ศก."/>
    <s v="กระทรวงการอุดมศึกษา วิทยาศาสตร์ วิจัยและนวัตกรรม"/>
    <s v="โครงการปกติ 2565"/>
    <x v="2"/>
    <x v="13"/>
    <x v="0"/>
    <m/>
    <s v="https://emenscr.nesdc.go.th/viewer/view.html?id=61e0e24cbb999007f3f7fa07"/>
    <s v="030401F0202"/>
  </r>
  <r>
    <s v="มรภ.ศก. 0572-65-0070"/>
    <s v="การพัฒนาผลิตภัณฑ์เพื่อเพิ่มมูลค่าปลาน้ำจืด (ปลาแดดเดียว และปลาหยอง)"/>
    <s v="การพัฒนาผลิตภัณฑ์เพื่อเพิ่มมูลค่าปลาน้ำจืด (ปลาแดดเดียว และปลาหยอง)"/>
    <s v="ด้านการสร้างความสามารถในการแข่งขัน"/>
    <x v="0"/>
    <s v="มีนาคม 2565"/>
    <s v="กันยายน 2565"/>
    <s v="สำนักงานอธิการบดี"/>
    <x v="75"/>
    <s v="มรภ.ศก."/>
    <s v="กระทรวงการอุดมศึกษา วิทยาศาสตร์ วิจัยและนวัตกรรม"/>
    <s v="โครงการปกติ 2565"/>
    <x v="1"/>
    <x v="2"/>
    <x v="0"/>
    <m/>
    <s v="https://emenscr.nesdc.go.th/viewer/view.html?id=61e7c549eaf0a47bd997688c"/>
    <s v="030401F0306"/>
  </r>
  <r>
    <s v="มรภ.ศก. 0572-65-0076"/>
    <s v=" ส่งเสริมการแปรรูปและสร้างมูลค่าเพิ่มผลิตภัณฑ์อาหารเสริมชะลอวัย (Anti-Aging)  จากสารสกัดหอมแดงศรีสะเกษ"/>
    <s v=" ส่งเสริมการแปรรูปและสร้างมูลค่าเพิ่มผลิตภัณฑ์อาหารเสริมชะลอวัย (Anti-Aging)  จากสารสกัดหอมแดงศรีสะเกษ"/>
    <s v="ด้านการสร้างความสามารถในการแข่งขัน"/>
    <x v="0"/>
    <s v="ตุลาคม 2564"/>
    <s v="กันยายน 2565"/>
    <s v="สำนักงานอธิการบดี"/>
    <x v="75"/>
    <s v="มรภ.ศก."/>
    <s v="กระทรวงการอุดมศึกษา วิทยาศาสตร์ วิจัยและนวัตกรรม"/>
    <s v="โครงการปกติ 2565"/>
    <x v="1"/>
    <x v="5"/>
    <x v="0"/>
    <m/>
    <s v="https://emenscr.nesdc.go.th/viewer/view.html?id=61e7d9c71e2ec10e57e20ef0"/>
    <s v="030401F0307"/>
  </r>
  <r>
    <s v="มรภ.ศก. 0572-65-0075"/>
    <s v="โครงการส่งเสริมอาชีพการพัฒนาต่อยอดการแปรรูปผลผลิตทางการเกษตรเป็นขนมทอดโบราณและข้าวเกรียบเพื่อเพิ่มมูลค่า "/>
    <s v="โครงการส่งเสริมอาชีพการพัฒนาต่อยอดการแปรรูปผลผลิตทางการเกษตรเป็นขนมทอดโบราณและข้าวเกรียบเพื่อเพิ่มมูลค่า "/>
    <s v="ด้านการสร้างความสามารถในการแข่งขัน"/>
    <x v="0"/>
    <s v="ตุลาคม 2564"/>
    <s v="กันยายน 2565"/>
    <s v="สำนักงานอธิการบดี"/>
    <x v="75"/>
    <s v="มรภ.ศก."/>
    <s v="กระทรวงการอุดมศึกษา วิทยาศาสตร์ วิจัยและนวัตกรรม"/>
    <s v="โครงการปกติ 2565"/>
    <x v="1"/>
    <x v="2"/>
    <x v="0"/>
    <m/>
    <s v="https://emenscr.nesdc.go.th/viewer/view.html?id=61e7d966b8cb130e5a55df63"/>
    <s v="030401F0306"/>
  </r>
  <r>
    <s v="มรภ.ศก. 0572-65-0077"/>
    <s v="โครงการส่งเสริมเศรษฐกิจชุมชนด้วยการผลิตของที่ระลึกชุมชน สบู่หอมสมุนไพรแฟนซีเพื่อการท่องเที่ยว"/>
    <s v="โครงการส่งเสริมเศรษฐกิจชุมชนด้วยการผลิตของที่ระลึกชุมชน สบู่หอมสมุนไพรแฟนซีเพื่อการท่องเที่ยว"/>
    <s v="ด้านการสร้างความสามารถในการแข่งขัน"/>
    <x v="0"/>
    <s v="ตุลาคม 2564"/>
    <s v="กันยายน 2565"/>
    <s v="สำนักงานอธิการบดี"/>
    <x v="75"/>
    <s v="มรภ.ศก."/>
    <s v="กระทรวงการอุดมศึกษา วิทยาศาสตร์ วิจัยและนวัตกรรม"/>
    <s v="โครงการปกติ 2565"/>
    <x v="1"/>
    <x v="2"/>
    <x v="0"/>
    <m/>
    <s v="https://emenscr.nesdc.go.th/viewer/view.html?id=61e7deb40e71cf0e567a283f"/>
    <s v="030401F0306"/>
  </r>
  <r>
    <s v="มรภ.ศก. 0572-65-0081"/>
    <s v="โครงการพัฒนาหอมแดงกระเทียมโดยใช้วิทยาศาสตร์และเทคโนโลยีให้เป็นผลิตภัณฑ์ OTOP"/>
    <s v="โครงการพัฒนาหอมแดงกระเทียมโดยใช้วิทยาศาสตร์และเทคโนโลยีให้เป็นผลิตภัณฑ์ OTOP"/>
    <s v="ด้านการสร้างความสามารถในการแข่งขัน"/>
    <x v="0"/>
    <s v="มกราคม 2565"/>
    <s v="กันยายน 2565"/>
    <s v="สำนักงานอธิการบดี"/>
    <x v="75"/>
    <s v="มรภ.ศก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e7fe0b0e71cf0e567a2852"/>
    <s v="030401F0303"/>
  </r>
  <r>
    <s v="ศธ 0539.1-65-0003"/>
    <s v="โครงการขับเคลื่อนการดำเนินงานหน่วยปฏิบัติการส่วนหน้าของกระทรวงการอุดมศึกษา วิทยาศาสตร์ วิจัยและนวัตกรรม ในการสนับสนุนการพัฒนาจังหวัดเพื่อขับเคลื่อนไทยไปด้วยกัน (อว.ส่วนหน้า) ประจำปีงบประมาณ พ.ศ. 2564 "/>
    <s v="โครงการขับเคลื่อนการดำเนินงานหน่วยปฏิบัติการส่วนหน้าของกระทรวงการอุดมศึกษา วิทยาศาสตร์ วิจัยและนวัตกรรม ในการสนับสนุนการพัฒนาจังหวัดเพื่อขับเคลื่อนไทยไปด้วยกัน (อว.ส่วนหน้า) ประจำปีงบประมาณ พ.ศ. 2564 "/>
    <s v="ด้านการสร้างความสามารถในการแข่งขัน"/>
    <x v="0"/>
    <s v="ตุลาคม 2563"/>
    <s v="กันยายน 2564"/>
    <s v="คณะครุศาสตร์"/>
    <x v="53"/>
    <s v="มร.พช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6fd93b7433ec4f123e69b6"/>
    <s v="030401F0303"/>
  </r>
  <r>
    <s v="มรภ.ศก. 0572-65-0040"/>
    <s v="โครงการยุทธศาสตร์มหาวิทยาลัยราชภัฏ เพื่อการพัฒนาท้องถิ่นอย่างยั่งยืน ปีงบประมาณ พ.ศ.2564/ โครงการพัฒนาระบบการผลิตโคเนื้อขุนคุณภาพแบบครบวงจร"/>
    <s v="โครงการยุทธศาสตร์มหาวิทยาลัยราชภัฏ เพื่อการพัฒนาท้องถิ่นอย่างยั่งยืน ปีงบประมาณ พ.ศ.2564/ โครงการพัฒนาระบบการผลิตโคเนื้อขุนคุณภาพแบบครบวงจร"/>
    <s v="ด้านการสร้างความสามารถในการแข่งขัน"/>
    <x v="0"/>
    <s v="ตุลาคม 2563"/>
    <s v="กันยายน 2564"/>
    <s v="สำนักงานอธิการบดี"/>
    <x v="75"/>
    <s v="มรภ.ศก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7ba6f3d918c508bfa5c6cb"/>
    <s v="030401F0303"/>
  </r>
  <r>
    <s v="กษ 2908-65-0003"/>
    <s v=" โครงการ 1 หมู่บ้าน 1 กิโลเมตร *"/>
    <s v=" โครงการ 1 หมู่บ้าน 1 กิโลเมตร *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7fb2b645ef3a65de46a339"/>
    <s v="030401F0303"/>
  </r>
  <r>
    <s v="ศธ  0521-65-0009"/>
    <s v="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"/>
    <s v="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"/>
    <s v="ด้านการสร้างความสามารถในการแข่งขัน"/>
    <x v="0"/>
    <s v="ตุลาคม 2564"/>
    <s v="กันยายน 2565"/>
    <s v="สำนักงานอธิการบดี"/>
    <x v="31"/>
    <s v="มอ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8b4eadc365253295d32b93"/>
    <s v="030401F0303"/>
  </r>
  <r>
    <s v="อว 0616.02-65-0005"/>
    <s v="“โครง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”"/>
    <s v="“โครง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”"/>
    <s v="ด้านการสร้างความสามารถในการแข่งขัน"/>
    <x v="0"/>
    <s v="ตุลาคม 2564"/>
    <s v="กันยายน 2565"/>
    <s v="สถาบันวิจัยและพัฒนา"/>
    <x v="7"/>
    <s v="มร.นว."/>
    <s v="กระทรวงการอุดมศึกษา วิทยาศาสตร์ วิจัยและนวัตกรรม"/>
    <s v="โครงการปกติ 2565"/>
    <x v="2"/>
    <x v="4"/>
    <x v="0"/>
    <m/>
    <s v="https://emenscr.nesdc.go.th/viewer/view.html?id=618b9a0ac365253295d32c42"/>
    <s v="030401F0201"/>
  </r>
  <r>
    <s v="ยส0033-65-0001"/>
    <s v="ยกระดับการแปรรูปอุตสาหกรรมเกษตรอินทรีย์และเครือข่ายเกษตรอินทรีย์"/>
    <s v="ยกระดับการแปรรูปอุตสาหกรรมเกษตรอินทรีย์และเครือข่ายเกษตรอินทรีย์"/>
    <s v="ด้านการสร้างความสามารถในการแข่งขัน"/>
    <x v="0"/>
    <s v="ตุลาคม 2564"/>
    <s v="กันยายน 2565"/>
    <s v="สำนักงานอุตสาหกรรมจังหวัดยโสธร"/>
    <x v="19"/>
    <s v="สป.อก"/>
    <s v="กระทรวงอุตสาหกรรม"/>
    <s v="โครงการปกติ 2565"/>
    <x v="0"/>
    <x v="0"/>
    <x v="0"/>
    <m/>
    <s v="https://emenscr.nesdc.go.th/viewer/view.html?id=618b483e1c41a9328354d570"/>
    <s v="030401F0303"/>
  </r>
  <r>
    <s v="นย 0011-65-0001"/>
    <s v="โครงการเพิ่มประสิทธิภาพการผลิตการเกษตรสร้างมูลค่า"/>
    <s v="โครงการเพิ่มประสิทธิภาพการผลิตการเกษตรสร้างมูลค่า"/>
    <s v="ด้านการสร้างความสามารถในการแข่งขัน"/>
    <x v="0"/>
    <s v="ตุลาคม 2564"/>
    <s v="กันยายน 2565"/>
    <s v="สำนักงานการปฏิรูปที่ดินจังหวัดนครนายก"/>
    <x v="76"/>
    <s v="ส.ป.ก."/>
    <s v="กระทรวงเกษตรและสหกรณ์"/>
    <s v="โครงการปกติ 2565"/>
    <x v="1"/>
    <x v="7"/>
    <x v="0"/>
    <m/>
    <s v="https://emenscr.nesdc.go.th/viewer/view.html?id=619b26d11dcb253d55532332"/>
    <s v="030401F0501"/>
  </r>
  <r>
    <s v="รน 0010-65-0001"/>
    <s v="พัฒนาเศรษฐกิจฐานรากโดยระบบสหกรณ์"/>
    <s v="พัฒนาเศรษฐกิจฐานรากโดยระบบสหกรณ์"/>
    <s v="ด้านการสร้างความสามารถในการแข่งขัน"/>
    <x v="0"/>
    <s v="ตุลาคม 2564"/>
    <s v="กันยายน 2565"/>
    <s v="สำนักงานสหกรณ์จังหวัดระนอง"/>
    <x v="23"/>
    <s v="กสส."/>
    <s v="กระทรวงเกษตรและสหกรณ์"/>
    <s v="โครงการปกติ 2565"/>
    <x v="1"/>
    <x v="1"/>
    <x v="0"/>
    <m/>
    <s v="https://emenscr.nesdc.go.th/viewer/view.html?id=619b416afef84f3d534c7e11"/>
    <s v="030401F0301"/>
  </r>
  <r>
    <s v="กษ 2603-65-0002"/>
    <s v="โครงการพัฒนาอุตสาหกรรมเกษตรแปรรูปที่สร้างมูลค่าเพิ่มสูง"/>
    <s v="โครงการพัฒนาอุตสาหกรรมเกษตรแปรรูปที่สร้างมูลค่าเพิ่มสูง"/>
    <s v="ด้านการสร้างความสามารถในการแข่งขัน"/>
    <x v="0"/>
    <s v="ตุลาคม 2564"/>
    <s v="กันยายน 2565"/>
    <s v="กองพัฒนาผลิตภัณฑ์ข้าว"/>
    <x v="15"/>
    <s v="กข."/>
    <s v="กระทรวงเกษตรและสหกรณ์"/>
    <s v="โครงการปกติ 2565"/>
    <x v="0"/>
    <x v="0"/>
    <x v="0"/>
    <m/>
    <s v="https://emenscr.nesdc.go.th/viewer/view.html?id=619c5b92fef84f3d534c7e7f"/>
    <s v="030401F0304"/>
  </r>
  <r>
    <s v="กษ 2908-65-0053"/>
    <s v="โครงการวิจัย การพัฒนาเทคโนโลยีการผลิตผลิตภัณฑ์ยางตามความต้องการผู้ใช้ Technology Development of Natural Rubber Product for Particular End User"/>
    <s v="โครงการวิจัย การพัฒนาเทคโนโลยีการผลิตผลิตภัณฑ์ยางตามความต้องการผู้ใช้ Technology Development of Natural Rubber Product for Particular End User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c9a455e6a003d4c76bffd"/>
    <s v="030401F0303"/>
  </r>
  <r>
    <s v="กษ 2908-65-0054"/>
    <s v="โครงการวิจัย การปรับปรุงคุณภาพแอสฟัลต์ซีเมนต์ด้วยยางธรรมชาติในรูปแบบยางผง เพื่อใช้สาหรับก่อสร้างผิวทางแอสฟัลต์คอนกรีต"/>
    <s v="โครงการวิจัย การปรับปรุงคุณภาพแอสฟัลต์ซีเมนต์ด้วยยางธรรมชาติในรูปแบบยางผง เพื่อใช้สาหรับก่อสร้างผิวทางแอสฟัลต์คอนกรีต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c9e6f5e6a003d4c76c00f"/>
    <s v="030401F0303"/>
  </r>
  <r>
    <s v="กษ 2908-65-0052"/>
    <s v="โครงการวิจัย การถ่ายทอดเทคโนโลยีผลิตภัณฑ์ยางสู่ผู้ประกอบการ  Technology Transfer of Innovative and Existing Rubber Products to Entrepreneur"/>
    <s v="โครงการวิจัย การถ่ายทอดเทคโนโลยีผลิตภัณฑ์ยางสู่ผู้ประกอบการ  Technology Transfer of Innovative and Existing Rubber Products to Entrepreneur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6"/>
    <x v="0"/>
    <m/>
    <s v="https://emenscr.nesdc.go.th/viewer/view.html?id=619c97c3fef84f3d534c7f07"/>
    <s v="030401F0502"/>
  </r>
  <r>
    <s v="กษ 2908-65-0055"/>
    <s v="โครงการ  การพัฒนาสื่อส่งเสริมความรอบรู้เพื่อสุขภาพช่องปากของเฉพาะกลุ่มพิเศษ Media Development for Special Population’ s Oral Health Literacy"/>
    <s v="โครงการ  การพัฒนาสื่อส่งเสริมความรอบรู้เพื่อสุขภาพช่องปากของเฉพาะกลุ่มพิเศษ Media Development for Special Population’ s Oral Health Literacy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1"/>
    <x v="2"/>
    <x v="0"/>
    <m/>
    <s v="https://emenscr.nesdc.go.th/viewer/view.html?id=619ca5c5fef84f3d534c7f36"/>
    <s v="030401F0306"/>
  </r>
  <r>
    <s v="กษ 2908-65-0056"/>
    <s v="โครงการวิจัย การขยายส่วนการผลิตแผ่นรองเท้าจากยางธรรมชาติสาหรับผู้ที่มีอาการเอ็นฝ่าเท้าอักเสบ"/>
    <s v="โครงการวิจัย การขยายส่วนการผลิตแผ่นรองเท้าจากยางธรรมชาติสาหรับผู้ที่มีอาการเอ็นฝ่าเท้าอักเสบ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ca91f1dcb253d55532445"/>
    <s v="030401F0303"/>
  </r>
  <r>
    <s v="กษ 2908-65-0057"/>
    <s v="โครงการวิจัย การถ่ายทอดเทคโนโลยีการผลิตแผ่นกั้นน้ำจากแผ่นใยสังเคราะห์เคลือบยางสู่ผู้ประกอบการ Technology transfer of geotextile rubber sealed to Entrepreneurs"/>
    <s v="โครงการวิจัย การถ่ายทอดเทคโนโลยีการผลิตแผ่นกั้นน้ำจากแผ่นใยสังเคราะห์เคลือบยางสู่ผู้ประกอบการ Technology transfer of geotextile rubber sealed to Entrepreneurs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cabc45e6a003d4c76c041"/>
    <s v="030401F0303"/>
  </r>
  <r>
    <s v="กษ 2908-65-0058"/>
    <s v="โครงการวิจัย  การจัดทำร่างมาตรฐานเท้าเทียมจากยางธรรมชาติ"/>
    <s v="โครงการวิจัย  การจัดทำร่างมาตรฐานเท้าเทียมจากยางธรรมชาติ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1"/>
    <x v="15"/>
    <x v="0"/>
    <m/>
    <s v="https://emenscr.nesdc.go.th/viewer/view.html?id=619cb5185e6a003d4c76c060"/>
    <s v="030401F0308"/>
  </r>
  <r>
    <s v="กษ 2908-65-0059"/>
    <s v="โครงการวิจัย : การพัฒนาหุ่นจาลองจากยางธรรมชาติเพื่อการหัตถการออร์โธปิดิสก์ The Development of Natural Rubber Models for Orthopedic operative practice"/>
    <s v="โครงการวิจัย : การพัฒนาหุ่นจาลองจากยางธรรมชาติเพื่อการหัตถการออร์โธปิดิสก์ The Development of Natural Rubber Models for Orthopedic operative practice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dc43cb0cf811c11ad286a"/>
    <s v="030401F0303"/>
  </r>
  <r>
    <s v="กษ 2908-65-0060"/>
    <s v="โครงการวิจัย : การพัฒนาหุ่นจำลองจากยางธรรมชาติเพื่อการฝึกหัตถการดูแลผู้ป่วยห้องฉุกเฉิน The Development of Natural Models for ER Management Practice"/>
    <s v="โครงการวิจัย : การพัฒนาหุ่นจำลองจากยางธรรมชาติเพื่อการฝึกหัตถการดูแลผู้ป่วยห้องฉุกเฉิน The Development of Natural Models for ER Management Practice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de8c9960f7861c4d879e4"/>
    <s v="030401F0303"/>
  </r>
  <r>
    <s v="กษ 2908-65-0061"/>
    <s v="โครงการวิจัย การพัฒนาหุ่นจาลองจากยางธรรมชาติเพื่อการฝึกหัตถการทางการพยาบาล The Development of Natural Rubber Models for Nursing Practice"/>
    <s v="โครงการวิจัย การพัฒนาหุ่นจาลองจากยางธรรมชาติเพื่อการฝึกหัตถการทางการพยาบาล The Development of Natural Rubber Models for Nursing Practice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dee270334b361d2ad739e"/>
    <s v="030401F0303"/>
  </r>
  <r>
    <s v="กษ 2908-65-0062"/>
    <s v="ชื่อโครงการวิจัย : การพัฒนาหุ่นจาลองจากยางธรรมชาติเพื่อการฝึกเจาะเลือดสาหรับการฟอกไตและ การฉีดยาใต้ผิวหนังและชั้นไขมัน."/>
    <s v="ชื่อโครงการวิจัย : การพัฒนาหุ่นจาลองจากยางธรรมชาติเพื่อการฝึกเจาะเลือดสาหรับการฟอกไตและ การฉีดยาใต้ผิวหนังและชั้นไขมัน.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df312df200361cae581fa"/>
    <s v="030401F0303"/>
  </r>
  <r>
    <s v="กษ 2908-65-0064"/>
    <s v="โครงการวิจัย การทดลองผลิตในระดับอุตสาหกรรมและการทดสอบทางคลินิก ของถุงมือยางธรรมชาติโปรตีนต่ำเพื่อสร้างความเชื่อมั่นในการผลิตและการใช้งาน"/>
    <s v="โครงการวิจัย การทดลองผลิตในระดับอุตสาหกรรมและการทดสอบทางคลินิก ของถุงมือยางธรรมชาติโปรตีนต่ำเพื่อสร้างความเชื่อมั่นในการผลิตและการใช้งาน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9e0ef80334b361d2ad73d3"/>
    <s v="030401F0503"/>
  </r>
  <r>
    <s v="กษ 2908-65-0063"/>
    <s v="โครงการวิจัย การจัดทำร่างมาตรฐานน้้ายางคอมพาวด์เคลือบแผ่นใยสังเคราะห์ปูสระกักเก็บน้้า และการจัดท้าร่างมาตรฐานแผ่นรองเท้าจากยางธรรมชาติ"/>
    <s v="โครงการวิจัย การจัดทำร่างมาตรฐานน้้ายางคอมพาวด์เคลือบแผ่นใยสังเคราะห์ปูสระกักเก็บน้้า และการจัดท้าร่างมาตรฐานแผ่นรองเท้าจากยางธรรมชาติ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1"/>
    <x v="7"/>
    <x v="0"/>
    <m/>
    <s v="https://emenscr.nesdc.go.th/viewer/view.html?id=619e00c9eacc4561cc159dcc"/>
    <s v="030401F0501"/>
  </r>
  <r>
    <s v="กษ 2908-65-0066"/>
    <s v="โครงการ: การพัฒนาอุปกรณ์เพื่อวัดปริมาณความชื้นและตรวจจับชนิดกรดในยางก้อนถ้วย"/>
    <s v="โครงการ: การพัฒนาอุปกรณ์เพื่อวัดปริมาณความชื้นและตรวจจับชนิดกรดในยางก้อนถ้วย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2"/>
    <x v="4"/>
    <x v="0"/>
    <m/>
    <s v="https://emenscr.nesdc.go.th/viewer/view.html?id=619f0aaddf200361cae58256"/>
    <s v="030401F0201"/>
  </r>
  <r>
    <s v="กษ 2908-65-0067"/>
    <s v="โครงการวิจัย  การวิจัยเพื่อกำหนดร่างมาตรฐานผลิตภัณฑ์อุตสาหกรรมยางปิด ช่องว่างระหว่างชานชาลากับประตูรถไฟฟ้า"/>
    <s v="โครงการวิจัย  การวิจัยเพื่อกำหนดร่างมาตรฐานผลิตภัณฑ์อุตสาหกรรมยางปิด ช่องว่างระหว่างชานชาลากับประตูรถไฟฟ้า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12"/>
    <x v="0"/>
    <m/>
    <s v="https://emenscr.nesdc.go.th/viewer/view.html?id=619f0dd60334b361d2ad7423"/>
    <s v="030401F0503"/>
  </r>
  <r>
    <s v="ศธ0578.03-65-0006"/>
    <s v="การถ่ายทอดเทคโนโลยีการใช้ประโยชน์จากกล้วยเพื่อเพิ่มมูลค่าในผลิตภัณฑ์เบเกอรี่เพื่อสุขภาพ"/>
    <s v="การถ่ายทอดเทคโนโลยีการใช้ประโยชน์จากกล้วยเพื่อเพิ่มมูลค่าในผลิตภัณฑ์เบเกอรี่เพื่อสุขภาพ"/>
    <s v="ด้านการสร้างความสามารถในการแข่งขัน"/>
    <x v="0"/>
    <s v="กุมภาพันธ์ 2565"/>
    <s v="กุมภาพันธ์ 2565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9f1ac8960f7861c4d87a8b"/>
    <s v="030401F0303"/>
  </r>
  <r>
    <s v="กษ 2908-65-0073"/>
    <s v="โครงการวิจัย  การพัฒนายางซับแรงกระแทกจากยางธรรมชาติสำหรับติดตั้งเสริมกับราวเหล็ก ลูกฟูก"/>
    <s v="โครงการวิจัย  การพัฒนายางซับแรงกระแทกจากยางธรรมชาติสำหรับติดตั้งเสริมกับราวเหล็ก ลูกฟูก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f4e0bdf200361cae582ce"/>
    <s v="030401F0305"/>
  </r>
  <r>
    <s v="กษ 2908-65-0077"/>
    <s v="แผนงานวิจัย นวัตกรรมผลิตภัณฑ์ยางพาราเพื่อยืดอายุการใช้งานไม้ระแนงพื้นโรงเรือนแพะ"/>
    <s v="แผนงานวิจัย นวัตกรรมผลิตภัณฑ์ยางพาราเพื่อยืดอายุการใช้งานไม้ระแนงพื้นโรงเรือนแพะ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f5ceaeacc4561cc159ec2"/>
    <s v="030401F0303"/>
  </r>
  <r>
    <s v="กษ 2908-65-0070"/>
    <s v="โครงการ วัสดุลดแรงกดทับจากยางธรรมชาติเพื่อผู้ป่วยศัลยกรรม Natural rubber based materials for reducing skin interface pressure for surgical patients"/>
    <s v="โครงการ วัสดุลดแรงกดทับจากยางธรรมชาติเพื่อผู้ป่วยศัลยกรรม Natural rubber based materials for reducing skin interface pressure for surgical patients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1"/>
    <x v="5"/>
    <x v="0"/>
    <m/>
    <s v="https://emenscr.nesdc.go.th/viewer/view.html?id=619f22e3eacc4561cc159e44"/>
    <s v="030401F0307"/>
  </r>
  <r>
    <s v="กษ 2908-65-0071"/>
    <s v="โครงการวิจัย  แผ่นลดแรงกดทับจากยางธรรมชาติสำหรับป้องกันการเกิดแผลกดทับ"/>
    <s v="โครงการวิจัย  แผ่นลดแรงกดทับจากยางธรรมชาติสำหรับป้องกันการเกิดแผลกดทับ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1"/>
    <x v="2"/>
    <x v="0"/>
    <m/>
    <s v="https://emenscr.nesdc.go.th/viewer/view.html?id=619f25cf0334b361d2ad7444"/>
    <s v="030401F0306"/>
  </r>
  <r>
    <s v="กษ 2908-65-0076"/>
    <s v="โครงการวิจัย  การปรับปรุงสมบัติการทนไฟของโฟมยางธรรมชาติด้วยสาร เลเยอร์ดับเบิลไฮดรอกไซด์ "/>
    <s v="โครงการวิจัย  การปรับปรุงสมบัติการทนไฟของโฟมยางธรรมชาติด้วยสาร เลเยอร์ดับเบิลไฮดรอกไซด์ 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f58ee960f7861c4d87b0c"/>
    <s v="030401F0303"/>
  </r>
  <r>
    <s v="กษ 2908-65-0068"/>
    <s v="โครงการวิจัย การพัฒนามาตรฐานผลิตภัณฑ์อุตสาหกรรมของกรวยยางธรรมชาติ เทอร์โมพลาสติกกั้นจราจร"/>
    <s v="โครงการวิจัย การพัฒนามาตรฐานผลิตภัณฑ์อุตสาหกรรมของกรวยยางธรรมชาติ เทอร์โมพลาสติกกั้นจราจร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9"/>
    <x v="0"/>
    <m/>
    <s v="https://emenscr.nesdc.go.th/viewer/view.html?id=619f142f960f7861c4d87a80"/>
    <s v="030401F0507"/>
  </r>
  <r>
    <s v="กษ 2908-65-0072"/>
    <s v="โครงการวิจัย หุ่นบาดเจ็บจากยางพาราสาหรับฝึกปฐมพยาบาลในการห้ามเลือดในผู้ประสบ อุบัติเหตุรุนแรงบริเวณขา"/>
    <s v="โครงการวิจัย หุ่นบาดเจ็บจากยางพาราสาหรับฝึกปฐมพยาบาลในการห้ามเลือดในผู้ประสบ อุบัติเหตุรุนแรงบริเวณขา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f435a0334b361d2ad747a"/>
    <s v="030401F0305"/>
  </r>
  <r>
    <s v="กษ 2908-65-0074"/>
    <s v="โครงการวิจัย  รองเท้ายางอัจฉริยะสำหรับการช่วยการเดินของผู้ป่วย"/>
    <s v="โครงการวิจัย  รองเท้ายางอัจฉริยะสำหรับการช่วยการเดินของผู้ป่วย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f5068eacc4561cc159eaa"/>
    <s v="030401F0305"/>
  </r>
  <r>
    <s v="กษ 2908-65-0075"/>
    <s v="โครงการวิจัย  การพัฒนาราวกันชนชนิดลูกกลิ้งยางพาราต้นแบบ (Rolling Guard Barrier) สาหรับกันกระแทกบริเวณทางโค้งถนนทางหลวง"/>
    <s v="โครงการวิจัย  การพัฒนาราวกันชนชนิดลูกกลิ้งยางพาราต้นแบบ (Rolling Guard Barrier) สาหรับกันกระแทกบริเวณทางโค้งถนนทางหลวง"/>
    <s v="ด้านการสร้างความสามารถในการแข่งขัน"/>
    <x v="0"/>
    <s v="ตุลาคม 2564"/>
    <s v="กันยายน 2565"/>
    <s v="ฝ่ายยุทธศาสตร์องค์กร"/>
    <x v="18"/>
    <s v="กยท."/>
    <s v="กระทรวงเกษตรและสหกรณ์"/>
    <s v="โครงการปกติ 2565"/>
    <x v="0"/>
    <x v="0"/>
    <x v="0"/>
    <m/>
    <s v="https://emenscr.nesdc.go.th/viewer/view.html?id=619f5462960f7861c4d87afb"/>
    <s v="030401F0305"/>
  </r>
  <r>
    <s v="RMUTI2100-65-0003"/>
    <s v="กิจกรรมส่งเสริมและพัฒนาสมุนไพรอินทรีย์แบบครบวงจร  กิจกรรมย่อย : ส่งเสริมและพัฒนาสมุนไพรอินทรีย์แบบครบครบวงจร"/>
    <s v="กิจกรรมส่งเสริมและพัฒนาสมุนไพรอินทรีย์แบบครบวงจร  กิจกรรมย่อย : ส่งเสริมและพัฒนาสมุนไพรอินทรีย์แบบครบครบวงจร"/>
    <s v="ด้านการสร้างความสามารถในการแข่งขัน"/>
    <x v="0"/>
    <s v="มกราคม 2565"/>
    <s v="กันยายน 2565"/>
    <s v="สำนักงานวิทยาเขตสุรินทร์"/>
    <x v="9"/>
    <s v="มทร.อีสาน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70e7167433ec4f123e6a30"/>
    <s v="030401F0304"/>
  </r>
  <r>
    <s v="บร 0008-65-0004"/>
    <s v="โครงการ พัฒนานวัตกรรมเกษตรอาหารปลอดภัย กลุ่มนครชัยบุรินทร์ กิจกรรมพัฒนาศักยภาพการแปรรูปผลิตภัณฑ์ปศุสัตว์ และบรรจุภัณฑ์ที่ได้มาตรฐาน"/>
    <s v="โครงการ พัฒนานวัตกรรมเกษตรอาหารปลอดภัย กลุ่มนครชัยบุรินทร์ กิจกรรมพัฒนาศักยภาพการแปรรูปผลิตภัณฑ์ปศุสัตว์ และบรรจุภัณฑ์ที่ได้มาตรฐาน"/>
    <s v="ด้านการสร้างความสามารถในการแข่งขัน"/>
    <x v="0"/>
    <s v="ตุลาคม 2564"/>
    <s v="กันยายน 2565"/>
    <s v="สำนักงานปศุสัตว์จังหวัดบุรีรัมย์"/>
    <x v="8"/>
    <s v="กปศ."/>
    <s v="กระทรวงเกษตรและสหกรณ์"/>
    <s v="โครงการปกติ 2565"/>
    <x v="0"/>
    <x v="0"/>
    <x v="0"/>
    <m/>
    <s v="https://emenscr.nesdc.go.th/viewer/view.html?id=6180c65054647b65dda82d12"/>
    <s v="030401F0304"/>
  </r>
  <r>
    <s v="อก 0424-65-0001"/>
    <s v="(65) โครงการยกระดับสินค้าเกษตรสู่เกษตรอุตสาหกรรม"/>
    <s v="(65) โครงการยกระดับสินค้าเกษตรสู่เกษตรอุตสาหกรรม"/>
    <s v="ด้านการสร้างความสามารถในการแข่งขัน"/>
    <x v="0"/>
    <s v="ตุลาคม 2564"/>
    <s v="กันยายน 2565"/>
    <s v="กองพัฒนาเกษตรอุตสาหกรรม"/>
    <x v="13"/>
    <s v="กสอ."/>
    <s v="กระทรวงอุตสาหกรรม"/>
    <s v="โครงการปกติ 2565"/>
    <x v="1"/>
    <x v="2"/>
    <x v="0"/>
    <m/>
    <s v="https://emenscr.nesdc.go.th/viewer/view.html?id=6180ef9a7ee79765dfdb567a"/>
    <s v="030401F0306"/>
  </r>
  <r>
    <s v="อก 0424-65-0002"/>
    <s v="(65) โครงการส่งเสริมและสนับสนุนการรับรองมาตรฐานฮาลาล"/>
    <s v="(65) โครงการส่งเสริมและสนับสนุนการรับรองมาตรฐานฮาลาล"/>
    <s v="ด้านการสร้างความสามารถในการแข่งขัน"/>
    <x v="0"/>
    <s v="ตุลาคม 2564"/>
    <s v="กันยายน 2565"/>
    <s v="กองพัฒนาเกษตรอุตสาหกรรม"/>
    <x v="13"/>
    <s v="กสอ."/>
    <s v="กระทรวงอุตสาหกรรม"/>
    <s v="โครงการปกติ 2565"/>
    <x v="1"/>
    <x v="2"/>
    <x v="0"/>
    <m/>
    <s v="https://emenscr.nesdc.go.th/viewer/view.html?id=6180f1a654647b65dda82d56"/>
    <s v="030401F0306"/>
  </r>
  <r>
    <s v="ฉช0033-65-0001"/>
    <s v="โครงการพัฒนาอุตสาหกรรมในพื้นที่ภาคตะวันออก กิจกรรมพัฒนาอุตสาหกรรมด้วยเทคโนโลยีพื้นที่ภาคตะวันออก ค่าใช่จ่ายในการสร้างนวัตกรรมอุตสาหกรรมอาหารและอุตสาหกรรมเกษตรแปรรูปสู่ตลาดโลก"/>
    <s v="โครงการพัฒนาอุตสาหกรรมในพื้นที่ภาคตะวันออก กิจกรรมพัฒนาอุตสาหกรรมด้วยเทคโนโลยีพื้นที่ภาคตะวันออก ค่าใช่จ่ายในการสร้างนวัตกรรมอุตสาหกรรมอาหารและอุตสาหกรรมเกษตรแปรรูปสู่ตลาดโลก"/>
    <s v="ด้านการสร้างความสามารถในการแข่งขัน"/>
    <x v="0"/>
    <s v="ธันวาคม 2564"/>
    <s v="กันยายน 2565"/>
    <s v="สำนักงานอุตสาหกรรมจังหวัดฉะเชิงเทรา"/>
    <x v="19"/>
    <s v="สป.อก"/>
    <s v="กระทรวงอุตสาหกรรม"/>
    <s v="โครงการปกติ 2565"/>
    <x v="1"/>
    <x v="2"/>
    <x v="0"/>
    <m/>
    <s v="https://emenscr.nesdc.go.th/viewer/view.html?id=6180fdab54647b65dda82d72"/>
    <s v="030401F0306"/>
  </r>
  <r>
    <s v="รง 0405-65-0009"/>
    <s v="โครงการเพิ่มมูลค่าผลิตภัณฑ์แปรรูปเกษตรด้วยเทคโนโลยีและนวัตกรรม  ประจำปีงบประมาณ พ.ศ. 2565"/>
    <s v="โครงการเพิ่มมูลค่าผลิตภัณฑ์แปรรูปเกษตรด้วยเทคโนโลยีและนวัตกรรม  ประจำปีงบประมาณ พ.ศ. 2565"/>
    <s v="ด้านการสร้างความสามารถในการแข่งขัน"/>
    <x v="0"/>
    <s v="ตุลาคม 2564"/>
    <s v="กันยายน 2565"/>
    <s v="กองพัฒนาศักยภาพแรงงานและผู้ประกอบกิจการ"/>
    <x v="40"/>
    <s v="กพร."/>
    <s v="กระทรวงแรงงาน"/>
    <s v="โครงการปกติ 2565"/>
    <x v="0"/>
    <x v="0"/>
    <x v="0"/>
    <m/>
    <s v="https://emenscr.nesdc.go.th/viewer/view.html?id=6194ba3da679c7221758eba2"/>
    <s v="030401F0303"/>
  </r>
  <r>
    <s v="ศธ0585.10-65-0002"/>
    <s v="โครงการพัฒนาศักยภาพการผลิตและสร้างมูลค่าเพิ่มสินค้าเกษตร"/>
    <s v="โครงการพัฒนาศักยภาพการผลิตและสร้างมูลค่าเพิ่มสินค้าเกษตร"/>
    <s v="ด้านการสร้างความสามารถในการแข่งขัน"/>
    <x v="0"/>
    <s v="ตุลาคม 2564"/>
    <s v="กันยายน 2565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94d04bd221902211f9af77"/>
    <s v="030401F0303"/>
  </r>
  <r>
    <s v="พณ 0316-65-0009"/>
    <s v="3/65 โครงการเสริมสร้างศักยภาพสินค้าเกษตรนวัตกรรมไทยเพื่อการต่อยอดเชิงพาณิชย์"/>
    <s v="3/65 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0"/>
    <s v="ตุลาคม 2564"/>
    <s v="กันยายน 2565"/>
    <s v="สถาบันส่งเสริมสินค้าเกษตรนวัตกรรม"/>
    <x v="20"/>
    <s v="คต."/>
    <s v="กระทรวงพาณิชย์"/>
    <s v="โครงการปกติ 2565"/>
    <x v="3"/>
    <x v="8"/>
    <x v="0"/>
    <m/>
    <s v="https://emenscr.nesdc.go.th/viewer/view.html?id=618930e51c41a9328354d406"/>
    <s v="030401F0402"/>
  </r>
  <r>
    <s v="สพ0033-65-0001"/>
    <s v="การพัฒนายกระดับคุณภาพผลิตภัณฑ์ปลาสลิด และบรรจุภัณฑ์ เพื่อเชื่อมโยงสู่ตลาดออนไลน์"/>
    <s v="การพัฒนายกระดับคุณภาพผลิตภัณฑ์ปลาสลิด และบรรจุภัณฑ์ เพื่อเชื่อมโยงสู่ตลาดออนไลน์"/>
    <s v="ด้านการสร้างความสามารถในการแข่งขัน"/>
    <x v="0"/>
    <s v="ตุลาคม 2564"/>
    <s v="กันยายน 2565"/>
    <s v="สำนักงานอุตสาหกรรมจังหวัดสุพรรณบุรี"/>
    <x v="19"/>
    <s v="สป.อก"/>
    <s v="กระทรวงอุตสาหกรรม"/>
    <s v="โครงการปกติ 2565"/>
    <x v="1"/>
    <x v="2"/>
    <x v="0"/>
    <m/>
    <s v="https://emenscr.nesdc.go.th/viewer/view.html?id=619375fda679c7221758eaaa"/>
    <s v="030401F0306"/>
  </r>
  <r>
    <s v="ชร0033-65-0001"/>
    <s v="โครงการขับเคลื่อนอุตสาหกรรมอาหารและเกษตรแปรรูปด้วยนวัตกรรมสู่ SME 4.0 ในพื้นที่จังหวัดภาคเหนือตอนบน"/>
    <s v="โครงการขับเคลื่อนอุตสาหกรรมอาหารและเกษตรแปรรูปด้วยนวัตกรรมสู่ SME 4.0 ในพื้นที่จังหวัดภาคเหนือตอนบน"/>
    <s v="ด้านการสร้างความสามารถในการแข่งขัน"/>
    <x v="0"/>
    <s v="ตุลาคม 2564"/>
    <s v="กันยายน 2565"/>
    <s v="สำนักงานอุตสาหกรรมจังหวัดเชียงราย"/>
    <x v="19"/>
    <s v="สป.อก"/>
    <s v="กระทรวงอุตสาหกรรม"/>
    <s v="โครงการปกติ 2565"/>
    <x v="0"/>
    <x v="0"/>
    <x v="0"/>
    <m/>
    <s v="https://emenscr.nesdc.go.th/viewer/view.html?id=619763f5d51ed2220a0bdea6"/>
    <s v="030401F0303"/>
  </r>
  <r>
    <s v="พณ 0310-65-0001"/>
    <s v="1/65 โครงการรณรงค์บริโภคข้าวและผลิตภัณฑ์ข้าวของไทยทั้งตลาดในประเทศและต่างประเทศ พ.ศ. 2565"/>
    <s v="1/65 โครงการรณรงค์บริโภคข้าวและผลิตภัณฑ์ข้าวของไทยทั้งตลาดในประเทศและต่างประเทศ พ.ศ. 2565"/>
    <s v="ด้านการสร้างความสามารถในการแข่งขัน"/>
    <x v="0"/>
    <s v="ตุลาคม 2564"/>
    <s v="กันยายน 2565"/>
    <s v="กองมาตรฐานสินค้านำเข้าส่งออก"/>
    <x v="20"/>
    <s v="คต."/>
    <s v="กระทรวงพาณิชย์"/>
    <s v="โครงการปกติ 2565"/>
    <x v="3"/>
    <x v="8"/>
    <x v="0"/>
    <m/>
    <s v="https://emenscr.nesdc.go.th/viewer/view.html?id=6183974ece66fc31a9417837"/>
    <s v="030401F0402"/>
  </r>
  <r>
    <s v="มท 0227.3(ยล)-65-0001"/>
    <s v="โครงการเพิ่มประสิทธิภาพการเพาะเลี้ยงปลาสลิดดอนนาแบบครบวงจร"/>
    <s v="โครงการเพิ่มประสิทธิภาพการเพาะเลี้ยงปลาสลิดดอนนาแบบครบวงจร"/>
    <s v="ด้านการสร้างความสามารถในการแข่งขัน"/>
    <x v="0"/>
    <s v="ตุลาคม 2564"/>
    <s v="กันยายน 2565"/>
    <m/>
    <x v="77"/>
    <s v="ภาคใต้ชายแดน"/>
    <s v="จังหวัดและกลุ่มจังหวัด"/>
    <s v="โครงการปกติ 2565"/>
    <x v="2"/>
    <x v="4"/>
    <x v="0"/>
    <m/>
    <s v="https://emenscr.nesdc.go.th/viewer/view.html?id=6193647ad51ed2220a0bdbe0"/>
    <s v="030401F0201"/>
  </r>
  <r>
    <s v="dld_regional_44_4-66-0001"/>
    <s v="การพัฒนาการผลิตโคเนื้อคุณภาพดีจากแม่โคพื้นฐานของเกษตรกรจังหวัดมหาสารคาม"/>
    <s v="การพัฒนาการผลิตโคเนื้อคุณภาพดีจากแม่โคพื้นฐานของเกษตรกรจังหวัดมหาสารคาม"/>
    <s v="ด้านการสร้างความสามารถในการแข่งขัน"/>
    <x v="1"/>
    <s v="ตุลาคม 2565"/>
    <s v="กันยายน 2566"/>
    <s v="สถานีพัฒนาอาหารสัตว์มหาสารคาม"/>
    <x v="8"/>
    <s v="กปศ."/>
    <s v="กระทรวงเกษตรและสหกรณ์"/>
    <s v="โครงการปกติ 2566"/>
    <x v="2"/>
    <x v="4"/>
    <x v="0"/>
    <m/>
    <s v="https://emenscr.nesdc.go.th/viewer/view.html?id=637f25f7491d7c3de4de4d92"/>
    <s v="030401F0201"/>
  </r>
  <r>
    <s v="ตก 0009-66-0001"/>
    <s v="ส่งเสริมและพัฒนาศักยภาพกลุ่มวิสาหกิจชุมชนด้านการแปรรูปสินค้าเกษตร (ภายใต้โครงการส่งเสริมการเกษตรแบบบูรณาการ)"/>
    <s v="ส่งเสริมและพัฒนาศักยภาพกลุ่มวิสาหกิจชุมชนด้านการแปรรูปสินค้าเกษตร (ภายใต้โครงการส่งเสริมการเกษตรแบบบูรณาการ)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ตาก"/>
    <x v="14"/>
    <s v="กสก."/>
    <s v="กระทรวงเกษตรและสหกรณ์"/>
    <s v="โครงการปกติ 2566"/>
    <x v="1"/>
    <x v="2"/>
    <x v="0"/>
    <m/>
    <s v="https://emenscr.nesdc.go.th/viewer/view.html?id=637f237c491d7c3de4de4d7d"/>
    <s v="030401F0306"/>
  </r>
  <r>
    <s v="ศธ0578.03-66-0010"/>
    <s v="การถ่ายทอดเทคโนโลยีในการเพิ่มมูลค่าและการพัฒนาผลิตภัณฑ์เบเกอรี่เพื่อสุขภาพ"/>
    <s v="การถ่ายทอดเทคโนโลยีในการเพิ่มมูลค่าและการพัฒนาผลิตภัณฑ์เบเกอรี่เพื่อสุขภาพ"/>
    <s v="ด้านการสร้างความสามารถในการแข่งขัน"/>
    <x v="0"/>
    <s v="กรกฎาคม 2565"/>
    <s v="กรกฎาคม 2565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6484ed5ed9493056fac99a"/>
    <s v="030401F0303"/>
  </r>
  <r>
    <s v="ศธ0578.03-66-0011"/>
    <s v="ถ่ายทอดเทคโนโลยีการเกษตรสมัยใหม่เพื่อพัฒนาอาชีพและยกระดับคุณภาพชีวิตของชุมชนในยุค 4.0"/>
    <s v="ถ่ายทอดเทคโนโลยีการเกษตรสมัยใหม่เพื่อพัฒนาอาชีพและยกระดับคุณภาพชีวิตของชุมชนในยุค 4.0"/>
    <s v="ด้านการสร้างความสามารถในการแข่งขัน"/>
    <x v="0"/>
    <s v="กรกฎาคม 2564"/>
    <s v="กรกฎาคม 2565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6489e037f22f3054888ccd"/>
    <s v="030401F0303"/>
  </r>
  <r>
    <s v="ศธ0578.03-66-0012"/>
    <s v="การถ่ายทอดเทคโนโลยีการผลิตเบเกอรี่เพื่อการค้า"/>
    <s v="การถ่ายทอดเทคโนโลยีการผลิตเบเกอรี่เพื่อการค้า"/>
    <s v="ด้านการสร้างความสามารถในการแข่งขัน"/>
    <x v="0"/>
    <s v="กรกฎาคม 2564"/>
    <s v="กันยายน 2565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649216bc532c305707775f"/>
    <s v="030401F0303"/>
  </r>
  <r>
    <s v="สต 0007-66-0002"/>
    <s v="โครงการส่งเสริมการแปรรูปอาหารทะเลพื้นบ้านและพัฒนาตลาดออนไลน์ เพื่อเป็นผลิตภัณฑ์ใหม่ของจังหวัด"/>
    <s v="โครงการส่งเสริมการแปรรูปอาหารทะเลพื้นบ้านและพัฒนาตลาดออนไลน์ เพื่อเป็นผลิตภัณฑ์ใหม่ของจังหวัด"/>
    <s v="ด้านการสร้างความสามารถในการแข่งขัน"/>
    <x v="1"/>
    <s v="ตุลาคม 2565"/>
    <s v="กันยายน 2566"/>
    <s v="สำนักงานประมงจังหวัดสตูล"/>
    <x v="17"/>
    <s v="กปม."/>
    <s v="กระทรวงเกษตรและสหกรณ์"/>
    <s v="โครงการปกติ 2566"/>
    <x v="1"/>
    <x v="5"/>
    <x v="0"/>
    <m/>
    <s v="https://emenscr.nesdc.go.th/viewer/view.html?id=63ea3c584f4b54733c3fa869"/>
    <s v="v2_030401V03F07"/>
  </r>
  <r>
    <s v="สต 0007-66-0002"/>
    <s v="โครงการส่งเสริมการแปรรูปอาหารทะเลพื้นบ้านและพัฒนาตลาดออนไลน์ เพื่อเป็นผลิตภัณฑ์ใหม่ของจังหวัด"/>
    <s v="โครงการส่งเสริมการแปรรูปอาหารทะเลพื้นบ้านและพัฒนาตลาดออนไลน์ เพื่อเป็นผลิตภัณฑ์ใหม่ของจังหวัด"/>
    <s v="ด้านการสร้างความสามารถในการแข่งขัน"/>
    <x v="1"/>
    <s v="ตุลาคม 2565"/>
    <s v="กันยายน 2566"/>
    <s v="สำนักงานประมงจังหวัดสตูล"/>
    <x v="17"/>
    <s v="กปม."/>
    <s v="กระทรวงเกษตรและสหกรณ์"/>
    <s v="โครงการปกติ 2566"/>
    <x v="0"/>
    <x v="0"/>
    <x v="1"/>
    <m/>
    <s v="https://emenscr.nesdc.go.th/viewer/view.html?id=63ea3c584f4b54733c3fa869"/>
    <s v="v2_030401V03F07"/>
  </r>
  <r>
    <s v="พช 0009-66-0002"/>
    <s v="โครงการก่อสร้างอาคารรวบรวมผลผลิตทางการเกษตร"/>
    <s v="โครงการก่อสร้างอาคารรวบรวมผลผลิตทางการเกษตร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เพชรบูรณ์"/>
    <x v="14"/>
    <s v="กสก."/>
    <s v="กระทรวงเกษตรและสหกรณ์"/>
    <s v="โครงการปกติ 2566"/>
    <x v="0"/>
    <x v="11"/>
    <x v="0"/>
    <m/>
    <s v="https://emenscr.nesdc.go.th/viewer/view.html?id=63edae7ba4d626491278a012"/>
    <s v="v2_030401V01F01"/>
  </r>
  <r>
    <s v="พช 0009-66-0003"/>
    <s v="โครงการก่อสร้างอาคารสำหรับผลิตและบรรจุอาหาร วิสาหกิจชุมชนแปรรูปอาหารปลอดสารพิษ"/>
    <s v="โครงการก่อสร้างอาคารสำหรับผลิตและบรรจุอาหาร วิสาหกิจชุมชนแปรรูปอาหารปลอดสารพิษ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เพชรบูรณ์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3edb5aca4d626491278a060"/>
    <s v="v2_030401V03F04"/>
  </r>
  <r>
    <s v="พช 0009-66-0003"/>
    <s v="โครงการก่อสร้างอาคารสำหรับผลิตและบรรจุอาหาร วิสาหกิจชุมชนแปรรูปอาหารปลอดสารพิษ"/>
    <s v="โครงการก่อสร้างอาคารสำหรับผลิตและบรรจุอาหาร วิสาหกิจชุมชนแปรรูปอาหารปลอดสารพิษ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เพชรบูรณ์"/>
    <x v="14"/>
    <s v="กสก."/>
    <s v="กระทรวงเกษตรและสหกรณ์"/>
    <s v="โครงการปกติ 2566"/>
    <x v="2"/>
    <x v="4"/>
    <x v="1"/>
    <m/>
    <s v="https://emenscr.nesdc.go.th/viewer/view.html?id=63edb5aca4d626491278a060"/>
    <s v="v2_030401V03F04"/>
  </r>
  <r>
    <s v="รบ 0010-66-0001"/>
    <s v="โครงการส่งเสริมและสนับสนุนการผลิตและการตลาดพืชสมุนไพร"/>
    <s v="โครงการส่งเสริมและสนับสนุนการผลิตและการตลาดพืชสมุนไพร"/>
    <s v="ด้านการสร้างความสามารถในการแข่งขัน"/>
    <x v="1"/>
    <s v="ตุลาคม 2565"/>
    <s v="กันยายน 2566"/>
    <s v="สำนักงานสหกรณ์จังหวัดราชบุรี"/>
    <x v="23"/>
    <s v="กสส."/>
    <s v="กระทรวงเกษตรและสหกรณ์"/>
    <s v="โครงการปกติ 2566"/>
    <x v="1"/>
    <x v="2"/>
    <x v="0"/>
    <m/>
    <s v="https://emenscr.nesdc.go.th/viewer/view.html?id=63f705fc728aa67344ffe281"/>
    <s v="v2_030401V03F06"/>
  </r>
  <r>
    <s v="พย0033-66-0001"/>
    <s v="พัฒนาศักยภาพผู้ประกอบการอุตสาหกรรมแปรรูปการเกษตรเพื่อเพิ่มขีดความสามารถในการแข่งขัน"/>
    <s v="พัฒนาศักยภาพผู้ประกอบการอุตสาหกรรมแปรรูปการเกษตรเพื่อเพิ่มขีดความสามารถในการแข่งขัน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พะเยา"/>
    <x v="19"/>
    <s v="สป.อก"/>
    <s v="กระทรวงอุตสาหกรรม"/>
    <s v="โครงการปกติ 2566"/>
    <x v="1"/>
    <x v="3"/>
    <x v="0"/>
    <m/>
    <s v="https://emenscr.nesdc.go.th/viewer/view.html?id=63f3355ab321824906b77626"/>
    <s v="v2_030401V03F09"/>
  </r>
  <r>
    <s v="ศธ0585.10-66-0002"/>
    <s v="การพัฒนาผลิตภัณฑ์ครีมเทียมผงจากข้าว กข 43"/>
    <s v="การพัฒนาผลิตภัณฑ์ครีมเทียมผงจากข้าว กข 43"/>
    <s v="ด้านการสร้างความสามารถในการแข่งขัน"/>
    <x v="1"/>
    <s v="ตุลาคม 2565"/>
    <s v="กันยายน 2566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f31153a4d626491278aa43"/>
    <s v="v2_030401V03F03"/>
  </r>
  <r>
    <s v="ชร0033-66-0001"/>
    <s v="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"/>
    <s v="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เชียงราย"/>
    <x v="19"/>
    <s v="สป.อก"/>
    <s v="กระทรวงอุตสาหกรรม"/>
    <s v="โครงการปกติ 2566"/>
    <x v="0"/>
    <x v="0"/>
    <x v="0"/>
    <m/>
    <s v="https://emenscr.nesdc.go.th/viewer/view.html?id=63fc7436fceadd7336a5a525"/>
    <s v="v2_030401V03F03"/>
  </r>
  <r>
    <s v="ชร0033-66-0001"/>
    <s v="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"/>
    <s v="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เชียงราย"/>
    <x v="19"/>
    <s v="สป.อก"/>
    <s v="กระทรวงอุตสาหกรรม"/>
    <s v="โครงการปกติ 2566"/>
    <x v="1"/>
    <x v="5"/>
    <x v="1"/>
    <m/>
    <s v="https://emenscr.nesdc.go.th/viewer/view.html?id=63fc7436fceadd7336a5a525"/>
    <s v="v2_030401V03F03"/>
  </r>
  <r>
    <s v="ตก 0008-66-0001"/>
    <s v="ส่งเสริมและพัฒนาอาชีพการแปรรูปผลิตภัณฑ์ด้านปศุสัตว์ จังหวัดตาก (ภายใต้โครงการส่งเสริมการเกษตรแบบบูรณาการ)"/>
    <s v="ส่งเสริมและพัฒนาอาชีพการแปรรูปผลิตภัณฑ์ด้านปศุสัตว์ จังหวัดตาก (ภายใต้โครงการส่งเสริมการเกษตรแบบบูรณาการ)"/>
    <s v="ด้านการสร้างความสามารถในการแข่งขัน"/>
    <x v="1"/>
    <s v="ตุลาคม 2565"/>
    <s v="กันยายน 2566"/>
    <s v="สำนักงานปศุสัตว์จังหวัดตาก"/>
    <x v="8"/>
    <s v="กปศ."/>
    <s v="กระทรวงเกษตรและสหกรณ์"/>
    <s v="โครงการปกติ 2566"/>
    <x v="0"/>
    <x v="0"/>
    <x v="0"/>
    <m/>
    <s v="https://emenscr.nesdc.go.th/viewer/view.html?id=63fc34378d48ef490cf5936f"/>
    <s v="v2_030401V03F03"/>
  </r>
  <r>
    <s v="ศธ  0521-66-0069"/>
    <s v="โครงการพัฒนาผลิตภัณฑ์ยางพาราเพื่อสุขภาพและสังคม"/>
    <s v="โครงการพัฒนาผลิตภัณฑ์ยางพาราเพื่อสุขภาพและสังคม"/>
    <s v="ด้านการสร้างความสามารถในการแข่งขัน"/>
    <x v="1"/>
    <s v="ตุลาคม 2565"/>
    <s v="กันยายน 2566"/>
    <s v="สำนักงานอธิการบดี"/>
    <x v="31"/>
    <s v="มอ.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3fdb849b4e8c549053a9a37"/>
    <s v="v2_030401V03F03"/>
  </r>
  <r>
    <s v="ศธ  0521-66-0069"/>
    <s v="โครงการพัฒนาผลิตภัณฑ์ยางพาราเพื่อสุขภาพและสังคม"/>
    <s v="โครงการพัฒนาผลิตภัณฑ์ยางพาราเพื่อสุขภาพและสังคม"/>
    <s v="ด้านการสร้างความสามารถในการแข่งขัน"/>
    <x v="1"/>
    <s v="ตุลาคม 2565"/>
    <s v="กันยายน 2566"/>
    <s v="สำนักงานอธิการบดี"/>
    <x v="31"/>
    <s v="มอ."/>
    <s v="กระทรวงการอุดมศึกษา วิทยาศาสตร์ วิจัยและนวัตกรรม"/>
    <s v="โครงการปกติ 2566"/>
    <x v="1"/>
    <x v="5"/>
    <x v="1"/>
    <m/>
    <s v="https://emenscr.nesdc.go.th/viewer/view.html?id=63fdb849b4e8c549053a9a37"/>
    <s v="v2_030401V03F03"/>
  </r>
  <r>
    <s v="ยล 0007-66-0003"/>
    <s v="โครงการสร้างมูลค่าเพิ่มสัตว์น้ำและเพิ่มความเข้มแข็งด้านอาชีพประมง (งบประมาณเหลือจ่าย)"/>
    <s v="โครงการสร้างมูลค่าเพิ่มสัตว์น้ำและเพิ่มความเข้มแข็งด้านอาชีพประมง (งบประมาณเหลือจ่าย)"/>
    <s v="ด้านการสร้างความสามารถในการแข่งขัน"/>
    <x v="1"/>
    <s v="กรกฎาคม 2566"/>
    <s v="กันยายน 2566"/>
    <s v="สำนักงานประมงจังหวัดยะลา"/>
    <x v="17"/>
    <s v="กปม."/>
    <s v="กระทรวงเกษตรและสหกรณ์"/>
    <s v="โครงการปกติ 2566"/>
    <x v="0"/>
    <x v="0"/>
    <x v="0"/>
    <m/>
    <s v="https://emenscr.nesdc.go.th/viewer/view.html?id=64a23d680aa0e80f57a64e4a"/>
    <s v="v2_030401V03F03"/>
  </r>
  <r>
    <s v="ศธ0578.03-66-0019"/>
    <s v="การถ่ายทอดเทคโนโลยีในการพัฒนาผลิตภัณฑ์เบเกอรี่เพื่อสุขภาพ"/>
    <s v="การถ่ายทอดเทคโนโลยีในการพัฒนาผลิตภัณฑ์เบเกอรี่เพื่อสุขภาพ"/>
    <s v="ด้านการสร้างความสามารถในการแข่งขัน"/>
    <x v="1"/>
    <s v="ตุลาคม 2565"/>
    <s v="กันยายน 2566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41ad7c231107d5c3a7f980b"/>
    <s v="v2_030401V03F03"/>
  </r>
  <r>
    <s v="ศธ0578.03-66-0019"/>
    <s v="การถ่ายทอดเทคโนโลยีในการพัฒนาผลิตภัณฑ์เบเกอรี่เพื่อสุขภาพ"/>
    <s v="การถ่ายทอดเทคโนโลยีในการพัฒนาผลิตภัณฑ์เบเกอรี่เพื่อสุขภาพ"/>
    <s v="ด้านการสร้างความสามารถในการแข่งขัน"/>
    <x v="1"/>
    <s v="ตุลาคม 2565"/>
    <s v="กันยายน 2566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s v="โครงการปกติ 2566"/>
    <x v="1"/>
    <x v="3"/>
    <x v="1"/>
    <m/>
    <s v="https://emenscr.nesdc.go.th/viewer/view.html?id=641ad7c231107d5c3a7f980b"/>
    <s v="v2_030401V03F03"/>
  </r>
  <r>
    <s v="ศธ 058217-66-0001"/>
    <s v="โครงการ (แผนงาน) การพัฒนาห่วงโซ่มูลค่าเพิ่มของทรัพยากรที่ไม่ใช่เนื้อไม้ในอุตสาหกรรมไม้สักเพื่อสนับสนุนนโยบายการส่งเสริมปลูกไม้เศรษฐกิจแห่งชาติ"/>
    <s v="โครงการ (แผนงาน) การพัฒนาห่วงโซ่มูลค่าเพิ่มของทรัพยากรที่ไม่ใช่เนื้อไม้ในอุตสาหกรรมไม้สักเพื่อสนับสนุนนโยบายการส่งเสริมปลูกไม้เศรษฐกิจแห่งชาติ"/>
    <s v="ด้านการสร้างความสามารถในการแข่งขัน"/>
    <x v="1"/>
    <s v="มิถุนายน 2566"/>
    <s v="มิถุนายน 2566"/>
    <s v="วิทยาลัยผู้ประกอบการสร้างสรรค์นานาชาติรัตนโกสินทร์"/>
    <x v="36"/>
    <s v="มทร.รัตนโกสินทร์"/>
    <s v="กระทรวงการอุดมศึกษา วิทยาศาสตร์ วิจัยและนวัตกรรม"/>
    <s v="โครงการปกติ 2566"/>
    <x v="0"/>
    <x v="0"/>
    <x v="0"/>
    <m/>
    <s v="https://emenscr.nesdc.go.th/viewer/view.html?id=64140e68f2aa244461ab8bc9"/>
    <s v="v2_030401V03F03"/>
  </r>
  <r>
    <s v="ยส0033-66-0005"/>
    <s v="โครงการส่งเสริมและพัฒนาเพื่อยกระดับการแปรรูปสินค้าเกษตร"/>
    <s v="โครงการส่งเสริมและพัฒนาเพื่อยกระดับการแปรรูปสินค้าเกษตร"/>
    <s v="ด้านการสร้างความสามารถในการแข่งขัน"/>
    <x v="1"/>
    <s v="มกราคม 2566"/>
    <s v="กันยายน 2566"/>
    <s v="สำนักงานอุตสาหกรรมจังหวัดยโสธร"/>
    <x v="19"/>
    <s v="สป.อก"/>
    <s v="กระทรวงอุตสาหกรรม"/>
    <s v="โครงการปกติ 2566"/>
    <x v="1"/>
    <x v="3"/>
    <x v="0"/>
    <m/>
    <s v="https://emenscr.nesdc.go.th/viewer/view.html?id=640468c0a4d626491278e743"/>
    <s v="v2_030401V03F09"/>
  </r>
  <r>
    <s v="76-66-0001"/>
    <s v="งานปรับปรุงถนนคันคลองระบายน้ำ D.18 ตำบลโพไร่หวาน อำเภอเมืองเพชรบุรี จังหวัดเพชรบุรี"/>
    <s v="งานปรับปรุงถนนคันคลองระบายน้ำ D.18 ตำบลโพไร่หวาน อำเภอเมืองเพชรบุรี จังหวัดเพชรบุรี"/>
    <s v="ด้านการสร้างความสามารถในการแข่งขัน"/>
    <x v="1"/>
    <s v="ตุลาคม 2565"/>
    <s v="กันยายน 2566"/>
    <s v="โครงการส่งน้ำและบำรุงรักษาเพชรบุรี"/>
    <x v="16"/>
    <s v="ชป."/>
    <s v="กระทรวงเกษตรและสหกรณ์"/>
    <s v="โครงการปกติ 2566"/>
    <x v="0"/>
    <x v="0"/>
    <x v="0"/>
    <m/>
    <s v="https://emenscr.nesdc.go.th/viewer/view.html?id=64366805976e434966a8bc0f"/>
    <s v="v2_030401V03F04"/>
  </r>
  <r>
    <s v="76-66-0001"/>
    <s v="งานปรับปรุงถนนคันคลองระบายน้ำ D.18 ตำบลโพไร่หวาน อำเภอเมืองเพชรบุรี จังหวัดเพชรบุรี"/>
    <s v="งานปรับปรุงถนนคันคลองระบายน้ำ D.18 ตำบลโพไร่หวาน อำเภอเมืองเพชรบุรี จังหวัดเพชรบุรี"/>
    <s v="ด้านการสร้างความสามารถในการแข่งขัน"/>
    <x v="1"/>
    <s v="ตุลาคม 2565"/>
    <s v="กันยายน 2566"/>
    <s v="โครงการส่งน้ำและบำรุงรักษาเพชรบุรี"/>
    <x v="16"/>
    <s v="ชป."/>
    <s v="กระทรวงเกษตรและสหกรณ์"/>
    <s v="โครงการปกติ 2566"/>
    <x v="2"/>
    <x v="4"/>
    <x v="1"/>
    <m/>
    <s v="https://emenscr.nesdc.go.th/viewer/view.html?id=64366805976e434966a8bc0f"/>
    <s v="v2_030401V03F04"/>
  </r>
  <r>
    <s v="อบ 0007-67-0001"/>
    <s v="โครงการพัฒนาอาชีพการเพาะเลี้ยงปลาตะเพียนขาวในบ่อดิน"/>
    <s v="โครงการพัฒนาอาชีพการเพาะเลี้ยงปลาตะเพียนขาวในบ่อดิน"/>
    <s v="ด้านการสร้างความสามารถในการแข่งขัน"/>
    <x v="2"/>
    <s v="ตุลาคม 2566"/>
    <s v="พฤษภาคม 2567"/>
    <s v="สำนักงานประมงจังหวัดอุบลราชธานี"/>
    <x v="17"/>
    <s v="กปม."/>
    <s v="กระทรวงเกษตรและสหกรณ์"/>
    <s v="โครงการปกติ 2567"/>
    <x v="1"/>
    <x v="7"/>
    <x v="0"/>
    <m/>
    <s v="https://emenscr.nesdc.go.th/viewer/view.html?id=6571813b7482073b2da58b9d"/>
    <s v="v3_030401V02F07"/>
  </r>
  <r>
    <s v="สค 0009-67-0003"/>
    <s v="โครงการยกระดับมาตรฐานภาคการผลิต การแปรรูปอาหารและภาคอุตสาหกรรมต่อเนื่อง กิจกรรมหลัก : การพัฒนาเกษตรกรผู้นำ องค์กรเกษตรกร และวิสาหกิจชุมชน จังหวัดสมุทรสาคร"/>
    <s v="โครงการยกระดับมาตรฐานภาคการผลิต การแปรรูปอาหารและภาคอุตสาหกรรมต่อเนื่อง กิจกรรมหลัก : การพัฒนาเกษตรกรผู้นำ องค์กรเกษตรกร และวิสาหกิจชุมชน จังหวัดสมุทรสาคร"/>
    <s v="ด้านการสร้างความสามารถในการแข่งขัน"/>
    <x v="2"/>
    <s v="พฤษภาคม 2567"/>
    <s v="กันยายน 2567"/>
    <s v="สำนักงานเกษตรจังหวัดสมุทรสาคร"/>
    <x v="14"/>
    <s v="กสก."/>
    <s v="กระทรวงเกษตรและสหกรณ์"/>
    <s v="โครงการปกติ 2567"/>
    <x v="1"/>
    <x v="2"/>
    <x v="0"/>
    <m/>
    <s v="https://emenscr.nesdc.go.th/viewer/view.html?id=6642007e55fb162ad959f4e0"/>
    <s v="v3_030401V02F03"/>
  </r>
  <r>
    <s v="สค 0009-67-0003"/>
    <s v="โครงการยกระดับมาตรฐานภาคการผลิต การแปรรูปอาหารและภาคอุตสาหกรรมต่อเนื่อง กิจกรรมหลัก : การพัฒนาเกษตรกรผู้นำ องค์กรเกษตรกร และวิสาหกิจชุมชน จังหวัดสมุทรสาคร"/>
    <s v="โครงการยกระดับมาตรฐานภาคการผลิต การแปรรูปอาหารและภาคอุตสาหกรรมต่อเนื่อง กิจกรรมหลัก : การพัฒนาเกษตรกรผู้นำ องค์กรเกษตรกร และวิสาหกิจชุมชน จังหวัดสมุทรสาคร"/>
    <s v="ด้านการสร้างความสามารถในการแข่งขัน"/>
    <x v="2"/>
    <s v="พฤษภาคม 2567"/>
    <s v="กันยายน 2567"/>
    <s v="สำนักงานเกษตรจังหวัดสมุทรสาคร"/>
    <x v="14"/>
    <s v="กสก."/>
    <s v="กระทรวงเกษตรและสหกรณ์"/>
    <s v="โครงการปกติ 2567"/>
    <x v="3"/>
    <x v="18"/>
    <x v="1"/>
    <m/>
    <s v="https://emenscr.nesdc.go.th/viewer/view.html?id=6642007e55fb162ad959f4e0"/>
    <s v="v3_030401V02F03"/>
  </r>
  <r>
    <s v="รอ 0010-67-0001"/>
    <s v="พัฒนาและส่งเสริมข้าวหอมมะลิทุ่งกุลาร้องให้และพื้นที่ที่มีศักยภาพและสินค้าเกษตรเป้าหมายสู่อุสาหกรรฒแปรรูปเกษตรและอาหารของภูมิภาค"/>
    <s v="พัฒนาและส่งเสริมข้าวหอมมะลิทุ่งกุลาร้องให้และพื้นที่ที่มีศักยภาพและสินค้าเกษตรเป้าหมายสู่อุสาหกรรฒแปรรูปเกษตรและอาหารของภูมิภาค"/>
    <s v="ด้านการสร้างความสามารถในการแข่งขัน"/>
    <x v="2"/>
    <s v="ตุลาคม 2566"/>
    <s v="มีนาคม 2567"/>
    <s v="สำนักงานสหกรณ์จังหวัดร้อยเอ็ด"/>
    <x v="23"/>
    <s v="กสส."/>
    <s v="กระทรวงเกษตรและสหกรณ์"/>
    <s v="โครงการปกติ 2567"/>
    <x v="1"/>
    <x v="2"/>
    <x v="0"/>
    <m/>
    <s v="https://emenscr.nesdc.go.th/viewer/view.html?id=65717a557ee34a5c6dbc728b"/>
    <s v="v3_030401V02F03"/>
  </r>
  <r>
    <s v="ยส0033-67-0001"/>
    <s v="โครงการส่งเสริมและพัฒนาเพื่อยกระดับการแปรรูปสินค้าเกษตร"/>
    <s v="โครงการส่งเสริมและพัฒนาเพื่อยกระดับการแปรรูปสินค้าเกษตร"/>
    <s v="ด้านการสร้างความสามารถในการแข่งขัน"/>
    <x v="2"/>
    <s v="ตุลาคม 2566"/>
    <s v="กันยายน 2567"/>
    <s v="สำนักงานอุตสาหกรรมจังหวัดยโสธร"/>
    <x v="19"/>
    <s v="สป.อก"/>
    <s v="กระทรวงอุตสาหกรรม"/>
    <s v="โครงการปกติ 2567"/>
    <x v="1"/>
    <x v="2"/>
    <x v="0"/>
    <m/>
    <s v="https://emenscr.nesdc.go.th/viewer/view.html?id=6571c56b19d0a33b26c4e64d"/>
    <s v="v3_030401V02F03"/>
  </r>
  <r>
    <s v="มส 0017-67-0001"/>
    <s v="โครงการศูนย์แปรรูปและพัฒนาสินค้าทางการเกษตรจังหวัดแม่ฮ่องสอน (Mae Hong Son OEM Center)"/>
    <s v="โครงการศูนย์แปรรูปและพัฒนาสินค้าทางการเกษตรจังหวัดแม่ฮ่องสอน (Mae Hong Son OEM Center)"/>
    <s v="ด้านการสร้างความสามารถในการแข่งขัน"/>
    <x v="2"/>
    <s v="ตุลาคม 2566"/>
    <s v="กันยายน 2567"/>
    <m/>
    <x v="78"/>
    <s v="แม่ฮ่องสอน"/>
    <s v="จังหวัดและกลุ่มจังหวัด"/>
    <s v="โครงการปกติ 2567"/>
    <x v="1"/>
    <x v="2"/>
    <x v="0"/>
    <m/>
    <s v="https://emenscr.nesdc.go.th/viewer/view.html?id=65990d1919d0a33b26c4f2ac"/>
    <s v="v3_030401V02F03"/>
  </r>
  <r>
    <s v="มค 0019-67-0002"/>
    <s v="โครงการพัฒนาการแปรรูปผลิตภัณฑ์ชุมชน และ สินค้า OTOP ของจังหวัดมหาสารคาม  กิจกรรม การจัดแสดงและจำหน่ายผลิตภัณฑ์ชุมชน และสินค้า OTOP โครงการตามแผนปฏิบัติราชการประจำปีงบประมาณ พ.ศ.2567 จังหวัดมหาสารคาม"/>
    <s v="โครงการพัฒนาการแปรรูปผลิตภัณฑ์ชุมชน และ สินค้า OTOP ของจังหวัดมหาสารคาม  กิจกรรม การจัดแสดงและจำหน่ายผลิตภัณฑ์ชุมชน และสินค้า OTOP โครงการตามแผนปฏิบัติราชการประจำปีงบประมาณ พ.ศ.2567 จังหวัดมหาสารคาม"/>
    <s v="ด้านการสร้างความสามารถในการแข่งขัน"/>
    <x v="2"/>
    <s v="กันยายน 2567"/>
    <s v="กันยายน 2567"/>
    <s v="สำนักงานพัฒนาชุมชนจังหวัดมหาสารคาม"/>
    <x v="26"/>
    <s v="พช."/>
    <s v="กระทรวงมหาดไทย"/>
    <s v="โครงการปกติ 2567"/>
    <x v="1"/>
    <x v="5"/>
    <x v="0"/>
    <m/>
    <s v="https://emenscr.nesdc.go.th/viewer/view.html?id=66f3f45146601904ce6f33ee"/>
    <s v="v3_030401V02F04"/>
  </r>
  <r>
    <s v="นศ 0019-67-0002"/>
    <s v="โครงการพัฒนาศักยภาพการผลิตเครื่องแกง กลุ่มเครือข่ายนครศรีธรรมราช_x0009_"/>
    <s v="โครงการพัฒนาศักยภาพการผลิตเครื่องแกง กลุ่มเครือข่ายนครศรีธรรมราช_x0009_"/>
    <s v="ด้านการสร้างความสามารถในการแข่งขัน"/>
    <x v="2"/>
    <s v="กันยายน 2567"/>
    <s v="กันยายน 2567"/>
    <s v="สำนักงานพัฒนาชุมชนจังหวัดนครศรีธรรมราช"/>
    <x v="26"/>
    <s v="พช."/>
    <s v="กระทรวงมหาดไทย"/>
    <s v="โครงการปกติ 2567"/>
    <x v="1"/>
    <x v="2"/>
    <x v="0"/>
    <m/>
    <s v="https://emenscr.nesdc.go.th/viewer/view.html?id=66e7ecb74a283942339d944e"/>
    <s v="v3_030401V02F03"/>
  </r>
  <r>
    <s v="นศ 0019-67-0002"/>
    <s v="โครงการพัฒนาศักยภาพการผลิตเครื่องแกง กลุ่มเครือข่ายนครศรีธรรมราช_x0009_"/>
    <s v="โครงการพัฒนาศักยภาพการผลิตเครื่องแกง กลุ่มเครือข่ายนครศรีธรรมราช_x0009_"/>
    <s v="ด้านการสร้างความสามารถในการแข่งขัน"/>
    <x v="2"/>
    <s v="กันยายน 2567"/>
    <s v="กันยายน 2567"/>
    <s v="สำนักงานพัฒนาชุมชนจังหวัดนครศรีธรรมราช"/>
    <x v="26"/>
    <s v="พช."/>
    <s v="กระทรวงมหาดไทย"/>
    <s v="โครงการปกติ 2567"/>
    <x v="1"/>
    <x v="5"/>
    <x v="1"/>
    <m/>
    <s v="https://emenscr.nesdc.go.th/viewer/view.html?id=66e7ecb74a283942339d944e"/>
    <s v="v3_030401V02F03"/>
  </r>
  <r>
    <s v="พณ 0306-68-0001"/>
    <s v="ขับเคลื่อนการขยายตลาดส่งออกสินค้ามันสำปะหลังและสินค้าแปรรูปจาก มันสำปะหลังไปยังตลาดต่างประเทศ"/>
    <s v="ขับเคลื่อนการขยายตลาดส่งออกสินค้ามันสำปะหลังและสินค้าแปรรูปจาก มันสำปะหลังไปยังตลาดต่างประเทศ"/>
    <s v="ด้านการสร้างความสามารถในการแข่งขัน"/>
    <x v="3"/>
    <s v="ตุลาคม 2567"/>
    <s v="กันยายน 2568"/>
    <s v="กองบริหารการค้าสินค้าทั่วไป"/>
    <x v="20"/>
    <s v="คต."/>
    <s v="กระทรวงพาณิชย์"/>
    <s v="โครงการปกติ 2568"/>
    <x v="3"/>
    <x v="8"/>
    <x v="0"/>
    <m/>
    <s v="https://emenscr.nesdc.go.th/viewer/view.html?id=6747f57652c7c851103cc806"/>
    <s v="v3_030401V03F02"/>
  </r>
  <r>
    <s v="บก 0009-68-0002"/>
    <s v="โครงการพัฒนาศักยภาพและยกระดับมาตรฐานการผลิต การแปรรูป และตลาดสินค้าเกษตร     กิจกรรม  ส่งเสริมการเลี้ยงผึ้ง เพื่อสร้างรายได้แก่เกษตรกรจังหวัดบึงกาฬ"/>
    <s v="โครงการพัฒนาศักยภาพและยกระดับมาตรฐานการผลิต การแปรรูป และตลาดสินค้าเกษตร     กิจกรรม  ส่งเสริมการเลี้ยงผึ้ง เพื่อสร้างรายได้แก่เกษตรกรจังหวัดบึงกาฬ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บึงกาฬ"/>
    <x v="14"/>
    <s v="กสก."/>
    <s v="กระทรวงเกษตรและสหกรณ์"/>
    <s v="โครงการปกติ 2568"/>
    <x v="0"/>
    <x v="0"/>
    <x v="0"/>
    <m/>
    <s v="https://emenscr.nesdc.go.th/viewer/view.html?id=6780f52f52c7c851103d3ee1"/>
    <s v="v3_030401V04F04"/>
  </r>
  <r>
    <s v="บก 0009-68-0002"/>
    <s v="โครงการพัฒนาศักยภาพและยกระดับมาตรฐานการผลิต การแปรรูป และตลาดสินค้าเกษตร     กิจกรรม  ส่งเสริมการเลี้ยงผึ้ง เพื่อสร้างรายได้แก่เกษตรกรจังหวัดบึงกาฬ"/>
    <s v="โครงการพัฒนาศักยภาพและยกระดับมาตรฐานการผลิต การแปรรูป และตลาดสินค้าเกษตร     กิจกรรม  ส่งเสริมการเลี้ยงผึ้ง เพื่อสร้างรายได้แก่เกษตรกรจังหวัดบึงกาฬ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บึงกาฬ"/>
    <x v="14"/>
    <s v="กสก."/>
    <s v="กระทรวงเกษตรและสหกรณ์"/>
    <s v="โครงการปกติ 2568"/>
    <x v="3"/>
    <x v="14"/>
    <x v="1"/>
    <m/>
    <s v="https://emenscr.nesdc.go.th/viewer/view.html?id=6780f52f52c7c851103d3ee1"/>
    <s v="v3_030401V04F04"/>
  </r>
  <r>
    <s v="นพ 0008-68-0001"/>
    <s v="สร้างความเข้มแข็งเกษตรกรและระบบการจัดการผลิตโคเนื้อเพื่อสามารถแข่งขันได้ ในอาเซียน"/>
    <s v="สร้างความเข้มแข็งเกษตรกรและระบบการจัดการผลิตโคเนื้อเพื่อสามารถแข่งขันได้ ในอาเซียน"/>
    <s v="ด้านการสร้างความสามารถในการแข่งขัน"/>
    <x v="3"/>
    <s v="มกราคม 2568"/>
    <s v="กันยายน 2568"/>
    <s v="สำนักงานปศุสัตว์จังหวัดนครพนม"/>
    <x v="8"/>
    <s v="กปศ."/>
    <s v="กระทรวงเกษตรและสหกรณ์"/>
    <s v="โครงการปกติ 2568"/>
    <x v="1"/>
    <x v="1"/>
    <x v="0"/>
    <m/>
    <s v="https://emenscr.nesdc.go.th/viewer/view.html?id=676e3ba752c7c851103cfd29"/>
    <s v="v3_030401V02F01"/>
  </r>
  <r>
    <s v="ขก 0008-68-0001"/>
    <s v="ส่งเสริมการผลิตพืช/ปศุสัตว์/ประมงให้มีสารอาหารสูง และผลิตอาหารฟังก์ชั่นมูลค่าสูง กิจกรรม: พัฒนากลุ่มเกษตรกรในการผลิตโคเนื้อลุ่มลำน้ำชี"/>
    <s v="ส่งเสริมการผลิตพืช/ปศุสัตว์/ประมงให้มีสารอาหารสูง และผลิตอาหารฟังก์ชั่นมูลค่าสูง กิจกรรม: พัฒนากลุ่มเกษตรกรในการผลิตโคเนื้อลุ่มลำน้ำชี"/>
    <s v="ด้านการสร้างความสามารถในการแข่งขัน"/>
    <x v="3"/>
    <s v="ธันวาคม 2567"/>
    <s v="กันยายน 2568"/>
    <s v="สำนักงานปศุสัตว์จังหวัดขอนแก่น"/>
    <x v="8"/>
    <s v="กปศ."/>
    <s v="กระทรวงเกษตรและสหกรณ์"/>
    <s v="โครงการปกติ 2568"/>
    <x v="1"/>
    <x v="7"/>
    <x v="0"/>
    <m/>
    <s v="https://emenscr.nesdc.go.th/viewer/view.html?id=677e31e24f2efe366f9aa6fe"/>
    <s v="v3_030401V02F07"/>
  </r>
  <r>
    <s v="กบ 0009-68-0001"/>
    <s v="ส่งเสริมการผลิตข้าวไร่หอมหัวบอนและการแปรรูป จังหวัดกระบี่"/>
    <s v="ส่งเสริมการผลิตข้าวไร่หอมหัวบอนและการแปรรูป จังหวัดกระบี่"/>
    <s v="ด้านการสร้างความสามารถในการแข่งขัน"/>
    <x v="3"/>
    <s v="ธันวาคม 2567"/>
    <s v="กันยายน 2568"/>
    <s v="สำนักงานเกษตรจังหวัดกระบี่"/>
    <x v="14"/>
    <s v="กสก."/>
    <s v="กระทรวงเกษตรและสหกรณ์"/>
    <s v="โครงการปกติ 2568"/>
    <x v="1"/>
    <x v="2"/>
    <x v="0"/>
    <m/>
    <s v="https://emenscr.nesdc.go.th/viewer/view.html?id=674893326f54fa3671470c56"/>
    <s v="v3_030401V02F03"/>
  </r>
  <r>
    <s v="สร 0015-64-0001"/>
    <s v="โครงการส่งเสริมการบริหารจัดการทรัพยากรธรรมชาติและสิ่งแวดล้อมให้ยั่งยืน กิจกรรมหลักส่งเสริมใช้พลังงานทางเลือกเพื่อการจัดการที่ยั่งยืน"/>
    <s v="โครงการส่งเสริมการบริหารจัดการทรัพยากรธรรมชาติและสิ่งแวดล้อมให้ยั่งยืน กิจกรรมหลักส่งเสริมใช้พลังงานทางเลือกเพื่อการจัดการที่ยั่งยืน"/>
    <s v="ด้านการสร้างความสามารถในการแข่งขัน"/>
    <x v="5"/>
    <s v="ตุลาคม 2563"/>
    <s v="กันยายน 2564"/>
    <s v="สำนักงานพลังงานจังหวัดสุรินทร์"/>
    <x v="4"/>
    <s v="สป.พน."/>
    <s v="กระทรวงพลังงาน"/>
    <s v="โครงการปกติ 2564"/>
    <x v="0"/>
    <x v="0"/>
    <x v="0"/>
    <m/>
    <s v="https://emenscr.nesdc.go.th/viewer/view.html?id=5fc60d176b0a9f661db871c8"/>
    <s v="030401F0303"/>
  </r>
  <r>
    <s v="สพ 0007-64-0001"/>
    <s v="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"/>
    <s v="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"/>
    <s v="ด้านการสร้างความสามารถในการแข่งขัน"/>
    <x v="5"/>
    <s v="เมษายน 2564"/>
    <s v="กันยายน 2564"/>
    <s v="สำนักงานประมงจังหวัดสุพรรณบุรี"/>
    <x v="17"/>
    <s v="กปม."/>
    <s v="กระทรวงเกษตรและสหกรณ์"/>
    <s v="โครงการปกติ 2564"/>
    <x v="0"/>
    <x v="0"/>
    <x v="0"/>
    <m/>
    <s v="https://emenscr.nesdc.go.th/viewer/view.html?id=5fbe77289a014c2a732f74fc"/>
    <s v="030401F0304"/>
  </r>
  <r>
    <s v="สพ 0007-64-0001"/>
    <s v="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"/>
    <s v="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"/>
    <s v="ด้านการสร้างความสามารถในการแข่งขัน"/>
    <x v="5"/>
    <s v="เมษายน 2564"/>
    <s v="กันยายน 2564"/>
    <s v="สำนักงานประมงจังหวัดสุพรรณบุรี"/>
    <x v="17"/>
    <s v="กปม."/>
    <s v="กระทรวงเกษตรและสหกรณ์"/>
    <s v="โครงการปกติ 2564"/>
    <x v="1"/>
    <x v="15"/>
    <x v="1"/>
    <m/>
    <s v="https://emenscr.nesdc.go.th/viewer/view.html?id=5fbe77289a014c2a732f74fc"/>
    <s v="030401F0304"/>
  </r>
  <r>
    <s v="ศธ0585.10-64-0024"/>
    <s v="การศึกษาเบื้องต้นเกี่ยวกับการอบแห้งจิ้งหรีดต้มด้วยลมร้อนและไมโครเวฟ"/>
    <s v="การศึกษาเบื้องต้นเกี่ยวกับการอบแห้งจิ้งหรีดต้มด้วยลมร้อนและไมโครเวฟ"/>
    <s v="ด้านการสร้างความสามารถในการแข่งขัน"/>
    <x v="5"/>
    <s v="ตุลาคม 2563"/>
    <s v="กันยายน 2564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4"/>
    <x v="0"/>
    <x v="0"/>
    <x v="0"/>
    <m/>
    <s v="https://emenscr.nesdc.go.th/viewer/view.html?id=5fd72b4007212e34f9c301fe"/>
    <s v="030401F0303"/>
  </r>
  <r>
    <s v="ยส0033-64-0001"/>
    <s v="ยกระดับการแปรรูปอุตสาหกรรมเกษตรอินทรีย์และเครือข่ายเกษตรอินทรีย์"/>
    <s v="ยกระดับการแปรรูปอุตสาหกรรมเกษตรอินทรีย์และเครือข่ายเกษตรอินทรีย์"/>
    <s v="ด้านการสร้างความสามารถในการแข่งขัน"/>
    <x v="5"/>
    <s v="ตุลาคม 2563"/>
    <s v="กันยายน 2564"/>
    <s v="สำนักงานอุตสาหกรรมจังหวัดยโสธร"/>
    <x v="19"/>
    <s v="สป.อก"/>
    <s v="กระทรวงอุตสาหกรรม"/>
    <s v="โครงการปกติ 2564"/>
    <x v="1"/>
    <x v="2"/>
    <x v="0"/>
    <m/>
    <s v="https://emenscr.nesdc.go.th/viewer/view.html?id=5fbe184d7232b72a71f77e82"/>
    <s v="030401F0306"/>
  </r>
  <r>
    <s v="ยล 0017-64-0022"/>
    <s v="กิจกรรมสร้างมูลค่าเพิ่มจากผลผลิตไม้ดอกเหลือใช้เพื่อพัฒนาเป็นของที่ระลึก"/>
    <s v="กิจกรรมสร้างมูลค่าเพิ่มจากผลผลิตไม้ดอกเหลือใช้เพื่อพัฒนาเป็นของที่ระลึก"/>
    <s v="ด้านการสร้างความสามารถในการแข่งขัน"/>
    <x v="5"/>
    <s v="ตุลาคม 2563"/>
    <s v="กันยายน 2564"/>
    <m/>
    <x v="24"/>
    <s v="ยะลา"/>
    <s v="จังหวัดและกลุ่มจังหวัด"/>
    <s v="โครงการปกติ 2564"/>
    <x v="1"/>
    <x v="2"/>
    <x v="0"/>
    <m/>
    <s v="https://emenscr.nesdc.go.th/viewer/view.html?id=5fcfca34fb9dc91608730776"/>
    <s v="030401F0306"/>
  </r>
  <r>
    <s v="ยล 0017-64-0022"/>
    <s v="กิจกรรมสร้างมูลค่าเพิ่มจากผลผลิตไม้ดอกเหลือใช้เพื่อพัฒนาเป็นของที่ระลึก"/>
    <s v="กิจกรรมสร้างมูลค่าเพิ่มจากผลผลิตไม้ดอกเหลือใช้เพื่อพัฒนาเป็นของที่ระลึก"/>
    <s v="ด้านการสร้างความสามารถในการแข่งขัน"/>
    <x v="5"/>
    <s v="ตุลาคม 2563"/>
    <s v="กันยายน 2564"/>
    <m/>
    <x v="24"/>
    <s v="ยะลา"/>
    <s v="จังหวัดและกลุ่มจังหวัด"/>
    <s v="โครงการปกติ 2564"/>
    <x v="0"/>
    <x v="9"/>
    <x v="1"/>
    <m/>
    <s v="https://emenscr.nesdc.go.th/viewer/view.html?id=5fcfca34fb9dc91608730776"/>
    <s v="030401F0306"/>
  </r>
  <r>
    <s v="พณ 0403-64-0001"/>
    <s v="โครงการส่งเสริมตลาดสินค้าอินทรีย์ "/>
    <s v="โครงการส่งเสริมตลาดสินค้าอินทรีย์ "/>
    <s v="ด้านการสร้างความสามารถในการแข่งขัน"/>
    <x v="5"/>
    <s v="ตุลาคม 2563"/>
    <s v="กันยายน 2564"/>
    <s v="กองส่งเสริมการค้าสินค้าเกษตร 1"/>
    <x v="34"/>
    <s v="คน."/>
    <s v="กระทรวงพาณิชย์"/>
    <s v="โครงการปกติ 2564"/>
    <x v="0"/>
    <x v="11"/>
    <x v="0"/>
    <m/>
    <s v="https://emenscr.nesdc.go.th/viewer/view.html?id=5fc606256b0a9f661db871a1"/>
    <s v="030401F0101"/>
  </r>
  <r>
    <s v="พณ 0403-64-0001"/>
    <s v="โครงการส่งเสริมตลาดสินค้าอินทรีย์ "/>
    <s v="โครงการส่งเสริมตลาดสินค้าอินทรีย์ "/>
    <s v="ด้านการสร้างความสามารถในการแข่งขัน"/>
    <x v="5"/>
    <s v="ตุลาคม 2563"/>
    <s v="กันยายน 2564"/>
    <s v="กองส่งเสริมการค้าสินค้าเกษตร 1"/>
    <x v="34"/>
    <s v="คน."/>
    <s v="กระทรวงพาณิชย์"/>
    <s v="โครงการปกติ 2564"/>
    <x v="3"/>
    <x v="8"/>
    <x v="1"/>
    <m/>
    <s v="https://emenscr.nesdc.go.th/viewer/view.html?id=5fc606256b0a9f661db871a1"/>
    <s v="030401F0101"/>
  </r>
  <r>
    <s v="ปท0033-64-0002"/>
    <s v="พัฒนาและยกระดับผ้าทอจากใยกล้วย"/>
    <s v="พัฒนาและยกระดับผ้าทอจากใยกล้วย"/>
    <s v="ด้านการสร้างความสามารถในการแข่งขัน"/>
    <x v="5"/>
    <s v="ตุลาคม 2563"/>
    <s v="กันยายน 2564"/>
    <s v="สำนักงานอุตสาหกรรมจังหวัดปทุมธานี"/>
    <x v="19"/>
    <s v="สป.อก"/>
    <s v="กระทรวงอุตสาหกรรม"/>
    <s v="โครงการปกติ 2564"/>
    <x v="0"/>
    <x v="0"/>
    <x v="0"/>
    <m/>
    <s v="https://emenscr.nesdc.go.th/viewer/view.html?id=60e67f30a2b0996438061912"/>
    <s v="030401F0303"/>
  </r>
  <r>
    <s v="ชย 0008-64-0001"/>
    <s v="พัฒนานวัตกรรมเกษตรและอาหารปลอดภัยกลุ่มนครชัยบุรินทร์"/>
    <s v="พัฒนานวัตกรรมเกษตรและอาหารปลอดภัยกลุ่มนครชัยบุรินทร์"/>
    <s v="ด้านการสร้างความสามารถในการแข่งขัน"/>
    <x v="5"/>
    <s v="ตุลาคม 2563"/>
    <s v="กันยายน 2564"/>
    <s v="สำนักงานปศุสัตว์จังหวัดชัยภูมิ"/>
    <x v="8"/>
    <s v="กปศ."/>
    <s v="กระทรวงเกษตรและสหกรณ์"/>
    <s v="โครงการปกติ 2564"/>
    <x v="0"/>
    <x v="11"/>
    <x v="0"/>
    <m/>
    <s v="https://emenscr.nesdc.go.th/viewer/view.html?id=5fd839f36eb12634f2968db1"/>
    <s v="030401F0101"/>
  </r>
  <r>
    <s v="มรภ.ศก. 0572-65-0033"/>
    <s v="โครงการพัฒนาคุณภาพชีวิตและยกระดับรายได้ให้กับคนในชุมชน:โครงการส่งเสริมและพัฒนาอาชีพแปรรูปผลผลิตทุเรียนภูเขาไฟศรีสะเกษ"/>
    <s v="โครงการพัฒนาคุณภาพชีวิตและยกระดับรายได้ให้กับคนในชุมชน:โครงการส่งเสริมและพัฒนาอาชีพแปรรูปผลผลิตทุเรียนภูเขาไฟศรีสะเกษ"/>
    <s v="ด้านการสร้างความสามารถในการแข่งขัน"/>
    <x v="0"/>
    <s v="ตุลาคม 2563"/>
    <s v="กันยายน 2564"/>
    <s v="สำนักงานอธิการบดี"/>
    <x v="75"/>
    <s v="มรภ.ศก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7b88c6d949f36497b6df1d"/>
    <s v="030401F0303"/>
  </r>
  <r>
    <s v="อว 0616.10-65-0001"/>
    <s v="โครงการจัดตั้งศูนย์นวัตกรรมอาหารต้นแม่น้ำเจ้าพระยา"/>
    <s v="โครงการจัดตั้งศูนย์นวัตกรรมอาหารต้นแม่น้ำเจ้าพระยา"/>
    <s v="ด้านการสร้างความสามารถในการแข่งขัน"/>
    <x v="0"/>
    <s v="ตุลาคม 2564"/>
    <s v="กันยายน 2565"/>
    <s v="คณะเทคโนโลยีการเกษตรและเทคโนโลยีอุตสาหกรรม"/>
    <x v="7"/>
    <s v="มร.นว.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8a69811c41a9328354d519"/>
    <s v="030401F0303"/>
  </r>
  <r>
    <s v="ยส0033-65-0002"/>
    <s v="พัฒนาศักยภาพผู้ประกอบการ (วิสาหกิจชุมชน/OTOP/SMEs/ สถาบันเกษตรกร)"/>
    <s v="พัฒนาศักยภาพผู้ประกอบการ (วิสาหกิจชุมชน/OTOP/SMEs/ สถาบันเกษตรกร)"/>
    <s v="ด้านการสร้างความสามารถในการแข่งขัน"/>
    <x v="0"/>
    <s v="ตุลาคม 2564"/>
    <s v="มีนาคม 2565"/>
    <s v="สำนักงานอุตสาหกรรมจังหวัดยโสธร"/>
    <x v="19"/>
    <s v="สป.อก"/>
    <s v="กระทรวงอุตสาหกรรม"/>
    <s v="โครงการปกติ 2565"/>
    <x v="1"/>
    <x v="5"/>
    <x v="0"/>
    <m/>
    <s v="https://emenscr.nesdc.go.th/viewer/view.html?id=618b5e47da880b328aef0e14"/>
    <s v="030401F0307"/>
  </r>
  <r>
    <s v="ยส0033-65-0002"/>
    <s v="พัฒนาศักยภาพผู้ประกอบการ (วิสาหกิจชุมชน/OTOP/SMEs/ สถาบันเกษตรกร)"/>
    <s v="พัฒนาศักยภาพผู้ประกอบการ (วิสาหกิจชุมชน/OTOP/SMEs/ สถาบันเกษตรกร)"/>
    <s v="ด้านการสร้างความสามารถในการแข่งขัน"/>
    <x v="0"/>
    <s v="ตุลาคม 2564"/>
    <s v="มีนาคม 2565"/>
    <s v="สำนักงานอุตสาหกรรมจังหวัดยโสธร"/>
    <x v="19"/>
    <s v="สป.อก"/>
    <s v="กระทรวงอุตสาหกรรม"/>
    <s v="โครงการปกติ 2565"/>
    <x v="0"/>
    <x v="0"/>
    <x v="1"/>
    <m/>
    <s v="https://emenscr.nesdc.go.th/viewer/view.html?id=618b5e47da880b328aef0e14"/>
    <s v="030401F0307"/>
  </r>
  <r>
    <s v="ศธ0585.10-65-0006"/>
    <s v="สมบัติทางกายภาพและเคมีของคุกกี้ที่ใช้จิ้งหรีดผงที่เตรียมโดยวิธีการที่แตกต่างกันเป็นส่วนผสม"/>
    <s v="สมบัติทางกายภาพและเคมีของคุกกี้ที่ใช้จิ้งหรีดผงที่เตรียมโดยวิธีการที่แตกต่างกันเป็นส่วนผสม"/>
    <s v="ด้านการสร้างความสามารถในการแข่งขัน"/>
    <x v="0"/>
    <s v="ตุลาคม 2564"/>
    <s v="กันยายน 2565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19f56e60334b361d2ad74b5"/>
    <s v="030401F0303"/>
  </r>
  <r>
    <s v="ศธ0585.10-65-0006"/>
    <s v="สมบัติทางกายภาพและเคมีของคุกกี้ที่ใช้จิ้งหรีดผงที่เตรียมโดยวิธีการที่แตกต่างกันเป็นส่วนผสม"/>
    <s v="สมบัติทางกายภาพและเคมีของคุกกี้ที่ใช้จิ้งหรีดผงที่เตรียมโดยวิธีการที่แตกต่างกันเป็นส่วนผสม"/>
    <s v="ด้านการสร้างความสามารถในการแข่งขัน"/>
    <x v="0"/>
    <s v="ตุลาคม 2564"/>
    <s v="กันยายน 2565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5"/>
    <x v="2"/>
    <x v="4"/>
    <x v="1"/>
    <m/>
    <s v="https://emenscr.nesdc.go.th/viewer/view.html?id=619f56e60334b361d2ad74b5"/>
    <s v="030401F0303"/>
  </r>
  <r>
    <s v="อก 0804-65-0002"/>
    <s v="โครงการยกระดับสินค้าเกษตรสู่เกษตรอุตสาหกรรม"/>
    <s v="โครงการยกระดับสินค้าเกษตรสู่เกษตรอุตสาหกรรม"/>
    <s v="ด้านการสร้างความสามารถในการแข่งขัน"/>
    <x v="0"/>
    <s v="พฤศจิกายน 2564"/>
    <s v="สิงหาคม 2565"/>
    <s v="กองนโยบายอุตสาหกรรมรายสาขา 2"/>
    <x v="22"/>
    <s v="สศอ."/>
    <s v="กระทรวงอุตสาหกรรม"/>
    <s v="โครงการปกติ 2565"/>
    <x v="0"/>
    <x v="0"/>
    <x v="0"/>
    <m/>
    <s v="https://emenscr.nesdc.go.th/viewer/view.html?id=6194e0c8d51ed2220a0bdd36"/>
    <s v="030401F0303"/>
  </r>
  <r>
    <s v="อบ 0009-65-0002"/>
    <s v="โครงการยกระดับการพัฒนาผลิตภัณฑ์และบรรจุภัณฑ์สินค้าเกษตรแปรรูป"/>
    <s v="โครงการยกระดับการพัฒนาผลิตภัณฑ์และบรรจุภัณฑ์สินค้าเกษตรแปรรูป"/>
    <s v="ด้านการสร้างความสามารถในการแข่งขัน"/>
    <x v="0"/>
    <s v="ตุลาคม 2564"/>
    <s v="กันยายน 2565"/>
    <s v="สำนักงานเกษตรจังหวัดอุบลราชธานี"/>
    <x v="14"/>
    <s v="กสก."/>
    <s v="กระทรวงเกษตรและสหกรณ์"/>
    <s v="โครงการปกติ 2565"/>
    <x v="1"/>
    <x v="2"/>
    <x v="0"/>
    <m/>
    <s v="https://emenscr.nesdc.go.th/viewer/view.html?id=61778f41ffed9441bac62d4a"/>
    <s v="030401F0306"/>
  </r>
  <r>
    <s v="กษ 0224. จบ-66-0001"/>
    <s v="โครงการขยายช่องทางการตลาดและการส่งออกสินค้าเกษตรและผลิตภัณฑ์เกี่ยวเนื่องที่มีคุณภาพสู่สากล กิจกรรมจันทบุรีเกษตรแฟร์"/>
    <s v="โครงการขยายช่องทางการตลาดและการส่งออกสินค้าเกษตรและผลิตภัณฑ์เกี่ยวเนื่องที่มีคุณภาพสู่สากล กิจกรรมจันทบุรีเกษตรแฟร์"/>
    <s v="ด้านการสร้างความสามารถในการแข่งขัน"/>
    <x v="1"/>
    <s v="มกราคม 2566"/>
    <s v="กันยายน 2566"/>
    <s v="สำนักงานเกษตรและสหกรณ์จังหวัด จันทบุรี"/>
    <x v="46"/>
    <s v="สป.กษ."/>
    <s v="กระทรวงเกษตรและสหกรณ์"/>
    <s v="โครงการปกติ 2566"/>
    <x v="3"/>
    <x v="8"/>
    <x v="0"/>
    <m/>
    <s v="https://emenscr.nesdc.go.th/viewer/view.html?id=63e316c86d1ffe1aa853a205"/>
    <s v="v2_030401V04F02"/>
  </r>
  <r>
    <s v="พช 0009-66-0004"/>
    <s v="โครงการพัฒนาคุณภาพผลผลิตกาแฟและวิสาหกิจชุมชนต้นแบบสู่ผู้ประกอบการ อำเภอน้ำหนาว จังหวัดเพชรบูรณ์ "/>
    <s v="โครงการพัฒนาคุณภาพผลผลิตกาแฟและวิสาหกิจชุมชนต้นแบบสู่ผู้ประกอบการ อำเภอน้ำหนาว จังหวัดเพชรบูรณ์ "/>
    <s v="ด้านการสร้างความสามารถในการแข่งขัน"/>
    <x v="1"/>
    <s v="ตุลาคม 2565"/>
    <s v="กันยายน 2566"/>
    <s v="สำนักงานเกษตรจังหวัดเพชรบูรณ์"/>
    <x v="14"/>
    <s v="กสก."/>
    <s v="กระทรวงเกษตรและสหกรณ์"/>
    <s v="โครงการปกติ 2566"/>
    <x v="0"/>
    <x v="0"/>
    <x v="0"/>
    <m/>
    <s v="https://emenscr.nesdc.go.th/viewer/view.html?id=63edbbed728aa67344ffde8a"/>
    <s v="v2_030401V03F03"/>
  </r>
  <r>
    <s v="กบ0033-66-0003"/>
    <s v="การเพิ่มมูลค่าผลิตภัณฑ์กาแฟด้วยภูมิปัญญาและความคิดสร้างสรรค์"/>
    <s v="การเพิ่มมูลค่าผลิตภัณฑ์กาแฟด้วยภูมิปัญญาและความคิดสร้างสรรค์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กระบี่"/>
    <x v="19"/>
    <s v="สป.อก"/>
    <s v="กระทรวงอุตสาหกรรม"/>
    <s v="โครงการปกติ 2566"/>
    <x v="1"/>
    <x v="15"/>
    <x v="0"/>
    <m/>
    <s v="https://emenscr.nesdc.go.th/viewer/view.html?id=63f84ac6b321824906b78829"/>
    <s v="v2_030401V03F08"/>
  </r>
  <r>
    <s v="สชป 17.09-66-0001"/>
    <s v="โครงการพัฒนาแหล่งน้ำเพื่อส่งเสริมการเกษตรและลดต้นทุนการเกษตรเพื่อเพิ่มรายได้แก่เกษตรกรในพื้นที่ 3 จังหวัดชายแดนภาคใต้"/>
    <s v="โครงการพัฒนาแหล่งน้ำเพื่อส่งเสริมการเกษตรและลดต้นทุนการเกษตรเพื่อเพิ่มรายได้แก่เกษตรกรในพื้นที่ 3 จังหวัดชายแดนภาคใต้"/>
    <s v="ด้านการสร้างความสามารถในการแข่งขัน"/>
    <x v="1"/>
    <s v="ตุลาคม 2565"/>
    <s v="กันยายน 2566"/>
    <s v="โครงการส่งน้ำและบำรุงรักษาบางนรา"/>
    <x v="16"/>
    <s v="ชป."/>
    <s v="กระทรวงเกษตรและสหกรณ์"/>
    <s v="โครงการปกติ 2566"/>
    <x v="0"/>
    <x v="0"/>
    <x v="0"/>
    <m/>
    <s v="https://emenscr.nesdc.go.th/viewer/view.html?id=63f49395ecd30773351f783a"/>
    <s v="v2_030401V03F04"/>
  </r>
  <r>
    <s v="กบ 0015-66-0001"/>
    <s v="กิจกรรมสนับสนุนระบบอบแห้งพลังงานแสงอาทิตย์ ขนาด 3x4 เมตร จำนวน 5 ระบบ"/>
    <s v="กิจกรรมสนับสนุนระบบอบแห้งพลังงานแสงอาทิตย์ ขนาด 3x4 เมตร จำนวน 5 ระบบ"/>
    <s v="ด้านการสร้างความสามารถในการแข่งขัน"/>
    <x v="1"/>
    <s v="ตุลาคม 2565"/>
    <s v="กันยายน 2566"/>
    <s v="สำนักงานพลังงานจังหวัดกระบี่"/>
    <x v="4"/>
    <s v="สป.พน."/>
    <s v="กระทรวงพลังงาน"/>
    <s v="โครงการปกติ 2566"/>
    <x v="0"/>
    <x v="0"/>
    <x v="0"/>
    <m/>
    <s v="https://emenscr.nesdc.go.th/viewer/view.html?id=63fc2c268d48ef490cf5931b"/>
    <s v="v2_030401V03F03"/>
  </r>
  <r>
    <s v="สส 0008-66-0001"/>
    <s v="โครงการเพิ่มประสิทธิภาพแปลงใหญ่โคเนื้อแบบครบวงจร ประจำปี 2566"/>
    <s v="โครงการเพิ่มประสิทธิภาพแปลงใหญ่โคเนื้อแบบครบวงจร ประจำปี 2566"/>
    <s v="ด้านการสร้างความสามารถในการแข่งขัน"/>
    <x v="1"/>
    <s v="ตุลาคม 2565"/>
    <s v="กันยายน 2566"/>
    <s v="สำนักงานปศุสัตว์จังหวัดสมุทรสงคราม"/>
    <x v="8"/>
    <s v="กปศ."/>
    <s v="กระทรวงเกษตรและสหกรณ์"/>
    <s v="โครงการปกติ 2566"/>
    <x v="0"/>
    <x v="0"/>
    <x v="0"/>
    <m/>
    <s v="https://emenscr.nesdc.go.th/viewer/view.html?id=63ff0071a4d626491278d56d"/>
    <s v="v2_030401V03F04"/>
  </r>
  <r>
    <s v="ศก 0007-66-0001"/>
    <s v="โครงการเลี้ยงปลาตะเพียนขาวในบ่อดิน"/>
    <s v="โครงการเลี้ยงปลาตะเพียนขาวในบ่อดิน"/>
    <s v="ด้านการสร้างความสามารถในการแข่งขัน"/>
    <x v="1"/>
    <s v="มีนาคม 2566"/>
    <s v="มิถุนายน 2566"/>
    <s v="สำนักงานประมงจังหวัดศรีสะเกษ"/>
    <x v="17"/>
    <s v="กปม."/>
    <s v="กระทรวงเกษตรและสหกรณ์"/>
    <s v="โครงการปกติ 2566"/>
    <x v="1"/>
    <x v="7"/>
    <x v="0"/>
    <m/>
    <s v="https://emenscr.nesdc.go.th/viewer/view.html?id=63ff1619a4d626491278d691"/>
    <s v="v2_030401V05F01"/>
  </r>
  <r>
    <s v="ศธ 0530.2-66-0003"/>
    <s v="การสร้างความร่วมมือทางเทคโนโลยีการเกษตรระหว่างสาขาเทคโนโลยีการเกษตร กับชุมชนเกษตรกร องค์กร ภาครัฐบาล ธุรกิจ และ/หรืออุตสาหกรรมภาคเอกชน"/>
    <s v="การสร้างความร่วมมือทางเทคโนโลยีการเกษตรระหว่างสาขาเทคโนโลยีการเกษตร กับชุมชนเกษตรกร องค์กร ภาครัฐบาล ธุรกิจ และ/หรืออุตสาหกรรมภาคเอกชน"/>
    <s v="ด้านการสร้างความสามารถในการแข่งขัน"/>
    <x v="1"/>
    <s v="ตุลาคม 2565"/>
    <s v="กันยายน 2566"/>
    <s v="คณะเทคโนโลยี"/>
    <x v="30"/>
    <s v="มมส."/>
    <s v="กระทรวงการอุดมศึกษา วิทยาศาสตร์ วิจัยและนวัตกรรม"/>
    <s v="โครงการปกติ 2566"/>
    <x v="1"/>
    <x v="3"/>
    <x v="0"/>
    <m/>
    <s v="https://emenscr.nesdc.go.th/viewer/view.html?id=640eace2b321824906b7df06"/>
    <s v="v2_030401V03F09"/>
  </r>
  <r>
    <s v="อว 0645.28-67-0006"/>
    <s v="โครงการจัดหารายได้ด้วยการบริการวิชาการ"/>
    <s v="โครงการจัดหารายได้ด้วยการบริการวิชาการ"/>
    <s v="ด้านการสร้างความสามารถในการแข่งขัน"/>
    <x v="2"/>
    <s v="ตุลาคม 2566"/>
    <s v="กันยายน 2567"/>
    <s v="ศูนย์แห่งความเป็นเลิศในการดูแลผู้สูงอายุ"/>
    <x v="79"/>
    <s v="มรภ.สส."/>
    <s v="กระทรวงการอุดมศึกษา วิทยาศาสตร์ วิจัยและนวัตกรรม"/>
    <s v="โครงการปกติ 2567"/>
    <x v="1"/>
    <x v="3"/>
    <x v="0"/>
    <m/>
    <s v="https://emenscr.nesdc.go.th/viewer/view.html?id=6589476a7ee34a5c6dbcb7ea"/>
    <s v="v3_030401V02F06"/>
  </r>
  <r>
    <s v="อว 0645.28-67-0005"/>
    <s v="โครงการพัฒนาคุณภาพการศึกษาเพื่อการดำเนินการที่เป็นเลิศ (EdPEx) มหาวิทยาลัยราชภัฏสวนสุนันทา"/>
    <s v="โครงการพัฒนาคุณภาพการศึกษาเพื่อการดำเนินการที่เป็นเลิศ (EdPEx) มหาวิทยาลัยราชภัฏสวนสุนันทา"/>
    <s v="ด้านการสร้างความสามารถในการแข่งขัน"/>
    <x v="2"/>
    <s v="ตุลาคม 2566"/>
    <s v="กันยายน 2567"/>
    <s v="ศูนย์แห่งความเป็นเลิศในการดูแลผู้สูงอายุ"/>
    <x v="79"/>
    <s v="มรภ.สส."/>
    <s v="กระทรวงการอุดมศึกษา วิทยาศาสตร์ วิจัยและนวัตกรรม"/>
    <s v="โครงการปกติ 2567"/>
    <x v="1"/>
    <x v="3"/>
    <x v="0"/>
    <m/>
    <s v="https://emenscr.nesdc.go.th/viewer/view.html?id=6589436e19d0a33b26c4eecc"/>
    <s v="v3_030401V02F06"/>
  </r>
  <r>
    <s v="ศธ 0530.22-67-0005"/>
    <s v="โครงการการยกระดับชุมชนโพธิ์ศรี1เป็นองค์กรธุรกิจชุมชนผลิตภัณฑ์แปรรูปจากข้าวเม่าที่เป็นอัตลักษณ์ของตำบลตลาด อ.เมืองมหาสารคาม จ.มหาสารคาม(2)"/>
    <s v="โครงการการยกระดับชุมชนโพธิ์ศรี1เป็นองค์กรธุรกิจชุมชนผลิตภัณฑ์แปรรูปจากข้าวเม่าที่เป็นอัตลักษณ์ของตำบลตลาด อ.เมืองมหาสารคาม จ.มหาสารคาม(2)"/>
    <s v="ด้านการสร้างความสามารถในการแข่งขัน"/>
    <x v="2"/>
    <s v="สิงหาคม 2566"/>
    <s v="ตุลาคม 2566"/>
    <s v="คณะสิ่งแวดล้อมและทรัพยากรศาสตร์"/>
    <x v="30"/>
    <s v="มมส."/>
    <s v="กระทรวงการอุดมศึกษา วิทยาศาสตร์ วิจัยและนวัตกรรม"/>
    <s v="โครงการปกติ 2567"/>
    <x v="1"/>
    <x v="2"/>
    <x v="0"/>
    <m/>
    <s v="https://emenscr.nesdc.go.th/viewer/view.html?id=651e789677baf4597b3592d3"/>
    <s v="v3_030401V02F03"/>
  </r>
  <r>
    <s v="ศก 0007-67-0001"/>
    <s v="โครงการพัฒนาอาชีพการเพาะเลี้ยงปลาตะเพียนขาวในบ่อดิน"/>
    <s v="โครงการพัฒนาอาชีพการเพาะเลี้ยงปลาตะเพียนขาวในบ่อดิน"/>
    <s v="ด้านการสร้างความสามารถในการแข่งขัน"/>
    <x v="2"/>
    <s v="ตุลาคม 2566"/>
    <s v="พฤษภาคม 2567"/>
    <s v="สำนักงานประมงจังหวัดศรีสะเกษ"/>
    <x v="17"/>
    <s v="กปม."/>
    <s v="กระทรวงเกษตรและสหกรณ์"/>
    <s v="โครงการปกติ 2567"/>
    <x v="2"/>
    <x v="13"/>
    <x v="0"/>
    <m/>
    <s v="https://emenscr.nesdc.go.th/viewer/view.html?id=657473be7ee34a5c6dbc791c"/>
    <s v="v3_030401V01F02"/>
  </r>
  <r>
    <s v="พจ 0016-67-0001"/>
    <s v="โครงการพัฒนาศักยภาพและเชื่อมโยงตลาดสินค้าเกษตรปลอดภัยและผลิตภัณฑ์ชุมชนจังหวัดพิจิตร"/>
    <s v="โครงการพัฒนาศักยภาพและเชื่อมโยงตลาดสินค้าเกษตรปลอดภัยและผลิตภัณฑ์ชุมชนจังหวัดพิจิตร"/>
    <s v="ด้านการสร้างความสามารถในการแข่งขัน"/>
    <x v="2"/>
    <s v="ตุลาคม 2566"/>
    <s v="กันยายน 2567"/>
    <s v="สำนักงานพาณิชย์จังหวัดพิจิตร"/>
    <x v="25"/>
    <s v="สป.พณ."/>
    <s v="กระทรวงพาณิชย์"/>
    <s v="โครงการปกติ 2567"/>
    <x v="1"/>
    <x v="1"/>
    <x v="0"/>
    <m/>
    <s v="https://emenscr.nesdc.go.th/viewer/view.html?id=657fed413b1d2f5c66620e7f"/>
    <s v="v3_030401V02F01"/>
  </r>
  <r>
    <s v="doae_regional_50_2-67-0001"/>
    <s v="โครงการพัฒนาสินค้าเกษตรปลอดภัย"/>
    <s v="โครงการพัฒนาสินค้าเกษตรปลอดภัย"/>
    <s v="ด้านการสร้างความสามารถในการแข่งขัน"/>
    <x v="2"/>
    <s v="ตุลาคม 2566"/>
    <s v="พฤษภาคม 2567"/>
    <s v="ศูนย์ส่งเสริมและพัฒนาอาชีพการเกษตรจังหวัดเชียงใหม่ (เกษตรที่สูง)"/>
    <x v="14"/>
    <s v="กสก."/>
    <s v="กระทรวงเกษตรและสหกรณ์"/>
    <s v="โครงการปกติ 2567"/>
    <x v="0"/>
    <x v="6"/>
    <x v="0"/>
    <m/>
    <s v="https://emenscr.nesdc.go.th/viewer/view.html?id=6565e35b7ee34a5c6dbc6407"/>
    <s v="v3_030401V04F02"/>
  </r>
  <r>
    <s v="ปข 0009-68-0001"/>
    <s v="ยกระดับการผลิต การแปรรูปสินค้าเกษตรด้วยนวัตกรรมสู่ตลาดเศรษฐกิจดิจิทัล"/>
    <s v="ยกระดับการผลิต การแปรรูปสินค้าเกษตรด้วยนวัตกรรมสู่ตลาดเศรษฐกิจดิจิทัล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ประจวบคีรีขันธ์"/>
    <x v="14"/>
    <s v="กสก."/>
    <s v="กระทรวงเกษตรและสหกรณ์"/>
    <s v="โครงการปกติ 2568"/>
    <x v="3"/>
    <x v="10"/>
    <x v="0"/>
    <m/>
    <s v="https://emenscr.nesdc.go.th/viewer/view.html?id=67654408d231ee5117cb79e3"/>
    <s v="v3_030401V03F01"/>
  </r>
  <r>
    <s v="ขก 0009-68-0002"/>
    <s v="โครงการ:  ยกระดับการผลิตสินค้าเกษตรคุณภาพเพื่อสร้างรายได้อย่างยั่งยืน กิจกรรมหลักการเพิ่มประสิทธิภาพการผลิตจิ้งหรีดแบบครบวงจรเพื่อสร้างมูลค่าเพิ่ม"/>
    <s v="โครงการ:  ยกระดับการผลิตสินค้าเกษตรคุณภาพเพื่อสร้างรายได้อย่างยั่งยืน กิจกรรมหลักการเพิ่มประสิทธิภาพการผลิตจิ้งหรีดแบบครบวงจรเพื่อสร้างมูลค่าเพิ่ม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ขอนแก่น"/>
    <x v="14"/>
    <s v="กสก."/>
    <s v="กระทรวงเกษตรและสหกรณ์"/>
    <s v="โครงการปกติ 2568"/>
    <x v="1"/>
    <x v="2"/>
    <x v="0"/>
    <m/>
    <s v="https://emenscr.nesdc.go.th/viewer/view.html?id=677f0d7152c7c851103d27e4"/>
    <s v="v3_030401V02F03"/>
  </r>
  <r>
    <s v="กส 0032-68-0001"/>
    <s v="ส่งเสริมตลาดสินค้าเกษตรและผลิตภัณฑ์เกษตรแปรรูปที่มีมูลค่าสูง กิจกรรม : การพัฒนาต่อยอดผลิตภัณฑ์สมุนไพรให้เข้าสู่มาตรฐานสากล และขยายช่องทางการจำหน่ายผลิตภัณฑ์สมุนไพรแบบออนไลน์ ปีงบประมาณ พ.ศ.2568"/>
    <s v="ส่งเสริมตลาดสินค้าเกษตรและผลิตภัณฑ์เกษตรแปรรูปที่มีมูลค่าสูง กิจกรรม : การพัฒนาต่อยอดผลิตภัณฑ์สมุนไพรให้เข้าสู่มาตรฐานสากล และขยายช่องทางการจำหน่ายผลิตภัณฑ์สมุนไพรแบบออนไลน์ ปีงบประมาณ พ.ศ.2568"/>
    <s v="ด้านการสร้างความสามารถในการแข่งขัน"/>
    <x v="3"/>
    <s v="ตุลาคม 2567"/>
    <s v="กันยายน 2568"/>
    <s v="สำนักงานสาธารณสุขจังหวัดกาฬสินธุ์"/>
    <x v="28"/>
    <s v="สป.สธ."/>
    <s v="กระทรวงสาธารณสุข"/>
    <s v="โครงการปกติ 2568"/>
    <x v="1"/>
    <x v="2"/>
    <x v="0"/>
    <m/>
    <s v="https://emenscr.nesdc.go.th/viewer/view.html?id=677f426d4f2efe366f9aa7c4"/>
    <s v="v3_030401V02F03"/>
  </r>
  <r>
    <s v="กษ 1104-63-0041"/>
    <s v="โครงการพัฒนาศักยภาพการดำเนินธุรกิจของสหกรณ์ กลุ่มเกษตรกร และธุรกิจชุมชน"/>
    <s v="โครงการพัฒนาศักยภาพการดำเนินธุรกิจของสหกรณ์ กลุ่มเกษตรกร และธุรกิจชุมชน"/>
    <s v="ด้านการสร้างความสามารถในการแข่งขัน"/>
    <x v="4"/>
    <s v="ตุลาคม 2564"/>
    <s v="กันยายน 2565"/>
    <s v="กองแผนงาน"/>
    <x v="23"/>
    <s v="กสส."/>
    <s v="กระทรวงเกษตรและสหกรณ์"/>
    <s v="โครงการปกติ 2563"/>
    <x v="0"/>
    <x v="11"/>
    <x v="0"/>
    <m/>
    <s v="https://emenscr.nesdc.go.th/viewer/view.html?id=601371d9dca25b658e8ee603"/>
    <s v="030401F0101"/>
  </r>
  <r>
    <s v="กษ 0402-63-0054"/>
    <s v="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 ปีงบประมาณ พ.ศ. 2565"/>
    <s v="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 ปีงบประมาณ พ.ศ. 2565"/>
    <s v="ด้านการสร้างความสามารถในการแข่งขัน"/>
    <x v="4"/>
    <s v="ตุลาคม 2564"/>
    <s v="กันยายน 2565"/>
    <s v="สำนักแผนงานและโครงการพิเศษ"/>
    <x v="21"/>
    <s v="กตส."/>
    <s v="กระทรวงเกษตรและสหกรณ์"/>
    <s v="โครงการปกติ 2563"/>
    <x v="0"/>
    <x v="17"/>
    <x v="0"/>
    <m/>
    <s v="https://emenscr.nesdc.go.th/viewer/view.html?id=5fe1ac3cadb90d1b2adda86e"/>
    <s v="030401F0505"/>
  </r>
  <r>
    <s v="E07012-63-000061"/>
    <s v="โครงการปรับโครงสร้างการผลิต การรวบรวม และการแปรรูปของสถาบันเกษตรกรรองรับผลผลิตทางการเกษตร"/>
    <s v="โครงการปรับโครงสร้างการผลิต การรวบรวม และการแปรรูปของสถาบันเกษตรกรรองรับผลผลิตทางการเกษตร"/>
    <s v="ด้านการสร้างความสามารถในการแข่งขัน"/>
    <x v="5"/>
    <m/>
    <m/>
    <s v="บัญชีผู้ใช้สำหรับพ.ร.ก.เงินกู้ กรมส่งเสริมสหกรณ์"/>
    <x v="23"/>
    <s v="กสส."/>
    <s v="กระทรวงเกษตรและสหกรณ์"/>
    <s v="พ.ร.ก. เงินกู้ 2563"/>
    <x v="0"/>
    <x v="9"/>
    <x v="0"/>
    <m/>
    <s v="https://emenscr.nesdc.go.th/viewer/view.html?id=5f6da9379c6af045fbf3cef0"/>
    <s v="030401F0508"/>
  </r>
  <r>
    <s v="E07012-63-000061"/>
    <s v="โครงการปรับโครงสร้างการผลิต การรวบรวม และการแปรรูปของสถาบันเกษตรกรรองรับผลผลิตทางการเกษตร"/>
    <s v="โครงการปรับโครงสร้างการผลิต การรวบรวม และการแปรรูปของสถาบันเกษตรกรรองรับผลผลิตทางการเกษตร"/>
    <s v="ด้านการสร้างความสามารถในการแข่งขัน"/>
    <x v="5"/>
    <m/>
    <m/>
    <s v="บัญชีผู้ใช้สำหรับพ.ร.ก.เงินกู้ กรมส่งเสริมสหกรณ์"/>
    <x v="23"/>
    <s v="กสส."/>
    <s v="กระทรวงเกษตรและสหกรณ์"/>
    <s v="พ.ร.ก. เงินกู้ 2563"/>
    <x v="0"/>
    <x v="9"/>
    <x v="0"/>
    <m/>
    <s v="https://emenscr.nesdc.go.th/viewer/view.html?id=5f6da9379c6af045fbf3cef0"/>
    <s v="030401F0508"/>
  </r>
  <r>
    <s v="ยส0033-64-0001"/>
    <s v="ยกระดับการแปรรูปอุตสาหกรรมเกษตรอินทรีย์และเครือข่ายเกษตรอินทรีย์"/>
    <s v="ยกระดับการแปรรูปอุตสาหกรรมเกษตรอินทรีย์และเครือข่ายเกษตรอินทรีย์"/>
    <s v="ด้านการสร้างความสามารถในการแข่งขัน"/>
    <x v="5"/>
    <s v="ตุลาคม 2563"/>
    <s v="กันยายน 2564"/>
    <s v="สำนักงานอุตสาหกรรมจังหวัดยโสธร"/>
    <x v="19"/>
    <s v="สป.อก"/>
    <s v="กระทรวงอุตสาหกรรม"/>
    <s v="โครงการปกติ 2564"/>
    <x v="1"/>
    <x v="2"/>
    <x v="0"/>
    <m/>
    <s v="https://emenscr.nesdc.go.th/viewer/view.html?id=5fbe184d7232b72a71f77e82"/>
    <s v="030401F0306"/>
  </r>
  <r>
    <s v="คค 06085-64-0003"/>
    <s v="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"/>
    <s v="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"/>
    <s v="ด้านการสร้างความสามารถในการแข่งขัน"/>
    <x v="5"/>
    <s v="ธันวาคม 2563"/>
    <s v="มีนาคม 2564"/>
    <s v="แขวงทางหลวงจันทบุรี"/>
    <x v="80"/>
    <s v="ทล."/>
    <s v="กระทรวงคมนาคม"/>
    <s v="โครงการปกติ 2564"/>
    <x v="0"/>
    <x v="0"/>
    <x v="0"/>
    <m/>
    <s v="https://emenscr.nesdc.go.th/viewer/view.html?id=5f98e8d181f871152180a9b7"/>
    <s v="030401F0504"/>
  </r>
  <r>
    <s v="ลย 0009-65-0004"/>
    <s v="ส่งเสริมการผลิตการสร้างมูลค่าเพิ่มและการตลาดสินค้าเกษตร กิจกรรม : ส่งเสริมการผลิตพืชเมืองหนาว"/>
    <s v="ส่งเสริมการผลิตการสร้างมูลค่าเพิ่มและการตลาดสินค้าเกษตร กิจกรรม : ส่งเสริมการผลิตพืชเมืองหนาว"/>
    <s v="ด้านการสร้างความสามารถในการแข่งขัน"/>
    <x v="0"/>
    <s v="ตุลาคม 2564"/>
    <s v="กันยายน 2565"/>
    <s v="สำนักงานเกษตรจังหวัดเลย"/>
    <x v="14"/>
    <s v="กสก."/>
    <s v="กระทรวงเกษตรและสหกรณ์"/>
    <s v="โครงการปกติ 2565"/>
    <x v="1"/>
    <x v="2"/>
    <x v="0"/>
    <m/>
    <s v="https://emenscr.nesdc.go.th/viewer/view.html?id=62ccf7317395053debdd7312"/>
    <s v="030401F0306"/>
  </r>
  <r>
    <s v="ลป 0007-65-0001"/>
    <s v="สร้างรายได้จากการเลี้ยงปูนาและการเพิ่มมูลค่าสินค้าแปรรรูปจากปูนา"/>
    <s v="สร้างรายได้จากการเลี้ยงปูนาและการเพิ่มมูลค่าสินค้าแปรรรูปจากปูนา"/>
    <s v="ด้านการสร้างความสามารถในการแข่งขัน"/>
    <x v="0"/>
    <s v="มีนาคม 2565"/>
    <s v="กันยายน 2565"/>
    <s v="สำนักงานประมงจังหวัดลำปาง"/>
    <x v="17"/>
    <s v="กปม."/>
    <s v="กระทรวงเกษตรและสหกรณ์"/>
    <s v="โครงการปกติ 2565"/>
    <x v="0"/>
    <x v="11"/>
    <x v="0"/>
    <m/>
    <s v="https://emenscr.nesdc.go.th/viewer/view.html?id=62d664689a43e720666fc96e"/>
    <s v="030401F0101"/>
  </r>
  <r>
    <s v="ยส 0010-65-0002"/>
    <s v="พัฒนาการเกษตรครบวงจรในพื้นที่ที่มีศักยภาพ"/>
    <s v="พัฒนาการเกษตรครบวงจรในพื้นที่ที่มีศักยภาพ"/>
    <s v="ด้านการสร้างความสามารถในการแข่งขัน"/>
    <x v="0"/>
    <s v="มกราคม 2565"/>
    <s v="มิถุนายน 2565"/>
    <s v="สำนักงานสหกรณ์จังหวัดยโสธร"/>
    <x v="23"/>
    <s v="กสส."/>
    <s v="กระทรวงเกษตรและสหกรณ์"/>
    <s v="โครงการปกติ 2565"/>
    <x v="0"/>
    <x v="0"/>
    <x v="0"/>
    <m/>
    <s v="https://emenscr.nesdc.go.th/viewer/view.html?id=61a0891f960f7861c4d87b9f"/>
    <s v="030401F0303"/>
  </r>
  <r>
    <s v="กษ 0402-65-0004"/>
    <s v="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"/>
    <s v="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"/>
    <s v="ด้านการสร้างความสามารถในการแข่งขัน"/>
    <x v="0"/>
    <s v="ตุลาคม 2564"/>
    <s v="กันยายน 2565"/>
    <s v="สำนักแผนงานและโครงการพิเศษ"/>
    <x v="21"/>
    <s v="กตส."/>
    <s v="กระทรวงเกษตรและสหกรณ์"/>
    <s v="โครงการปกติ 2565"/>
    <x v="0"/>
    <x v="17"/>
    <x v="0"/>
    <m/>
    <s v="https://emenscr.nesdc.go.th/viewer/view.html?id=618a25081c41a9328354d4c1"/>
    <s v="030401F0505"/>
  </r>
  <r>
    <s v="ศธ 0530.5-63-0002"/>
    <s v="โครงการบ่มเพาะหมู่บ้านวิทยาศาสตร์และเทคโนโลยี หมู่บ้านแม่พันธุ์ควายนม"/>
    <s v="โครงการบ่มเพาะหมู่บ้านวิทยาศาสตร์และเทคโนโลยี หมู่บ้านแม่พันธุ์ควายนม"/>
    <s v="ด้านการสร้างความสามารถในการแข่งขัน"/>
    <x v="4"/>
    <s v="เมษายน 2563"/>
    <s v="เมษายน 2565"/>
    <s v="คณะศึกษาศาสตร์"/>
    <x v="30"/>
    <s v="มมส."/>
    <s v="กระทรวงการอุดมศึกษา วิทยาศาสตร์ วิจัยและนวัตกรรม"/>
    <s v="โครงการปกติ 2563"/>
    <x v="1"/>
    <x v="2"/>
    <x v="0"/>
    <m/>
    <s v="https://emenscr.nesdc.go.th/viewer/view.html?id=5f6b0ef87c54104601acfc1b"/>
    <s v="030401F0306"/>
  </r>
  <r>
    <s v="ศธ  0521-66-0068"/>
    <s v="โครงการพัฒนาและส่งเสริมการเพาะเลี้ยงปูทะเลให้เป็นสัตว์น้ำเศรษฐกิจชนิดใหม่ เพื่อสร้างจังหวัดชายแดนภาคใต้สู่เมืองปูทะเลโลก ระยะที่ 2"/>
    <s v="โครงการพัฒนาและส่งเสริมการเพาะเลี้ยงปูทะเลให้เป็นสัตว์น้ำเศรษฐกิจชนิดใหม่ เพื่อสร้างจังหวัดชายแดนภาคใต้สู่เมืองปูทะเลโลก ระยะที่ 2"/>
    <s v="ด้านความมั่นคง"/>
    <x v="1"/>
    <s v="ตุลาคม 2565"/>
    <s v="กันยายน 2566"/>
    <s v="สำนักงานอธิการบดี"/>
    <x v="31"/>
    <s v="มอ."/>
    <s v="กระทรวงการอุดมศึกษา วิทยาศาสตร์ วิจัยและนวัตกรรม"/>
    <s v="โครงการปกติ 2566"/>
    <x v="1"/>
    <x v="3"/>
    <x v="1"/>
    <m/>
    <s v="https://emenscr.nesdc.go.th/viewer/view.html?id=63fd908ab4e8c549053a97e1"/>
    <s v="v2_010202V03F02"/>
  </r>
  <r>
    <s v="doa_regional_92_2-66-0001"/>
    <s v="โครงการส่งเสริมเทคโนโลยีการผลิตเกษตรปลอดภัย เกษตรอินทรีย์และการแปรรูปเพื่อการสร้างมูลค่าเพิ่มสินค้าเกษตร"/>
    <s v="โครงการส่งเสริมเทคโนโลยีการผลิตเกษตรปลอดภัย เกษตรอินทรีย์และการแปรรูปเพื่อการสร้างมูลค่าเพิ่มสินค้าเกษตร"/>
    <s v="ด้านการสร้างความสามารถในการแข่งขัน"/>
    <x v="1"/>
    <s v="ตุลาคม 2565"/>
    <s v="กันยายน 2566"/>
    <s v="ศูนย์วิจัยและพัฒนาการเกษตรตรัง"/>
    <x v="35"/>
    <s v="กวก."/>
    <s v="กระทรวงเกษตรและสหกรณ์"/>
    <s v="โครงการปกติ 2566"/>
    <x v="0"/>
    <x v="0"/>
    <x v="1"/>
    <m/>
    <s v="https://emenscr.nesdc.go.th/viewer/view.html?id=63f5ba2fecd30773351f789a"/>
    <s v="v2_030201V01F02"/>
  </r>
  <r>
    <s v="สน 0032-66-0002"/>
    <s v="ส่งเสริมและพัฒนาสมุนไพรหายาก (หัวร้อยรู) เพื่อเศรษฐกิจ"/>
    <s v="ส่งเสริมและพัฒนาสมุนไพรหายาก (หัวร้อยรู) เพื่อเศรษฐกิจ"/>
    <s v="ด้านการสร้างความสามารถในการแข่งขัน"/>
    <x v="1"/>
    <s v="ตุลาคม 2565"/>
    <s v="กันยายน 2566"/>
    <s v="สำนักงานสาธารณสุขจังหวัดสกลนคร"/>
    <x v="28"/>
    <s v="สป.สธ."/>
    <s v="กระทรวงสาธารณสุข"/>
    <s v="โครงการปกติ 2566"/>
    <x v="2"/>
    <x v="13"/>
    <x v="1"/>
    <m/>
    <s v="https://emenscr.nesdc.go.th/viewer/view.html?id=63f6de39a4d626491278b762"/>
    <s v="v2_030101V01F02"/>
  </r>
  <r>
    <s v="ศธ0585.10-66-0008"/>
    <s v="การพัฒนาผลิตภัณฑ์ข้าวเกรียบอบกรอบกล้วยน้ำว้าด้วยนวัตกรรมสู่เชิงพานิชย์"/>
    <s v="การพัฒนาผลิตภัณฑ์ข้าวเกรียบอบกรอบกล้วยน้ำว้าด้วยนวัตกรรมสู่เชิงพานิชย์"/>
    <s v="ด้านการสร้างความสามารถในการแข่งขัน"/>
    <x v="1"/>
    <s v="ตุลาคม 2565"/>
    <s v="กันยายน 2566"/>
    <s v="คณะเทคโนโลยีการเกษตรและอุตสาหกรรมเกษตร"/>
    <x v="64"/>
    <s v="มทร.สุวรรณภูมิ"/>
    <s v="กระทรวงการอุดมศึกษา วิทยาศาสตร์ วิจัยและนวัตกรรม"/>
    <s v="โครงการปกติ 2566"/>
    <x v="0"/>
    <x v="0"/>
    <x v="1"/>
    <m/>
    <s v="https://emenscr.nesdc.go.th/viewer/view.html?id=63fdc9cfb321824906b79a27"/>
    <s v="v2_030101V02F06"/>
  </r>
  <r>
    <s v="กษ 0224. ลป-67-0003"/>
    <s v="แปรรูปและสร้างมูลค่าเพิ่มข้าวเหนียวปลอดภัยคุณภาพดี "/>
    <s v="แปรรูปและสร้างมูลค่าเพิ่มข้าวเหนียวปลอดภัยคุณภาพดี "/>
    <s v="ด้านการสร้างความสามารถในการแข่งขัน"/>
    <x v="2"/>
    <s v="พฤษภาคม 2566"/>
    <s v="มิถุนายน 2567"/>
    <s v="สำนักงานเกษตรและสหกรณ์จังหวัด ลำปาง"/>
    <x v="46"/>
    <s v="สป.กษ."/>
    <s v="กระทรวงเกษตรและสหกรณ์"/>
    <s v="โครงการปกติ 2567"/>
    <x v="1"/>
    <x v="2"/>
    <x v="1"/>
    <m/>
    <s v="https://emenscr.nesdc.go.th/viewer/view.html?id=654b0df952ae6e722f1b9a92"/>
    <s v="v3_030201V01F01"/>
  </r>
  <r>
    <s v="กษ 0224. ลป-67-0002"/>
    <s v="การแปรรูปและสร้างมูลค่าเพิ่มสินค้าไผ่"/>
    <s v="การแปรรูปและสร้างมูลค่าเพิ่มสินค้าไผ่"/>
    <s v="ด้านการสร้างความสามารถในการแข่งขัน"/>
    <x v="2"/>
    <s v="พฤษภาคม 2567"/>
    <s v="มิถุนายน 2567"/>
    <s v="สำนักงานเกษตรและสหกรณ์จังหวัด ลำปาง"/>
    <x v="46"/>
    <s v="สป.กษ."/>
    <s v="กระทรวงเกษตรและสหกรณ์"/>
    <s v="โครงการปกติ 2567"/>
    <x v="1"/>
    <x v="2"/>
    <x v="1"/>
    <m/>
    <s v="https://emenscr.nesdc.go.th/viewer/view.html?id=654b0a69adeb37723a28e8d6"/>
    <s v="v3_030201V01F01"/>
  </r>
  <r>
    <s v="นภ 0009-68-0007"/>
    <s v="โครงการเพิ่มประสิทธิภาพการเกษตรมูลค่าสูง สู่เกษตรนวัตกรรมชั้นสูง  ส่งเสริมการปลูกต้นคล้าเพื่อจักสาน ยกระดับรายได้สมาชิกกลุ่มวิสาหกิจชุมชนและกลุ่มแม่บ้านเกษตรกร_x0009_"/>
    <s v="โครงการเพิ่มประสิทธิภาพการเกษตรมูลค่าสูง สู่เกษตรนวัตกรรมชั้นสูง  ส่งเสริมการปลูกต้นคล้าเพื่อจักสาน ยกระดับรายได้สมาชิกกลุ่มวิสาหกิจชุมชนและกลุ่มแม่บ้านเกษตรกร_x0009_"/>
    <s v="ด้านการสร้างความสามารถในการแข่งขัน"/>
    <x v="3"/>
    <s v="ตุลาคม 2567"/>
    <s v="กันยายน 2568"/>
    <s v="สำนักงานเกษตรจังหวัดหนองบัวลำภู"/>
    <x v="14"/>
    <s v="กสก."/>
    <s v="กระทรวงเกษตรและสหกรณ์"/>
    <s v="โครงการปกติ 2568"/>
    <x v="2"/>
    <x v="13"/>
    <x v="1"/>
    <m/>
    <s v="https://emenscr.nesdc.go.th/viewer/view.html?id=677fbd3c6f54fa3671471d8e"/>
    <s v="v3_030201V01F03"/>
  </r>
  <r>
    <s v="กษ 0513-68-0008"/>
    <s v="โครงการพัฒนาสินค้าเกษตรมูลค่าสูงด้านการประมง"/>
    <s v="โครงการพัฒนาสินค้าเกษตรมูลค่าสูงด้านการประมง"/>
    <s v="ด้านการสร้างความสามารถในการแข่งขัน"/>
    <x v="3"/>
    <s v="ตุลาคม 2567"/>
    <s v="กันยายน 2568"/>
    <s v="กองยุทธศาสตร์และแผนงาน"/>
    <x v="17"/>
    <s v="กปม."/>
    <s v="กระทรวงเกษตรและสหกรณ์"/>
    <s v="โครงการปกติ 2568"/>
    <x v="1"/>
    <x v="2"/>
    <x v="1"/>
    <m/>
    <s v="https://emenscr.nesdc.go.th/viewer/view.html?id=676ccc994f2efe366f9aa05a"/>
    <s v="v3_030601V02F02"/>
  </r>
  <r>
    <s v="ศธ 0568.1-64-0001"/>
    <s v="โครงการกาฬสินธุ์กรีนมาร์เก็ต (Kalasin Green Market)"/>
    <s v="โครงการกาฬสินธุ์กรีนมาร์เก็ต (Kalasin Green Market)"/>
    <s v="ด้านการสร้างความสามารถในการแข่งขัน"/>
    <x v="5"/>
    <s v="ตุลาคม 2563"/>
    <s v="กันยายน 2564"/>
    <s v="คณะเทคโนโลยีการเกษตร"/>
    <x v="27"/>
    <s v="มกส."/>
    <s v="กระทรวงการอุดมศึกษา วิทยาศาสตร์ วิจัยและนวัตกรรม"/>
    <s v="โครงการปกติ 2564"/>
    <x v="0"/>
    <x v="0"/>
    <x v="1"/>
    <m/>
    <s v="https://emenscr.nesdc.go.th/viewer/view.html?id=5fb4f06d20f6a8429dff62f6"/>
    <s v="030201F0301"/>
  </r>
  <r>
    <s v="ศธ 0530.14-64-0003"/>
    <s v="โครงการการใช้ประโยชน์จากเครื่องอบแห้งอินฟาเรดแบบถังหมุนเพื่อการจัดการผลผลิตทางการเกษตรฯ ประจำปีงบประมาณ 2564"/>
    <s v="โครงการการใช้ประโยชน์จากเครื่องอบแห้งอินฟาเรดแบบถังหมุนเพื่อการจัดการผลผลิตทางการเกษตรฯ ประจำปีงบประมาณ 2564"/>
    <s v="ด้านการสร้างความสามารถในการแข่งขัน"/>
    <x v="5"/>
    <s v="ตุลาคม 2563"/>
    <s v="กันยายน 2564"/>
    <s v="คณะวิศวกรรมศาสตร์"/>
    <x v="30"/>
    <s v="มมส."/>
    <s v="กระทรวงการอุดมศึกษา วิทยาศาสตร์ วิจัยและนวัตกรรม"/>
    <s v="โครงการปกติ 2564"/>
    <x v="0"/>
    <x v="0"/>
    <x v="1"/>
    <m/>
    <s v="https://emenscr.nesdc.go.th/viewer/view.html?id=60923ae1ee2b7860436a0291"/>
    <s v="030501F0101"/>
  </r>
  <r>
    <s v="ชย 0008-64-0002"/>
    <s v="การพัฒนาศักยภาพการผลิตสินค้าปศุสัตว์"/>
    <s v="การพัฒนาศักยภาพการผลิตสินค้าปศุสัตว์"/>
    <s v="ด้านการสร้างความสามารถในการแข่งขัน"/>
    <x v="5"/>
    <s v="ธันวาคม 2563"/>
    <s v="กันยายน 2564"/>
    <s v="สำนักงานปศุสัตว์จังหวัดชัยภูมิ"/>
    <x v="8"/>
    <s v="กปศ."/>
    <s v="กระทรวงเกษตรและสหกรณ์"/>
    <s v="โครงการปกติ 2564"/>
    <x v="0"/>
    <x v="11"/>
    <x v="1"/>
    <m/>
    <s v="https://emenscr.nesdc.go.th/viewer/view.html?id=5fdb150b8ae2fc1b311d1f3c"/>
    <s v="030601F0208"/>
  </r>
  <r>
    <s v="ชน 0009-64-0002"/>
    <s v="โครงการ : 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ส่งเสริมการตลาดข้าวเพื่อบริโภค ปี 2564"/>
    <s v="โครงการ : 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ส่งเสริมการตลาดข้าวเพื่อบริโภค ปี 2564"/>
    <s v="ด้านการสร้างความสามารถในการแข่งขัน"/>
    <x v="5"/>
    <s v="ตุลาคม 2563"/>
    <s v="กันยายน 2564"/>
    <s v="สำนักงานเกษตรจังหวัดชัยนาท"/>
    <x v="14"/>
    <s v="กสก."/>
    <s v="กระทรวงเกษตรและสหกรณ์"/>
    <s v="โครงการปกติ 2564"/>
    <x v="0"/>
    <x v="0"/>
    <x v="1"/>
    <m/>
    <s v="https://emenscr.nesdc.go.th/viewer/view.html?id=5fb4dca8f66b5442a6ec038c"/>
    <s v="030101F0206"/>
  </r>
  <r>
    <s v="กษ 1104-64-0012"/>
    <s v="โครงการพัฒนาศักยภาพสหกรณ์และกลุ่มเกษตรกรให้เข้าสู่ระบบการผลิตเกษตรแปรรูปเพื่อเพิ่มมูลค่า"/>
    <s v="โครงการพัฒนาศักยภาพสหกรณ์และกลุ่มเกษตรกรให้เข้าสู่ระบบการผลิตเกษตรแปรรูปเพื่อเพิ่มมูลค่า"/>
    <s v="ด้านการสร้างความสามารถในการแข่งขัน"/>
    <x v="5"/>
    <s v="ตุลาคม 2564"/>
    <s v="กันยายน 2565"/>
    <s v="กองแผนงาน"/>
    <x v="23"/>
    <s v="กสส."/>
    <s v="กระทรวงเกษตรและสหกรณ์"/>
    <s v="โครงการปกติ 2564"/>
    <x v="0"/>
    <x v="11"/>
    <x v="1"/>
    <m/>
    <s v="https://emenscr.nesdc.go.th/viewer/view.html?id=60af60ec5ffefd6f3023ad5b"/>
    <s v="030602F0201"/>
  </r>
  <r>
    <s v="กษ 1104-64-0011"/>
    <s v="การดำเนินการตามบันทึกข้อตกลงความร่วมมือเรื่องอุปกรณ์ทางด้านการจราจรและอำนวยความปลอดภัยทางถนนที่ผลิตจากยางพาราเพื่อใช้ประโยชน์ในหน่วยงานภาครัฐ"/>
    <s v="การดำเนินการตามบันทึกข้อตกลงความร่วมมือเรื่องอุปกรณ์ทางด้านการจราจรและอำนวยความปลอดภัยทางถนนที่ผลิตจากยางพาราเพื่อใช้ประโยชน์ในหน่วยงานภาครัฐ"/>
    <s v="ด้านการสร้างความสามารถในการแข่งขัน"/>
    <x v="5"/>
    <s v="ตุลาคม 2563"/>
    <s v="กันยายน 2564"/>
    <s v="กองแผนงาน"/>
    <x v="23"/>
    <s v="กสส."/>
    <s v="กระทรวงเกษตรและสหกรณ์"/>
    <s v="โครงการปกติ 2564"/>
    <x v="1"/>
    <x v="2"/>
    <x v="1"/>
    <m/>
    <s v="https://emenscr.nesdc.go.th/viewer/view.html?id=60a3770d7dccea77a27d3f29"/>
    <s v="030602F0403"/>
  </r>
  <r>
    <s v="RMUTI1100-64-0010"/>
    <s v="พัฒนาคุณภาพการผลิตและเพิ่มมูลค่าผลผลิตข้าวครบวงจร"/>
    <s v="พัฒนาคุณภาพการผลิตและเพิ่มมูลค่าผลผลิตข้าวครบวงจร"/>
    <s v="ด้านการสร้างความสามารถในการแข่งขัน"/>
    <x v="5"/>
    <s v="ตุลาคม 2563"/>
    <s v="กันยายน 2564"/>
    <s v="สำนักงานอธิการบดี"/>
    <x v="9"/>
    <s v="มทร.อีสาน"/>
    <s v="กระทรวงการอุดมศึกษา วิทยาศาสตร์ วิจัยและนวัตกรรม"/>
    <s v="โครงการปกติ 2564"/>
    <x v="2"/>
    <x v="4"/>
    <x v="1"/>
    <m/>
    <s v="https://emenscr.nesdc.go.th/viewer/view.html?id=5fd74f19a7ca1a34f39f352f"/>
    <s v="030201F0301"/>
  </r>
  <r>
    <s v="ลบ 0008-65-0001"/>
    <s v="ยกระดับกระบวนการผลิตสินค้าปศุสัตว์เข้าสู่มาตรฐาน"/>
    <s v="ยกระดับกระบวนการผลิตสินค้าปศุสัตว์เข้าสู่มาตรฐาน"/>
    <s v="ด้านการสร้างความสามารถในการแข่งขัน"/>
    <x v="0"/>
    <s v="มกราคม 2565"/>
    <s v="กันยายน 2565"/>
    <s v="สำนักงานปศุสัตว์จังหวัดลพบุรี"/>
    <x v="8"/>
    <s v="กปศ."/>
    <s v="กระทรวงเกษตรและสหกรณ์"/>
    <s v="โครงการปกติ 2565"/>
    <x v="0"/>
    <x v="11"/>
    <x v="1"/>
    <m/>
    <s v="https://emenscr.nesdc.go.th/viewer/view.html?id=61cd1ff674e0ea615e990e5e"/>
    <s v="030201F0301"/>
  </r>
  <r>
    <s v="กษ 1104-65-0002"/>
    <s v="โครงการพัฒนาศักยภาพการดำเนินธุรกิจของสหกรณ์ กลุ่มเกษตรกร และธุรกิจชุมชน"/>
    <s v="โครงการพัฒนาศักยภาพการดำเนินธุรกิจของสหกรณ์ กลุ่มเกษตรกร และธุรกิจชุมชน"/>
    <s v="ด้านการสร้างความสามารถในการแข่งขัน"/>
    <x v="0"/>
    <s v="ตุลาคม 2564"/>
    <s v="กันยายน 2565"/>
    <s v="กองแผนงาน"/>
    <x v="23"/>
    <s v="กสส."/>
    <s v="กระทรวงเกษตรและสหกรณ์"/>
    <s v="โครงการปกติ 2565"/>
    <x v="0"/>
    <x v="11"/>
    <x v="1"/>
    <m/>
    <s v="https://emenscr.nesdc.go.th/viewer/view.html?id=618cb5731c41a9328354d6c3"/>
    <s v="030602F0301"/>
  </r>
  <r>
    <s v="กบ0033-66-0001"/>
    <s v="เพิ่มมูลค่าผลผลิตภาคเกษตรแบบก้าวกระโดดด้วยเทคโนโลยีและนวัตกรรม "/>
    <s v="เพิ่มมูลค่าผลผลิตภาคเกษตรแบบก้าวกระโดดด้วยเทคโนโลยีและนวัตกรรม "/>
    <s v="ด้านการสร้างความสามารถในการแข่งขัน"/>
    <x v="1"/>
    <s v="ตุลาคม 2565"/>
    <s v="กันยายน 2566"/>
    <s v="สำนักงานอุตสาหกรรมจังหวัดกระบี่"/>
    <x v="19"/>
    <s v="สป.อก"/>
    <s v="กระทรวงอุตสาหกรรม"/>
    <s v="โครงการปกติ 2566"/>
    <x v="0"/>
    <x v="0"/>
    <x v="1"/>
    <m/>
    <s v="https://emenscr.nesdc.go.th/viewer/view.html?id=63eb695f728aa67344ffdd6e"/>
    <s v="v2_040301V02F02"/>
  </r>
  <r>
    <s v="กค 0805-67-0001"/>
    <s v="การรายงานผลการดำเนินงานตามแผนพัฒนารัฐวิสาหกิจ พ.ศ. 2566 - 2570  และจัดทำแผนพัฒนารัฐวิสาหกิจ พ.ศ. 2571 - 2575"/>
    <s v="การรายงานผลการดำเนินงานตามแผนพัฒนารัฐวิสาหกิจ พ.ศ. 2566 - 2570  และจัดทำแผนพัฒนารัฐวิสาหกิจ พ.ศ. 2571 - 2575"/>
    <s v="ด้านการสร้างความสามารถในการแข่งขัน"/>
    <x v="2"/>
    <s v="ตุลาคม 2566"/>
    <s v="กันยายน 2567"/>
    <s v="สำนักนโยบายและแผนรัฐวิสาหกิจ"/>
    <x v="81"/>
    <s v="สคร."/>
    <s v="กระทรวงการคลัง"/>
    <s v="โครงการปกติ 2567"/>
    <x v="3"/>
    <x v="8"/>
    <x v="1"/>
    <m/>
    <s v="https://emenscr.nesdc.go.th/viewer/view.html?id=6596ae3c7482073b2da5989c"/>
    <s v="v3_040401V02F01"/>
  </r>
  <r>
    <s v="อว 0616.10-66-0004"/>
    <s v="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"/>
    <s v="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"/>
    <s v="ด้านการสร้างความสามารถในการแข่งขัน"/>
    <x v="1"/>
    <s v="ตุลาคม 2565"/>
    <s v="กันยายน 2566"/>
    <s v="คณะเทคโนโลยีการเกษตรและเทคโนโลยีอุตสาหกรรม"/>
    <x v="7"/>
    <s v="มร.นว."/>
    <s v="กระทรวงการอุดมศึกษา วิทยาศาสตร์ วิจัยและนวัตกรรม"/>
    <s v="โครงการปกติ 2566"/>
    <x v="0"/>
    <x v="0"/>
    <x v="1"/>
    <m/>
    <s v="https://emenscr.nesdc.go.th/viewer/view.html?id=63d0f577bc532c3057077b03"/>
    <s v="v2_050101V02F02"/>
  </r>
  <r>
    <s v="พล 0032-66-0002"/>
    <s v="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 : กิจกรรม พัฒนาศักยภาพการเป็นศูนย์กลางด้านการบริการสุขภาพ ด้านแพทย์แผนไทย ความงามและสมุนไพร ในภาคเหนือตอนล่าง จังหวัดพิษณุโลก"/>
    <s v="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 : กิจกรรม พัฒนาศักยภาพการเป็นศูนย์กลางด้านการบริการสุขภาพ ด้านแพทย์แผนไทย ความงามและสมุนไพร ในภาคเหนือตอนล่าง จังหวัดพิษณุโลก"/>
    <s v="ด้านการสร้างความสามารถในการแข่งขัน"/>
    <x v="1"/>
    <s v="ตุลาคม 2565"/>
    <s v="กันยายน 2566"/>
    <s v="สำนักงานสาธารณสุขจังหวัดพิษณุโลก"/>
    <x v="28"/>
    <s v="สป.สธ."/>
    <s v="กระทรวงสาธารณสุข"/>
    <s v="โครงการปกติ 2566"/>
    <x v="2"/>
    <x v="4"/>
    <x v="1"/>
    <m/>
    <s v="https://emenscr.nesdc.go.th/viewer/view.html?id=640aefddecd30773351f8308"/>
    <s v="v2_050303V01F03"/>
  </r>
  <r>
    <s v="นว 0015-68-0001"/>
    <s v="โครงการส่งเสริมการผลิตและพัฒนาผลิตภัณฑ์สินค้าเกษตร กิจกรรมส่งเสริมการผลิตไฟฟ้าพลังงานชีวมวล"/>
    <s v="โครงการส่งเสริมการผลิตและพัฒนาผลิตภัณฑ์สินค้าเกษตร กิจกรรมส่งเสริมการผลิตไฟฟ้าพลังงานชีวมวล"/>
    <s v="ด้านการสร้างการเติบโตบนคุณภาพชีวิตที่เป็นมิตรต่อสิ่งแวดล้อม"/>
    <x v="3"/>
    <s v="ตุลาคม 2567"/>
    <s v="กันยายน 2568"/>
    <s v="สำนักงานพลังงานจังหวัดนครสวรรค์"/>
    <x v="4"/>
    <s v="สป.พน."/>
    <s v="กระทรวงพลังงาน"/>
    <s v="โครงการปกติ 2568"/>
    <x v="0"/>
    <x v="6"/>
    <x v="1"/>
    <m/>
    <s v="https://emenscr.nesdc.go.th/viewer/view.html?id=676a135351d1ed367e3c00d5"/>
    <s v="v3_070203V03F06"/>
  </r>
  <r>
    <s v="ศธ 058202-66-0005"/>
    <s v="โครงการพัฒนาศักยภาพของชุมชนเชิงสร้างสรรค์"/>
    <s v="โครงการพัฒนาศักยภาพของชุมชนเชิงสร้างสรรค์"/>
    <s v="ด้านการพัฒนาและเสริมสร้างศักยภาพทรัพยากรมนุษย์"/>
    <x v="1"/>
    <s v="มิถุนายน 2566"/>
    <s v="มิถุนายน 2566"/>
    <s v="คณะสถาปัตยกรรมและการออกแบบ"/>
    <x v="36"/>
    <s v="มทร.รัตนโกสินทร์"/>
    <s v="กระทรวงการอุดมศึกษา วิทยาศาสตร์ วิจัยและนวัตกรรม"/>
    <s v="โครงการปกติ 2566"/>
    <x v="0"/>
    <x v="0"/>
    <x v="1"/>
    <m/>
    <s v="https://emenscr.nesdc.go.th/viewer/view.html?id=64116fc7a8076808ac547ae7"/>
    <s v="v2_080303V04F03"/>
  </r>
  <r>
    <s v="อจ 0019-66-0001"/>
    <s v="เสริมสร้างและพัฒนาขีดความสามารถผู้ผลิต ผู้ประกอบการ OTOP ประเภทสมุนไพรที่ไม่ใช่อาหาร"/>
    <s v="เสริมสร้างและพัฒนาขีดความสามารถผู้ผลิต ผู้ประกอบการ OTOP ประเภทสมุนไพรที่ไม่ใช่อาหาร"/>
    <s v="ด้านการสร้างความสามารถในการแข่งขัน"/>
    <x v="1"/>
    <s v="มิถุนายน 2566"/>
    <s v="กันยายน 2566"/>
    <s v="สำนักงานพัฒนาชุมชนจังหวัดอำนาจเจริญ"/>
    <x v="26"/>
    <s v="พช."/>
    <s v="กระทรวงมหาดไทย"/>
    <s v="โครงการปกติ 2566"/>
    <x v="1"/>
    <x v="2"/>
    <x v="1"/>
    <m/>
    <s v="https://emenscr.nesdc.go.th/viewer/view.html?id=64abc22499399c17c15166b8"/>
    <s v="v2_080303V02F01"/>
  </r>
  <r>
    <s v="ชม0033-67-0002"/>
    <s v="โครงการการพัฒนาผลิตภัณฑ์อาหารผู้สูงอายุด้วยนวัตกรรมใหม่ (Food Innovation for Anti-aging)"/>
    <s v="โครงการการพัฒนาผลิตภัณฑ์อาหารผู้สูงอายุด้วยนวัตกรรมใหม่ (Food Innovation for Anti-aging)"/>
    <s v="ด้านการสร้างความสามารถในการแข่งขัน"/>
    <x v="2"/>
    <s v="ตุลาคม 2566"/>
    <s v="สิงหาคม 2567"/>
    <s v="สำนักงานอุตสาหกรรมจังหวัดเชียงใหม่"/>
    <x v="19"/>
    <s v="สป.อก"/>
    <s v="กระทรวงอุตสาหกรรม"/>
    <s v="โครงการปกติ 2567"/>
    <x v="1"/>
    <x v="5"/>
    <x v="1"/>
    <m/>
    <s v="https://emenscr.nesdc.go.th/viewer/view.html?id=6565b0f67482073b2da58921"/>
    <s v="v3_080102V01F02"/>
  </r>
  <r>
    <s v="ขก0033-68-0001"/>
    <s v="โครงการค่าใช้จ่ายในการพัฒนาผลิตภัณฑ์สิ่งทอทางวัฒนธรรมเพื่อสร้างเศรษฐกิจชุมชน ในพื้นที่ภาคตะวันออกเฉียงเหนือ (Cultural Textile) ปีงบประมาณ พ.ศ. 2568"/>
    <s v="โครงการค่าใช้จ่ายในการพัฒนาผลิตภัณฑ์สิ่งทอทางวัฒนธรรมเพื่อสร้างเศรษฐกิจชุมชน ในพื้นที่ภาคตะวันออกเฉียงเหนือ (Cultural Textile) ปีงบประมาณ พ.ศ. 2568"/>
    <s v="ด้านการสร้างความสามารถในการแข่งขัน"/>
    <x v="3"/>
    <s v="ตุลาคม 2567"/>
    <s v="กันยายน 2568"/>
    <s v="สำนักงานอุตสาหกรรมจังหวัดขอนแก่น"/>
    <x v="19"/>
    <s v="สป.อก"/>
    <s v="กระทรวงอุตสาหกรรม"/>
    <s v="โครงการปกติ 2568"/>
    <x v="3"/>
    <x v="8"/>
    <x v="1"/>
    <m/>
    <s v="https://emenscr.nesdc.go.th/viewer/view.html?id=67b6aa960b91f26892777f4e"/>
    <s v="v3_080101V01F01"/>
  </r>
  <r>
    <s v="ศธ 0530.14-64-0005"/>
    <s v="การจัดการความรู้และขยายผลเทคโนโลยีการผลิตข้าวกล้องงอกด้วยเครื่องเร่งกระบวนการแช่และเพาะงอกข้าวเปลือก ประจำปีงบประมาณ 2564"/>
    <s v="การจัดการความรู้และขยายผลเทคโนโลยีการผลิตข้าวกล้องงอกด้วยเครื่องเร่งกระบวนการแช่และเพาะงอกข้าวเปลือก ประจำปีงบประมาณ 2564"/>
    <s v="ด้านการสร้างการเติบโตบนคุณภาพชีวิตที่เป็นมิตรต่อสิ่งแวดล้อม"/>
    <x v="5"/>
    <s v="ตุลาคม 2563"/>
    <s v="กันยายน 2564"/>
    <s v="คณะวิศวกรรมศาสตร์"/>
    <x v="30"/>
    <s v="มมส."/>
    <s v="กระทรวงการอุดมศึกษา วิทยาศาสตร์ วิจัยและนวัตกรรม"/>
    <s v="โครงการปกติ 2564"/>
    <x v="0"/>
    <x v="0"/>
    <x v="1"/>
    <m/>
    <s v="https://emenscr.nesdc.go.th/viewer/view.html?id=60934ffffc0be21f44d79744"/>
    <s v="080102F0102"/>
  </r>
  <r>
    <s v="ศธ 056401-66-0003"/>
    <s v="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"/>
    <s v="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"/>
    <s v="ด้านการพัฒนาและเสริมสร้างศักยภาพทรัพยากรมนุษย์"/>
    <x v="1"/>
    <s v="มีนาคม 2566"/>
    <s v="กันยายน 2566"/>
    <s v="สำนักงานอธิการบดี"/>
    <x v="29"/>
    <s v="มบส."/>
    <s v="กระทรวงการอุดมศึกษา วิทยาศาสตร์ วิจัยและนวัตกรรม"/>
    <s v="โครงการปกติ 2566"/>
    <x v="0"/>
    <x v="0"/>
    <x v="1"/>
    <m/>
    <s v="https://emenscr.nesdc.go.th/viewer/view.html?id=64211f224cc6a01428d43aff"/>
    <s v="v2_100101V03F02"/>
  </r>
  <r>
    <s v="ศธ 0530.14-65-0005"/>
    <s v="โครงการการฝึกอบรมเชิงปฏิบัติการกรรมวิธีการผลิตข้าวฮางงอกด้วยเทคโนโลยีเครื่องเร่งการแช่ และเพาะงอกข้าวเปลือกร่วมกับเครื่องอบแห้งอินฟราเรดแบบถังหมุน "/>
    <s v="โครงการการฝึกอบรมเชิงปฏิบัติการกรรมวิธีการผลิตข้าวฮางงอกด้วยเทคโนโลยีเครื่องเร่งการแช่ และเพาะงอกข้าวเปลือกร่วมกับเครื่องอบแห้งอินฟราเรดแบบถังหมุน "/>
    <s v="ด้านการพัฒนาและเสริมสร้างศักยภาพทรัพยากรมนุษย์"/>
    <x v="0"/>
    <s v="ตุลาคม 2564"/>
    <s v="กันยายน 2565"/>
    <s v="คณะวิศวกรรมศาสตร์"/>
    <x v="30"/>
    <s v="มมส."/>
    <s v="กระทรวงการอุดมศึกษา วิทยาศาสตร์ วิจัยและนวัตกรรม"/>
    <s v="โครงการปกติ 2565"/>
    <x v="0"/>
    <x v="0"/>
    <x v="1"/>
    <m/>
    <s v="https://emenscr.nesdc.go.th/viewer/view.html?id=6253e0c2b06b844bc74772f1"/>
    <s v="120201F0103"/>
  </r>
  <r>
    <s v="อย 0007-66-0001"/>
    <s v="ปล่อยน้ำเข้านา ปล่อยปลาเข้าทุ่ง"/>
    <s v="ปล่อยน้ำเข้านา ปล่อยปลาเข้าทุ่ง"/>
    <s v="ด้านการสร้างความสามารถในการแข่งขัน"/>
    <x v="1"/>
    <s v="กรกฎาคม 2566"/>
    <s v="กันยายน 2566"/>
    <s v="สำนักงานประมงจังหวัดพระนครศรีอยุธยา"/>
    <x v="17"/>
    <s v="กปม."/>
    <s v="กระทรวงเกษตรและสหกรณ์"/>
    <s v="โครงการปกติ 2566"/>
    <x v="1"/>
    <x v="2"/>
    <x v="1"/>
    <m/>
    <s v="https://emenscr.nesdc.go.th/viewer/view.html?id=63ff027eb4e8c549053aa121"/>
    <s v="v2_160201V03F01"/>
  </r>
  <r>
    <s v="กษ 0224. นธ-66-0001"/>
    <s v="โครงการ 1 อำเภอ 1 ตำบลนำร่องฟื้นฟูสภาพสวนยางพาราที่่ได้รับผลกระทบจากโรคใบร่วงชนิดใหม่ในยางพารา"/>
    <s v="โครงการ 1 อำเภอ 1 ตำบลนำร่องฟื้นฟูสภาพสวนยางพาราที่่ได้รับผลกระทบจากโรคใบร่วงชนิดใหม่ในยางพารา"/>
    <s v="ด้านการสร้างโอกาสและความเสมอภาคทางสังคม"/>
    <x v="1"/>
    <s v="ตุลาคม 2565"/>
    <s v="กันยายน 2566"/>
    <s v="สำนักงานเกษตรและสหกรณ์จังหวัด นราธิวาส"/>
    <x v="46"/>
    <s v="สป.กษ."/>
    <s v="กระทรวงเกษตรและสหกรณ์"/>
    <s v="โครงการปกติ 2566"/>
    <x v="0"/>
    <x v="0"/>
    <x v="1"/>
    <m/>
    <s v="https://emenscr.nesdc.go.th/viewer/view.html?id=63ede8b8a4d626491278a1b7"/>
    <s v="v2_160201V03F01"/>
  </r>
  <r>
    <s v="ศธ 5901(3)-64-0005"/>
    <s v="โครงการศูนย์การเรียนรู้ชาและกาแฟ"/>
    <s v="โครงการศูนย์การเรียนรู้ชาและกาแฟ"/>
    <s v="ด้านการสร้างโอกาสและความเสมอภาคทางสังคม"/>
    <x v="5"/>
    <s v="ตุลาคม 2563"/>
    <s v="กันยายน 2564"/>
    <s v="ส่วนนโยบายและแผน"/>
    <x v="2"/>
    <s v="มฟล."/>
    <s v="กระทรวงการอุดมศึกษา วิทยาศาสตร์ วิจัยและนวัตกรรม"/>
    <s v="โครงการปกติ 2564"/>
    <x v="0"/>
    <x v="6"/>
    <x v="1"/>
    <m/>
    <s v="https://emenscr.nesdc.go.th/viewer/view.html?id=601b625e2bfea92b666d8321"/>
    <s v="160101F0101"/>
  </r>
  <r>
    <s v="อว 0616.09-66-0006"/>
    <s v="โครงการเตรียมความพร้อมอาคารปฏิบัติการ GMP ด้านผลิตภัณฑ์สมุนไพร"/>
    <s v="โครงการเตรียมความพร้อมอาคารปฏิบัติการ GMP ด้านผลิตภัณฑ์สมุนไพร"/>
    <s v="ด้านการสร้างความสามารถในการแข่งขัน"/>
    <x v="1"/>
    <s v="ตุลาคม 2565"/>
    <s v="กันยายน 2566"/>
    <s v="คณะวิทยาศาสตร์และเทคโนโลยี"/>
    <x v="7"/>
    <s v="มร.นว."/>
    <s v="กระทรวงการอุดมศึกษา วิทยาศาสตร์ วิจัยและนวัตกรรม"/>
    <s v="โครงการปกติ 2566"/>
    <x v="0"/>
    <x v="0"/>
    <x v="1"/>
    <m/>
    <s v="https://emenscr.nesdc.go.th/viewer/view.html?id=63fecd724f4b54733c3fb1c4"/>
    <s v="v2_230501V03F01"/>
  </r>
  <r>
    <s v="พท 0015-66-0001"/>
    <s v="ส่งเสริมการใช้พลังงานแสงอาทิตย์ เพื่ออุตสาหกรรมการเกษตร "/>
    <s v="ส่งเสริมการใช้พลังงานแสงอาทิตย์ เพื่ออุตสาหกรรมการเกษตร "/>
    <s v="ด้านการสร้างการเติบโตบนคุณภาพชีวิตที่เป็นมิตรต่อสิ่งแวดล้อม"/>
    <x v="1"/>
    <s v="ตุลาคม 2565"/>
    <s v="กันยายน 2566"/>
    <s v="สำนักงานพลังงานจังหวัดพัทลุง"/>
    <x v="4"/>
    <s v="สป.พน."/>
    <s v="กระทรวงพลังงาน"/>
    <s v="โครงการปกติ 2566"/>
    <x v="0"/>
    <x v="0"/>
    <x v="1"/>
    <m/>
    <s v="https://emenscr.nesdc.go.th/viewer/view.html?id=63eb1f1da4d626491278974b"/>
    <s v="v2_180101V02F03"/>
  </r>
  <r>
    <s v="กษ 2606/-61-0008"/>
    <s v="โครงการพัฒนาศักยภาพกระบวนการแปรรูปสินค้าเกษตร"/>
    <s v="โครงการพัฒนาศักยภาพกระบวนการแปรรูปสินค้าเกษตร"/>
    <s v="ด้านการสร้างความสามารถในการแข่งขัน"/>
    <x v="6"/>
    <s v="ตุลาคม 2560"/>
    <s v="กันยายน 2565"/>
    <s v="สำนักนโยบายและยุทธศาสตร์ข้าว"/>
    <x v="15"/>
    <s v="กข."/>
    <s v="กระทรวงเกษตรและสหกรณ์"/>
    <m/>
    <x v="0"/>
    <x v="0"/>
    <x v="0"/>
    <m/>
    <s v="https://emenscr.nesdc.go.th/viewer/view.html?id=o4jGL0p5zwuOJaMBz1W0"/>
    <s v="v2_030401V03F03"/>
  </r>
  <r>
    <s v="2202-61-0004"/>
    <s v="โครงการตลาดสินค้าเกษตรคุณภาพดิจิทัล"/>
    <s v="โครงการตลาดสินค้าเกษตรคุณภาพดิจิทัล"/>
    <s v="ด้านการสร้างความสามารถในการแข่งขัน"/>
    <x v="6"/>
    <s v="ตุลาคม 2560"/>
    <s v="กันยายน 2565"/>
    <s v="กองแผนงานและงบประมาณ"/>
    <x v="82"/>
    <s v="อ.ต.ก."/>
    <s v="กระทรวงเกษตรและสหกรณ์"/>
    <m/>
    <x v="3"/>
    <x v="8"/>
    <x v="0"/>
    <m/>
    <s v="https://emenscr.nesdc.go.th/viewer/view.html?id=KYjg30x1L8h0BWgQoAZm"/>
    <s v="v2_030401V04F02"/>
  </r>
  <r>
    <s v="ศธ0578.04-61-0031"/>
    <s v="โครงการวิจัย การพัฒนาสังขยาเสริมงาดำพลังงานต่ำ"/>
    <s v="โครงการวิจัย การพัฒนาสังขยาเสริมงาดำพลังงานต่ำ"/>
    <s v="ด้านการสร้างความสามารถในการแข่งขัน"/>
    <x v="6"/>
    <s v="ตุลาคม 2560"/>
    <s v="กันยายน 2561"/>
    <s v="คณะเทคโนโลยีคห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JKLKaYlnkwIEz8w09NRL"/>
    <s v="v2_030401V05F03"/>
  </r>
  <r>
    <s v="ศธ0578.04-61-0032"/>
    <s v="โครงการวิจัย เครปข้าวไทย"/>
    <s v="โครงการวิจัย เครปข้าวไทย"/>
    <s v="ด้านการสร้างความสามารถในการแข่งขัน"/>
    <x v="6"/>
    <s v="ตุลาคม 2560"/>
    <s v="กันยายน 2561"/>
    <s v="คณะเทคโนโลยีคห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RdZrQopqK3I9wnrQ50lm"/>
    <s v="v2_030401V05F03"/>
  </r>
  <r>
    <s v="ศธ0578.08-61-0012"/>
    <s v="ผลของอุณหภูมิในการแช่เยือกแข็งแบบไอคิวเอฟต่อความคงตัวของสารกาบาและ แอนโทไซยานินในข้าวกล้องงอกหุงสุกพันธุ์ไรซ์เบอรี่"/>
    <s v="ผลของอุณหภูมิในการแช่เยือกแข็งแบบไอคิวเอฟต่อความคงตัวของสารกาบาและ แอนโทไซยานินในข้าวกล้องงอกหุงสุกพันธุ์ไรซ์เบอรี่"/>
    <s v="ด้านการสร้างความสามารถในการแข่งขัน"/>
    <x v="6"/>
    <s v="ตุลาคม 2560"/>
    <s v="กันยายน 2561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wEO9y2kJErU0dOYqB1EZ"/>
    <s v="v2_030401V05F03"/>
  </r>
  <r>
    <s v="ศธ0578.08-61-0044"/>
    <s v="การพัฒนาสมบัติทางกลเพื่อยืดอายุการใช้งานสกรูลำเลียงในเครื่องเกี่ยวและนวดข้าว"/>
    <s v="การพัฒนาสมบัติทางกลเพื่อยืดอายุการใช้งานสกรูลำเลียงในเครื่องเกี่ยวและนวดข้าว"/>
    <s v="ด้านการสร้างความสามารถในการแข่งขัน"/>
    <x v="6"/>
    <s v="ตุลาคม 2560"/>
    <s v="กันยายน 2561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lONz62eYekfm7RNK9NXK"/>
    <s v="v2_030401V05F03"/>
  </r>
  <r>
    <s v="ศธ0578.08-61-0048"/>
    <s v="การประยุกต์ใช้รอยต่อฉากเหล็กกล้าต่างชนิด SUS304/SS400 ในใบสกรูลำเลียงของรถเกี่ยวและนวดข้าว"/>
    <s v="การประยุกต์ใช้รอยต่อฉากเหล็กกล้าต่างชนิด SUS304/SS400 ในใบสกรูลำเลียงของรถเกี่ยวและนวดข้าว"/>
    <s v="ด้านการสร้างความสามารถในการแข่งขัน"/>
    <x v="6"/>
    <s v="ตุลาคม 2560"/>
    <s v="กันยายน 2561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0"/>
    <x v="0"/>
    <m/>
    <s v="https://emenscr.nesdc.go.th/viewer/view.html?id=13q7oMe3O4TnlXanVkZd"/>
    <s v="v2_030401V03F03"/>
  </r>
  <r>
    <s v="ศธ0578.08-61-0051"/>
    <s v="การเชื่อมซ่อมใบสกรูลำเลียงเหล็กกล้าคาร์บอน SS400 ด้วยแผ่นเหล็กกล้าไร้สนิมSUS304"/>
    <s v="การเชื่อมซ่อมใบสกรูลำเลียงเหล็กกล้าคาร์บอน SS400 ด้วยแผ่นเหล็กกล้าไร้สนิมSUS304"/>
    <s v="ด้านการสร้างความสามารถในการแข่งขัน"/>
    <x v="6"/>
    <s v="ตุลาคม 2560"/>
    <s v="กันยายน 2561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0"/>
    <x v="0"/>
    <m/>
    <s v="https://emenscr.nesdc.go.th/viewer/view.html?id=539Oz9BXR5iqZy32r3Ja"/>
    <s v="v2_030401V03F03"/>
  </r>
  <r>
    <s v="ศธ0578.08-61-0052"/>
    <s v="การปรับปรุงสมบัติพื้นผิวและพฤติกรรมการสึกหรอของใบสกรูลำเลียงเหล็กกล้าคาร์บอน SS400 โดยการเพิ่มคาร์บอนด้วยแก๊ส"/>
    <s v="การปรับปรุงสมบัติพื้นผิวและพฤติกรรมการสึกหรอของใบสกรูลำเลียงเหล็กกล้าคาร์บอน SS400 โดยการเพิ่มคาร์บอนด้วยแก๊ส"/>
    <s v="ด้านการสร้างความสามารถในการแข่งขัน"/>
    <x v="6"/>
    <s v="ตุลาคม 2560"/>
    <s v="กันยายน 2561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LAGnMB5RjzIO1yLxB8Lw"/>
    <s v="v2_030401V05F03"/>
  </r>
  <r>
    <s v="ศธ0578.08-61-0069"/>
    <s v="การศึกษาอิทธิพลของรูปร่างสกรูลำเลียงต่อสมบัติการสึกหรอและประสิทธิภาพการส่งถ่ายเมล็ดข้าวในเครื่องเกี่ยวและนวดข้าว"/>
    <s v="การศึกษาอิทธิพลของรูปร่างสกรูลำเลียงต่อสมบัติการสึกหรอและประสิทธิภาพการส่งถ่ายเมล็ดข้าวในเครื่องเกี่ยวและนวดข้าว"/>
    <s v="ด้านการสร้างความสามารถในการแข่งขัน"/>
    <x v="6"/>
    <s v="ตุลาคม 2560"/>
    <s v="กันยายน 2561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LAGKalAq5Xig6GeLQoLK"/>
    <s v="v2_030401V05F03"/>
  </r>
  <r>
    <s v="ศธ0578.08-61-0071"/>
    <s v="การพัฒนาสมบัติรอยต่อเชื่อมทิกท่อเหล็กกล้าไร้สนิมต่างชนิด AISI304/AISI316 ในระบบส่งถ่ายน้ำผลไม้"/>
    <s v="การพัฒนาสมบัติรอยต่อเชื่อมทิกท่อเหล็กกล้าไร้สนิมต่างชนิด AISI304/AISI316 ในระบบส่งถ่ายน้ำผลไม้"/>
    <s v="ด้านการสร้างความสามารถในการแข่งขัน"/>
    <x v="6"/>
    <s v="ตุลาคม 2560"/>
    <s v="กันยายน 2561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Z6Eez6yVEMt3A4y0dkqm"/>
    <s v="v2_030401V05F03"/>
  </r>
  <r>
    <s v="ศธ0578.08-61-0075"/>
    <s v="อิทธิพลตัวแปรการเชื่อมทิกที่มีผลต่อสมบัติของรอยต่อชนท่อเหล็กกล้าไร้สนิมต่างชนิด AISI304/AISI316 ในท่อส่งถ่ายน้ำผลไม้"/>
    <s v="อิทธิพลตัวแปรการเชื่อมทิกที่มีผลต่อสมบัติของรอยต่อชนท่อเหล็กกล้าไร้สนิมต่างชนิด AISI304/AISI316 ในท่อส่งถ่ายน้ำผลไม้"/>
    <s v="ด้านการสร้างความสามารถในการแข่งขัน"/>
    <x v="6"/>
    <s v="ตุลาคม 2560"/>
    <s v="กันยายน 2561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p9Gw1ojldJC4ero9YxwQ"/>
    <s v="v2_030401V05F03"/>
  </r>
  <r>
    <s v="ศธ0578.08-61-0076"/>
    <s v="การเชื่อมซ่อมรอยเชื่อมต่อชนท่อเหล็กกล้าไร้สนิมต่างชนิด AISI304/AISI316 ในระบบส่งถ่ายน้ำผลไม้"/>
    <s v="การเชื่อมซ่อมรอยเชื่อมต่อชนท่อเหล็กกล้าไร้สนิมต่างชนิด AISI304/AISI316 ในระบบส่งถ่ายน้ำผลไม้"/>
    <s v="ด้านการสร้างความสามารถในการแข่งขัน"/>
    <x v="6"/>
    <s v="ตุลาคม 2560"/>
    <s v="กันยายน 2561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XGLjleqJMyTWzYjg4jXG"/>
    <s v="v2_030401V05F03"/>
  </r>
  <r>
    <s v="ศธ0578.08-61-0077"/>
    <s v="การศึกษาการเสื่อมสภาพของสมบัติรอยต่อชนเชื่อมท่อเหล็กกล้าไร้สนิมต่างชนิด .AISI304/AISI316 ในสารละลายน้ำผลไม้"/>
    <s v="การศึกษาการเสื่อมสภาพของสมบัติรอยต่อชนเชื่อมท่อเหล็กกล้าไร้สนิมต่างชนิด .AISI304/AISI316 ในสารละลายน้ำผลไม้"/>
    <s v="ด้านการสร้างความสามารถในการแข่งขัน"/>
    <x v="6"/>
    <s v="ตุลาคม 2560"/>
    <s v="กันยายน 2561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mdYBnEzY8BIl8RV65VQk"/>
    <s v="v2_030401V05F03"/>
  </r>
  <r>
    <s v="ศธ0578.08-61-0107"/>
    <s v="โครงการการอบรมการอบกล้วยด้วยเทคโนโลยีที่ง่ายและต้นทุนต่ำ"/>
    <s v="โครงการการอบรมการอบกล้วยด้วยเทคโนโลยีที่ง่ายและต้นทุนต่ำ"/>
    <s v="ด้านการสร้างความสามารถในการแข่งขัน"/>
    <x v="6"/>
    <s v="พฤษภาคม 2561"/>
    <s v="พฤษภาคม 2561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0"/>
    <x v="0"/>
    <m/>
    <s v="https://emenscr.nesdc.go.th/viewer/view.html?id=Z6EWLjGy5XU3A4y0dkpx"/>
    <s v="v2_030401V03F03"/>
  </r>
  <r>
    <s v="ศธ0578.32-61-0007"/>
    <s v="การพัฒนาสีจากบัวประดับบางสายพันธุ์สำหรับการวาดภาพบนกระดาษ (Development of pigment from some Nymphaea species for paper painting)"/>
    <s v="การพัฒนาสีจากบัวประดับบางสายพันธุ์สำหรับการวาดภาพบนกระดาษ (Development of pigment from some Nymphaea species for paper painting)"/>
    <s v="ด้านการสร้างความสามารถในการแข่งขัน"/>
    <x v="6"/>
    <s v="ตุลาคม 2560"/>
    <s v="กันยายน 2561"/>
    <s v="กองอาคารสถานที่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A3JA2A0a1MFGGgW00B65"/>
    <s v="v2_030401V05F03"/>
  </r>
  <r>
    <s v="RUBBER-62-0001"/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1"/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1"/>
    <s v="ด้านการสร้างความสามารถในการแข่งขัน"/>
    <x v="6"/>
    <s v="ตุลาคม 2560"/>
    <s v="กันยายน 2561"/>
    <m/>
    <x v="18"/>
    <s v="กยท."/>
    <s v="กระทรวงเกษตรและสหกรณ์"/>
    <m/>
    <x v="0"/>
    <x v="0"/>
    <x v="0"/>
    <m/>
    <s v="https://emenscr.nesdc.go.th/viewer/view.html?id=VWE5RjB9LGSd3rmdpk0m"/>
    <s v="v2_030401V03F03"/>
  </r>
  <r>
    <s v="ศธ. 0562.04-63-0001"/>
    <s v="การพัฒนาผลิตภัณฑ์และการสร้างแบรนด์ข้าวและสมุนไพรปลอดภัยแปรรูป จังหวัดชัยนาท (Product Development and Branding for Safety Rice and Herb Processing in Chainart)"/>
    <s v="การพัฒนาผลิตภัณฑ์และการสร้างแบรนด์ข้าวและสมุนไพรปลอดภัยแปรรูป จังหวัดชัยนาท      (Product Development and Branding for Safety Rice and Herb Processing in Chainart)"/>
    <s v="ด้านการสร้างความสามารถในการแข่งขัน"/>
    <x v="7"/>
    <s v="ตุลาคม 2561"/>
    <s v="กันยายน 2562"/>
    <s v="คณะวิทยาการจัดการ"/>
    <x v="32"/>
    <s v="มจษ."/>
    <s v="กระทรวงการอุดมศึกษา วิทยาศาสตร์ วิจัยและนวัตกรรม"/>
    <m/>
    <x v="1"/>
    <x v="15"/>
    <x v="0"/>
    <m/>
    <s v="https://emenscr.nesdc.go.th/viewer/view.html?id=deWRj3E9qVcyOqKrRrmA"/>
    <s v="v2_030401V03F08"/>
  </r>
  <r>
    <s v="ศธ. 0562.13-63-0003"/>
    <s v="โครงการการแปรรูปผลิตภัณฑ์จากข้าวซ้อมมือ สู่ตลาดข้าวสุขภาพ"/>
    <s v="โครงการการแปรรูปผลิตภัณฑ์จากข้าวซ้อมมือ สู่ตลาดข้าวสุขภาพ"/>
    <s v="ด้านการสร้างความสามารถในการแข่งขัน"/>
    <x v="7"/>
    <s v="มกราคม 2562"/>
    <s v="มกราคม 2562"/>
    <s v="ศูนย์การศึกษามหาวิทยาลัยราชภัฏจันทรเกษม - ชัยนาท"/>
    <x v="32"/>
    <s v="มจษ."/>
    <s v="กระทรวงการอุดมศึกษา วิทยาศาสตร์ วิจัยและนวัตกรรม"/>
    <m/>
    <x v="0"/>
    <x v="6"/>
    <x v="0"/>
    <m/>
    <s v="https://emenscr.nesdc.go.th/viewer/view.html?id=0RedkyYQOZI93ZGjx0yN"/>
    <s v="v2_030401V05F02"/>
  </r>
  <r>
    <s v="ฉช0033-62-0001"/>
    <s v="ค่าใช้จ่ายในการสร้างนวัตกรรมอุตสาหกรรมอาหารและอุตสาหกรรมเกษตรแปรรูปสู่ตลาดโลกพื้นที่ภาคตะวันออก"/>
    <s v="ค่าใช้จ่ายในการสร้างนวัตกรรมอุตสาหกรรมอาหารและอุตสาหกรรมเกษตรแปรรูปสู่ตลาดโลกพื้นที่ภาคตะวันออก"/>
    <s v="ด้านการสร้างความสามารถในการแข่งขัน"/>
    <x v="7"/>
    <s v="ธันวาคม 2561"/>
    <s v="สิงหาคม 2562"/>
    <s v="สำนักงานอุตสาหกรรมจังหวัดฉะเชิงเทรา"/>
    <x v="19"/>
    <s v="สป.อก"/>
    <s v="กระทรวงอุตสาหกรรม"/>
    <m/>
    <x v="0"/>
    <x v="6"/>
    <x v="0"/>
    <m/>
    <s v="https://emenscr.nesdc.go.th/viewer/view.html?id=GjLKn6wWQ8HnVV2GZGeN"/>
    <s v="v2_030401V05F02"/>
  </r>
  <r>
    <s v="นฐ0033-62-0001"/>
    <s v="โครงการส่งเสริมอุตสาหกรรม การค้า การลงทุน ค่าใช้จ่ายในการสร้างนวัตกรรมอุตสาหกรรมอาหารและอุตสาหกรรมเกษตรแปรรูปสู่ตลาดโลกในพื้นที่ภาคกลาง ประจำปีงบประมาณ พ.ศ. 2562"/>
    <s v="โครงการส่งเสริมอุตสาหกรรม การค้า การลงทุน ค่าใช้จ่ายในการสร้างนวัตกรรมอุตสาหกรรมอาหารและอุตสาหกรรมเกษตรแปรรูปสู่ตลาดโลกในพื้นที่ภาคกลาง ประจำปีงบประมาณ พ.ศ. 2562"/>
    <s v="ด้านการสร้างความสามารถในการแข่งขัน"/>
    <x v="7"/>
    <s v="ตุลาคม 2561"/>
    <s v="สิงหาคม 2562"/>
    <s v="สำนักงานอุตสาหกรรมจังหวัดนครปฐม"/>
    <x v="19"/>
    <s v="สป.อก"/>
    <s v="กระทรวงอุตสาหกรรม"/>
    <m/>
    <x v="1"/>
    <x v="7"/>
    <x v="0"/>
    <m/>
    <s v="https://emenscr.nesdc.go.th/viewer/view.html?id=deEMKWqW3dspx2gqQ4yg"/>
    <s v="v2_030401V05F01"/>
  </r>
  <r>
    <s v="พล0033-62-0001"/>
    <s v="โครงการส่งเสริมเกษตรปลอดภัยภาคเหนือค่าใช้จ่ายในการเสริมสรา้งนวัตกรรมการผลิตอัจฉริยะในอุตสาหกรรมอาหารในพื้นที่ภาคเหนือ"/>
    <s v="โครงการส่งเสริมเกษตรปลอดภัยภาคเหนือค่าใช้จ่ายในการเสริมสรา้งนวัตกรรมการผลิตอัจฉริยะในอุตสาหกรรมอาหารในพื้นที่ภาคเหนือ"/>
    <s v="ด้านการสร้างความสามารถในการแข่งขัน"/>
    <x v="7"/>
    <s v="ตุลาคม 2561"/>
    <s v="กันยายน 2562"/>
    <s v="สำนักงานอุตสาหกรรมจังหวัดพิษณุโลก"/>
    <x v="19"/>
    <s v="สป.อก"/>
    <s v="กระทรวงอุตสาหกรรม"/>
    <m/>
    <x v="0"/>
    <x v="0"/>
    <x v="0"/>
    <m/>
    <s v="https://emenscr.nesdc.go.th/viewer/view.html?id=33J9qGVx59Ilkqr4o0Wm"/>
    <s v="v2_030401V03F03"/>
  </r>
  <r>
    <s v="สน0033-62-0001"/>
    <s v="โครงการพัฒนาอุตสาหกรรมแปรรูปและอุตสาหกรรมอาหารครบวงจร ค่าใช้จ่ายในการพัฒนาผลิตภัณฑ์และบรรจุภัณฑ์โคขุนโพนยางคำด้วยนวัตกรรมสร้างสรรค์"/>
    <s v="โครงการพัฒนาอุตสาหกรรมแปรรูปและอุตสาหกรรมอาหารครบวงจร ค่าใช้จ่ายในการพัฒนาผลิตภัณฑ์และบรรจุภัณฑ์โคขุนโพนยางคำด้วยนวัตกรรมสร้างสรรค์"/>
    <s v="ด้านการสร้างความสามารถในการแข่งขัน"/>
    <x v="7"/>
    <s v="ธันวาคม 2561"/>
    <s v="มีนาคม 2562"/>
    <s v="สำนักงานอุตสาหกรรมจังหวัดสกลนคร"/>
    <x v="19"/>
    <s v="สป.อก"/>
    <s v="กระทรวงอุตสาหกรรม"/>
    <m/>
    <x v="1"/>
    <x v="5"/>
    <x v="0"/>
    <m/>
    <s v="https://emenscr.nesdc.go.th/viewer/view.html?id=Rd48AJ4YpqumKQNN4E28"/>
    <s v="v2_030401V03F07"/>
  </r>
  <r>
    <s v="อก 0412-62-0001"/>
    <s v="(62)โครงการเสริมสร้างนวัตกรรมการผลิตในอุตสาหกรรมอาหาร"/>
    <s v="(62)โครงการเสริมสร้างนวัตกรรมการผลิตในอุตสาหกรรมอาหาร"/>
    <s v="ด้านการสร้างความสามารถในการแข่งขัน"/>
    <x v="7"/>
    <s v="ตุลาคม 2561"/>
    <s v="กันยายน 2562"/>
    <s v="ศูนย์ส่งเสริมอุตสาหกรรมภาคที่ 2"/>
    <x v="13"/>
    <s v="กสอ."/>
    <s v="กระทรวงอุตสาหกรรม"/>
    <m/>
    <x v="0"/>
    <x v="12"/>
    <x v="0"/>
    <m/>
    <s v="https://emenscr.nesdc.go.th/viewer/view.html?id=93E75jayMecBJzVygzoz"/>
    <s v="v2_030401V05F03"/>
  </r>
  <r>
    <s v="อก 0414-62-0001"/>
    <s v="(62)โครงการเพิ่มศักยภาพอุตสาหกรรมเกษตรแปรรูป"/>
    <s v="(62)โครงการเพิ่มศักยภาพอุตสาหกรรมเกษตรแปรรูป"/>
    <s v="ด้านการสร้างความสามารถในการแข่งขัน"/>
    <x v="7"/>
    <s v="ตุลาคม 2561"/>
    <s v="กันยายน 2562"/>
    <s v="ศูนย์ส่งเสริมอุตสาหกรรมภาคที่ 4"/>
    <x v="13"/>
    <s v="กสอ."/>
    <s v="กระทรวงอุตสาหกรรม"/>
    <m/>
    <x v="1"/>
    <x v="5"/>
    <x v="0"/>
    <m/>
    <s v="https://emenscr.nesdc.go.th/viewer/view.html?id=B8LNQX4O69UrlVqQpVKz"/>
    <s v="v2_030401V03F07"/>
  </r>
  <r>
    <s v="อก 0603-62-0003"/>
    <s v="การประชาสัมพันธ์การขับเคลื่อนอุตสาหกรรมอ้อยและน้ำตาลทราย ภายใต้แผนการปรับโครงสร้างอุตสาหกรรมอ้อยและน้ำตาลทรายทั้งระบบ สู่อุตสาหกรรม 4.0 ปี 2562"/>
    <s v="การประชาสัมพันธ์การขับเคลื่อนอุตสาหกรรมอ้อยและน้ำตาลทราย  ภายใต้แผนการปรับโครงสร้างอุตสาหกรรมอ้อยและน้ำตาลทรายทั้งระบบ สู่อุตสาหกรรม 4.0 ปี 2562"/>
    <s v="ด้านการสร้างความสามารถในการแข่งขัน"/>
    <x v="7"/>
    <s v="ธันวาคม 2561"/>
    <s v="ตุลาคม 2562"/>
    <s v="สำนักงานเลขานุการกรม"/>
    <x v="62"/>
    <s v="สอน."/>
    <s v="กระทรวงอุตสาหกรรม"/>
    <m/>
    <x v="3"/>
    <x v="14"/>
    <x v="0"/>
    <m/>
    <s v="https://emenscr.nesdc.go.th/viewer/view.html?id=MBNJVmkojQTJ9qdnW6qa"/>
    <s v="v2_030401V04F04"/>
  </r>
  <r>
    <s v="อก 0603-62-0004"/>
    <s v="โครงการยกระดับขีดความสามารถบุคลากร ในระบบอุตสาหกรรมอ้อย น้ำตาลทราย และอุตสาหกรรมต่อเนื่อง เพื่อรองรับประเทศไทย 4.0 และองค์กรสมรรถนะสูง ประจำปีงบประมาณ พ.ศ. 2562"/>
    <s v="โครงการยกระดับขีดความสามารถบุคลากร ในระบบอุตสาหกรรมอ้อย น้ำตาลทราย และอุตสาหกรรมต่อเนื่อง  เพื่อรองรับประเทศไทย 4.0 และองค์กรสมรรถนะสูง ประจำปีงบประมาณ พ.ศ. 2562"/>
    <s v="ด้านการสร้างความสามารถในการแข่งขัน"/>
    <x v="7"/>
    <s v="ตุลาคม 2561"/>
    <s v="กันยายน 2562"/>
    <s v="สำนักงานเลขานุการกรม"/>
    <x v="62"/>
    <s v="สอน."/>
    <s v="กระทรวงอุตสาหกรรม"/>
    <m/>
    <x v="0"/>
    <x v="9"/>
    <x v="0"/>
    <m/>
    <s v="https://emenscr.nesdc.go.th/viewer/view.html?id=MBN1o8KmwLSW6kglQ1z4"/>
    <s v="v2_030401V05F08"/>
  </r>
  <r>
    <s v="อก 0604-61-0001"/>
    <s v="โครงการวิเคราะห์ข้อมูลขนาดใหญ่ (Big Data Analytic) สำหรับอุตสาหกรรมอ้อยและน้ำตาลทราย"/>
    <s v="โครงการวิเคราะห์ข้อมูลขนาดใหญ่ (Big Data Analytic) สำหรับอุตสาหกรรมอ้อยและน้ำตาลทราย"/>
    <s v="ด้านการสร้างความสามารถในการแข่งขัน"/>
    <x v="7"/>
    <s v="ตุลาคม 2561"/>
    <s v="ตุลาคม 2562"/>
    <s v="กองยุทธศาสตร์และแผนงาน"/>
    <x v="62"/>
    <s v="สอน."/>
    <s v="กระทรวงอุตสาหกรรม"/>
    <m/>
    <x v="0"/>
    <x v="12"/>
    <x v="0"/>
    <m/>
    <s v="https://emenscr.nesdc.go.th/viewer/view.html?id=mdYEMgYeJdUEra5E981Y"/>
    <s v="v2_030401V05F03"/>
  </r>
  <r>
    <s v="อก 0604-61-0006"/>
    <s v="การพัฒนาองค์ความรู้ด้านอุตสาหกรรมอ้อยและน้ำตาลทราย เพื่อเป็นศูนย์กลางของประเทศในรูปแบบ Smart Operation Center พร้อมด้วยการพัฒนาศูนย์ข้อมูล (Data Center) (ระยะที่ 2)"/>
    <s v="การพัฒนาองค์ความรู้ด้านอุตสาหกรรมอ้อยและน้ำตาลทราย เพื่อเป็นศูนย์กลางของประเทศในรูปแบบ Smart Operation Center พร้อมด้วยการพัฒนาศูนย์ข้อมูล (Data Center) (ระยะที่ 2)"/>
    <s v="ด้านการสร้างความสามารถในการแข่งขัน"/>
    <x v="7"/>
    <s v="ธันวาคม 2561"/>
    <s v="ตุลาคม 2562"/>
    <s v="กองยุทธศาสตร์และแผนงาน"/>
    <x v="62"/>
    <s v="สอน."/>
    <s v="กระทรวงอุตสาหกรรม"/>
    <m/>
    <x v="0"/>
    <x v="12"/>
    <x v="0"/>
    <m/>
    <s v="https://emenscr.nesdc.go.th/viewer/view.html?id=o4AEO2Na4zsJ5nBKO0MG"/>
    <s v="v2_030401V05F03"/>
  </r>
  <r>
    <s v="อก 0604-61-0007"/>
    <s v="โครงการพัฒนาเพื่อบูรณาการระบบสารสนเทศภูมิศาสตร์/เชิงพื้นที่ (ระยะที่ 2)"/>
    <s v="โครงการพัฒนาเพื่อบูรณาการระบบสารสนเทศภูมิศาสตร์/เชิงพื้นที่ (ระยะที่ 2)"/>
    <s v="ด้านการสร้างความสามารถในการแข่งขัน"/>
    <x v="7"/>
    <s v="ธันวาคม 2561"/>
    <s v="กันยายน 2562"/>
    <s v="กองยุทธศาสตร์และแผนงาน"/>
    <x v="62"/>
    <s v="สอน."/>
    <s v="กระทรวงอุตสาหกรรม"/>
    <m/>
    <x v="0"/>
    <x v="6"/>
    <x v="0"/>
    <m/>
    <s v="https://emenscr.nesdc.go.th/viewer/view.html?id=nrYNwWzN2zSd6geZMAGx"/>
    <s v="v2_030401V05F02"/>
  </r>
  <r>
    <s v="อก 0605-62-0002"/>
    <s v="โครงการจัดทำต้นทุนการผลิตอ้อย ปีงบประมาณ พ.ศ. 2562"/>
    <s v="โครงการจัดทำต้นทุนการผลิตอ้อย ปีงบประมาณ พ.ศ. 2562"/>
    <s v="ด้านการสร้างความสามารถในการแข่งขัน"/>
    <x v="7"/>
    <s v="ตุลาคม 2561"/>
    <s v="กันยายน 2562"/>
    <s v="กองอุตสาหกรรมอ้อย น้ำตาลทราย และอุตสาหกรรมต่อเนื่อง"/>
    <x v="62"/>
    <s v="สอน."/>
    <s v="กระทรวงอุตสาหกรรม"/>
    <m/>
    <x v="0"/>
    <x v="17"/>
    <x v="0"/>
    <m/>
    <s v="https://emenscr.nesdc.go.th/viewer/view.html?id=XGZ7NmyxwYfR7nRwRadx"/>
    <s v="v2_030401V05F05"/>
  </r>
  <r>
    <s v="อก 0605-62-0003"/>
    <s v="โครงการถ่ายทอดเทคโนโลยีด้านการผลิตอ้อย ปีงบประมาณ พ.ศ. 2562"/>
    <s v="โครงการถ่ายทอดเทคโนโลยีด้านการผลิตอ้อย ปีงบประมาณ พ.ศ. 2562"/>
    <s v="ด้านการสร้างความสามารถในการแข่งขัน"/>
    <x v="7"/>
    <s v="ตุลาคม 2561"/>
    <s v="กันยายน 2562"/>
    <s v="กองอุตสาหกรรมอ้อย น้ำตาลทราย และอุตสาหกรรมต่อเนื่อง"/>
    <x v="62"/>
    <s v="สอน."/>
    <s v="กระทรวงอุตสาหกรรม"/>
    <m/>
    <x v="0"/>
    <x v="0"/>
    <x v="0"/>
    <m/>
    <s v="https://emenscr.nesdc.go.th/viewer/view.html?id=GjLZk1gVpeIWlKXRzqrn"/>
    <s v="v2_030401V03F03"/>
  </r>
  <r>
    <s v="อก 0605-62-0004"/>
    <s v="ศูนย์การเรียนรู้และกลุ่มการเรียนรู้เพื่อการพัฒนาด้านอ้อย ปีงบประมาณ พ.ศ. 2562"/>
    <s v="ศูนย์การเรียนรู้และกลุ่มการเรียนรู้เพื่อการพัฒนาด้านอ้อย ปีงบประมาณ พ.ศ. 2562"/>
    <s v="ด้านการสร้างความสามารถในการแข่งขัน"/>
    <x v="7"/>
    <s v="ตุลาคม 2561"/>
    <s v="กันยายน 2562"/>
    <s v="กองอุตสาหกรรมอ้อย น้ำตาลทราย และอุตสาหกรรมต่อเนื่อง"/>
    <x v="62"/>
    <s v="สอน."/>
    <s v="กระทรวงอุตสาหกรรม"/>
    <m/>
    <x v="0"/>
    <x v="6"/>
    <x v="0"/>
    <m/>
    <s v="https://emenscr.nesdc.go.th/viewer/view.html?id=A378Aj22X5uYL6a4XEmE"/>
    <s v="v2_030401V05F02"/>
  </r>
  <r>
    <s v="อก 0605-62-0007"/>
    <s v="โครงการแก้ไขปัญหาการระบาดของโรคใบขาวอ้อยแบบบูรณาการ ระยะที่ ๑ ปีงบประมาณ พ.ศ. 2562"/>
    <s v="โครงการแก้ไขปัญหาการระบาดของโรคใบขาวอ้อยแบบบูรณาการ ระยะที่ ๑ ปีงบประมาณ พ.ศ. 2562"/>
    <s v="ด้านการสร้างความสามารถในการแข่งขัน"/>
    <x v="7"/>
    <s v="ธันวาคม 2561"/>
    <s v="กรกฎาคม 2562"/>
    <s v="กองอุตสาหกรรมอ้อย น้ำตาลทราย และอุตสาหกรรมต่อเนื่อง"/>
    <x v="62"/>
    <s v="สอน."/>
    <s v="กระทรวงอุตสาหกรรม"/>
    <m/>
    <x v="0"/>
    <x v="6"/>
    <x v="0"/>
    <m/>
    <s v="https://emenscr.nesdc.go.th/viewer/view.html?id=x0MakmQo66cJ8YONn2mV"/>
    <s v="v2_030401V05F02"/>
  </r>
  <r>
    <s v="อก 0605-62-0008"/>
    <s v="โครงการสร้างองค์ความรู้และถ่ายทอดองค์ความรู้เพื่อเพิ่มผลิตภาพอ้อย ปีงบประมาณ พ.ศ. 2562"/>
    <s v="โครงการสร้างองค์ความรู้และถ่ายทอดองค์ความรู้เพื่อเพิ่มผลิตภาพอ้อย ปีงบประมาณ พ.ศ. 2562"/>
    <s v="ด้านการสร้างความสามารถในการแข่งขัน"/>
    <x v="7"/>
    <s v="ธันวาคม 2561"/>
    <s v="ตุลาคม 2562"/>
    <s v="กองอุตสาหกรรมอ้อย น้ำตาลทราย และอุตสาหกรรมต่อเนื่อง"/>
    <x v="62"/>
    <s v="สอน."/>
    <s v="กระทรวงอุตสาหกรรม"/>
    <m/>
    <x v="0"/>
    <x v="6"/>
    <x v="0"/>
    <m/>
    <s v="https://emenscr.nesdc.go.th/viewer/view.html?id=83VM4rEq9Ju8QBGjxrdL"/>
    <s v="v2_030401V05F02"/>
  </r>
  <r>
    <s v="ศธ 0536.2-63-0007"/>
    <s v="การเผยแพร่นวัตกรรมภูมิสารสนเทศและต่อยอดเพื่อสนับสนุนกระบวนการผลิตมันสำปะหลังสะอาด"/>
    <s v="การเผยแพร่นวัตกรรมภูมิสารสนเทศและต่อยอดเพื่อสนับสนุนกระบวนการผลิตมันสำปะหลังสะอาด"/>
    <s v="ด้านการสร้างความสามารถในการแข่งขัน"/>
    <x v="7"/>
    <s v="ตุลาคม 2561"/>
    <s v="กันยายน 2562"/>
    <s v="คณะมนุษยศาสตร์และสังคมศาสตร์"/>
    <x v="66"/>
    <s v="มรภ.กพ."/>
    <s v="กระทรวงการอุดมศึกษา วิทยาศาสตร์ วิจัยและนวัตกรรม"/>
    <m/>
    <x v="3"/>
    <x v="14"/>
    <x v="0"/>
    <m/>
    <s v="https://emenscr.nesdc.go.th/viewer/view.html?id=aQL0yk0EM5SqQR4J2WX6"/>
    <s v="v2_030401V04F04"/>
  </r>
  <r>
    <s v="ศธ 0513.302-61-0002"/>
    <s v="โครงการการพัฒนาระบบเครือข่ายเพื่่อเสริมกำลังการใช้ประโยชน์และการสร้างมูลค่าเพิ่มจากขยะมูลฝอยชุมชนเขตภาคตะวันออกและพื้นที่เชื่อมต่อ"/>
    <s v="โครงการการพัฒนาระบบเครือข่ายเพื่่อเสริมกำลังการใช้ประโยชน์และการสร้างมูลค่าเพิ่มจากขยะมูลฝอยชุมชนเขตภาคตะวันออกและพื้นที่เชื่อมต่อ"/>
    <s v="ด้านการสร้างความสามารถในการแข่งขัน"/>
    <x v="7"/>
    <s v="ตุลาคม 2561"/>
    <s v="กันยายน 2562"/>
    <s v="คณะวิทยาศาสตร์ ศรีราชา"/>
    <x v="12"/>
    <s v="มก."/>
    <s v="กระทรวงการอุดมศึกษา วิทยาศาสตร์ วิจัยและนวัตกรรม"/>
    <m/>
    <x v="0"/>
    <x v="6"/>
    <x v="0"/>
    <m/>
    <s v="https://emenscr.nesdc.go.th/viewer/view.html?id=mdYMNe2A7VHKVRYQkrLY"/>
    <s v="v2_030401V05F02"/>
  </r>
  <r>
    <s v="ศธ 0513.302-61-0003"/>
    <s v="โครงการการพัฒนากระบวนการเตรียมวัตถุดิบ สำหรับอุตสาหกรรมแปรรูปผักและผลไม้ ที่เป็นมิตรกับสิ่งแวดล้อมด้วยเทคโนโลยีสะอาด"/>
    <s v="โครงการการพัฒนากระบวนการเตรียมวัตถุดิบ สำหรับอุตสาหกรรมแปรรูปผักและผลไม้ ที่เป็นมิตรกับสิ่งแวดล้อมด้วยเทคโนโลยีสะอาด"/>
    <s v="ด้านการสร้างความสามารถในการแข่งขัน"/>
    <x v="7"/>
    <s v="ตุลาคม 2561"/>
    <s v="กันยายน 2562"/>
    <s v="คณะวิทยาศาสตร์ ศรีราชา"/>
    <x v="12"/>
    <s v="มก."/>
    <s v="กระทรวงการอุดมศึกษา วิทยาศาสตร์ วิจัยและนวัตกรรม"/>
    <m/>
    <x v="2"/>
    <x v="4"/>
    <x v="0"/>
    <m/>
    <s v="https://emenscr.nesdc.go.th/viewer/view.html?id=6398Rj6nAVioL0AW9lwQ"/>
    <s v="v2_030401V02F01"/>
  </r>
  <r>
    <s v="พณ 0316-62-0001"/>
    <s v="โครงการเสริมสร้างศักยภาพสินค้าเกษตรนวัตกรรมไทยเพื่อการต่อยอดเชิงพาณิชย์"/>
    <s v="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7"/>
    <s v="ตุลาคม 2561"/>
    <s v="กันยายน 2562"/>
    <s v="สถาบันส่งเสริมสินค้าเกษตรนวัตกรรม"/>
    <x v="20"/>
    <s v="คต."/>
    <s v="กระทรวงพาณิชย์"/>
    <m/>
    <x v="0"/>
    <x v="12"/>
    <x v="0"/>
    <m/>
    <s v="https://emenscr.nesdc.go.th/viewer/view.html?id=JKyxKXKM7BFjwjpO0nXd"/>
    <s v="v2_030401V05F03"/>
  </r>
  <r>
    <s v="พณ 0404-62-0001"/>
    <s v="โครงการเพิ่มประสิทธิภาพและมาตรฐานของโรงสีแบบครบวงจร"/>
    <s v="โครงการเพิ่มประสิทธิภาพและมาตรฐานของโรงสีแบบครบวงจร"/>
    <s v="ด้านการสร้างความสามารถในการแข่งขัน"/>
    <x v="7"/>
    <s v="ธันวาคม 2561"/>
    <s v="กันยายน 2562"/>
    <s v="กองส่งเสริมการค้าสินค้าเกษตร 2"/>
    <x v="34"/>
    <s v="คน."/>
    <s v="กระทรวงพาณิชย์"/>
    <m/>
    <x v="0"/>
    <x v="0"/>
    <x v="0"/>
    <m/>
    <s v="https://emenscr.nesdc.go.th/viewer/view.html?id=0RJ7gKNgXeuX4zqOVeBX"/>
    <s v="v2_030401V03F04"/>
  </r>
  <r>
    <s v="วว 6120-62-0006"/>
    <s v="โครงการศึกษาแนวทางการออกมาตรการจูงใจผลิตภัณฑ์อาหารมูลค่าสูง"/>
    <s v="โครงการศึกษาแนวทางการออกมาตรการจูงใจผลิตภัณฑ์อาหารมูลค่าสูง"/>
    <s v="ด้านการสร้างความสามารถในการแข่งขัน"/>
    <x v="7"/>
    <s v="ตุลาคม 2561"/>
    <s v="กันยายน 2562"/>
    <s v="กองติดตามและประเมินผล"/>
    <x v="67"/>
    <s v="วว."/>
    <s v="กระทรวงการอุดมศึกษา วิทยาศาสตร์ วิจัยและนวัตกรรม"/>
    <m/>
    <x v="1"/>
    <x v="15"/>
    <x v="0"/>
    <m/>
    <s v="https://emenscr.nesdc.go.th/viewer/view.html?id=63VOJ7aBl9Hnn2ZRY3y5"/>
    <s v="v2_030401V03F08"/>
  </r>
  <r>
    <s v="2202-61-0003"/>
    <s v="โครงการศูนย์รวบรวม จำหน่ายและกระจายสินค้าเกษตรอินทรีย์"/>
    <s v="โครงการศูนย์รวบรวม จำหน่ายและกระจายสินค้าเกษตรอินทรีย์"/>
    <s v="ด้านการสร้างความสามารถในการแข่งขัน"/>
    <x v="7"/>
    <s v="ตุลาคม 2561"/>
    <s v="กันยายน 2565"/>
    <s v="กองแผนงานและงบประมาณ"/>
    <x v="82"/>
    <s v="อ.ต.ก."/>
    <s v="กระทรวงเกษตรและสหกรณ์"/>
    <m/>
    <x v="3"/>
    <x v="8"/>
    <x v="0"/>
    <m/>
    <s v="https://emenscr.nesdc.go.th/viewer/view.html?id=Z6rRkGneGNid35ZyRp12"/>
    <s v="v2_030401V04F02"/>
  </r>
  <r>
    <s v="ศธ 0552-63-0001"/>
    <s v="พัฒนาการผลิตสินค้าเกษตรและการค้าผลไม้ภาคตะวันออก"/>
    <s v="พัฒนาการผลิตสินค้าเกษตรและการค้าผลไม้ภาคตะวันออก"/>
    <s v="ด้านการสร้างความสามารถในการแข่งขัน"/>
    <x v="7"/>
    <s v="ตุลาคม 2561"/>
    <s v="กันยายน 2562"/>
    <s v="มหาวิทยาลัยราชภัฏรำไพพรรณี"/>
    <x v="83"/>
    <s v="มร.รพ."/>
    <s v="กระทรวงการอุดมศึกษา วิทยาศาสตร์ วิจัยและนวัตกรรม"/>
    <m/>
    <x v="1"/>
    <x v="7"/>
    <x v="0"/>
    <m/>
    <s v="https://emenscr.nesdc.go.th/viewer/view.html?id=A3g3wZ37QlHGAz8dMZEq"/>
    <s v="v2_030401V05F01"/>
  </r>
  <r>
    <s v="ศธ0578.03-63-0026"/>
    <s v="นวัตกรรมการผลิตโคเนื้อคุณภาพพรีเมี่ยมเพื่อรองรับตลาดระดับบน"/>
    <s v="นวัตกรรมการผลิตโคเนื้อคุณภาพพรีเมี่ยมเพื่อรองรับตลาดระดับบน"/>
    <s v="ด้านการสร้างความสามารถในการแข่งขัน"/>
    <x v="7"/>
    <s v="พฤศจิกายน 2561"/>
    <s v="กุมภาพันธ์ 2562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m/>
    <x v="0"/>
    <x v="0"/>
    <x v="0"/>
    <m/>
    <s v="https://emenscr.nesdc.go.th/viewer/view.html?id=y06m023qRgC252ml6ekL"/>
    <s v="v2_030401V03F03"/>
  </r>
  <r>
    <s v="ศธ0578.03-63-0058"/>
    <s v="การพัฒนาผลิตภัณฑ์อาหารจากกล้วยเพื่อเพิ่มมูลค่า"/>
    <s v="การพัฒนาผลิตภัณฑ์อาหารจากกล้วยเพื่อเพิ่มมูลค่า"/>
    <s v="ด้านการสร้างความสามารถในการแข่งขัน"/>
    <x v="7"/>
    <s v="มีนาคม 2562"/>
    <s v="มีนาคม 2562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m/>
    <x v="0"/>
    <x v="6"/>
    <x v="0"/>
    <m/>
    <s v="https://emenscr.nesdc.go.th/viewer/view.html?id=B8VnWX18nAh09OW796jl"/>
    <s v="v2_030401V05F02"/>
  </r>
  <r>
    <s v="ศธ0578.03-63-0060"/>
    <s v="อุณหภูมิในการอบแห้งและอัตราส่วนของผงดอกบัวสายต่อคุณภาพของเครื่องดื่มพร้อมบริโภค"/>
    <s v="อุณหภูมิในการอบแห้งและอัตราส่วนของผงดอกบัวสายต่อคุณภาพของเครื่องดื่มพร้อมบริโภค"/>
    <s v="ด้านการสร้างความสามารถในการแข่งขัน"/>
    <x v="7"/>
    <s v="ตุลาคม 2561"/>
    <s v="กันยายน 2562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m/>
    <x v="0"/>
    <x v="6"/>
    <x v="0"/>
    <m/>
    <s v="https://emenscr.nesdc.go.th/viewer/view.html?id=VWzdyWznYNTq50YM5kZO"/>
    <s v="v2_030401V05F02"/>
  </r>
  <r>
    <s v="ศธ0578.03-63-0061"/>
    <s v="ถ่ายทอดเทคโนโลยีและพัฒนาผลิตภัณฑ์ (เทคโนโลยีการผลิตอาหารกระป๋อง)"/>
    <s v="ถ่ายทอดเทคโนโลยีและพัฒนาผลิตภัณฑ์ (เทคโนโลยีการผลิตอาหารกระป๋อง)"/>
    <s v="ด้านการสร้างความสามารถในการแข่งขัน"/>
    <x v="7"/>
    <s v="มีนาคม 2562"/>
    <s v="มีนาคม 2562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m/>
    <x v="0"/>
    <x v="0"/>
    <x v="0"/>
    <m/>
    <s v="https://emenscr.nesdc.go.th/viewer/view.html?id=p9pLOg5pEpiyV67mjYqL"/>
    <s v="v2_030401V03F03"/>
  </r>
  <r>
    <s v="ศธ0578.03-63-0062"/>
    <s v="ถ่ายทอดเทคโนโลยีและพัฒนาผลิตภัณฑ์เหลือใช้จากผักผลไม้เพื่อเพิ่มมูลค่า"/>
    <s v="ถ่ายทอดเทคโนโลยีและพัฒนาผลิตภัณฑ์เหลือใช้จากผักผลไม้เพื่อเพิ่มมูลค่า"/>
    <s v="ด้านการสร้างความสามารถในการแข่งขัน"/>
    <x v="7"/>
    <s v="มีนาคม 2562"/>
    <s v="มีนาคม 2562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m/>
    <x v="0"/>
    <x v="0"/>
    <x v="0"/>
    <m/>
    <s v="https://emenscr.nesdc.go.th/viewer/view.html?id=B8VyxY15OpszoEGj5Gp2"/>
    <s v="v2_030401V03F03"/>
  </r>
  <r>
    <s v="ศธ0578.03-63-0064"/>
    <s v="การศึกษาปริมาณสารต้านอนุมูลอิสระและคลอโรฟิลล์ในใบบัวบาที่ปลูกในพื้นที่จังหวัดปทุมธานีเพื่อต่อยอดสู่การพัฒนาผลิตภัณฑ์"/>
    <s v="การศึกษาปริมาณสารต้านอนุมูลอิสระและคลอโรฟิลล์ในใบบัวบาที่ปลูกในพื้นที่จังหวัดปทุมธานีเพื่อต่อยอดสู่การพัฒนาผลิตภัณฑ์"/>
    <s v="ด้านการสร้างความสามารถในการแข่งขัน"/>
    <x v="7"/>
    <s v="ตุลาคม 2561"/>
    <s v="กันยายน 2562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93az4wJrVqs6M2q2XRp8"/>
    <s v="v2_030401V05F03"/>
  </r>
  <r>
    <s v="ศธ0578.04-64-0002"/>
    <s v="โครงการวิจัยขนมปังหวานเสริมแมงสะดิ้งและน้ำฝางปราศจากกลูเตนและไขมันทรานส์"/>
    <s v="โครงการวิจัยขนมปังหวานเสริมแมงสะดิ้งและน้ำฝางปราศจากกลูเตนและไขมันทรานส์"/>
    <s v="ด้านการสร้างความสามารถในการแข่งขัน"/>
    <x v="7"/>
    <s v="กันยายน 2562"/>
    <s v="ตุลาคม 2563"/>
    <s v="คณะเทคโนโลยีคหกรรมศาสตร์"/>
    <x v="3"/>
    <s v="มทร.ธัญบุรี"/>
    <s v="กระทรวงการอุดมศึกษา วิทยาศาสตร์ วิจัยและนวัตกรรม"/>
    <m/>
    <x v="1"/>
    <x v="2"/>
    <x v="0"/>
    <m/>
    <s v="https://emenscr.nesdc.go.th/viewer/view.html?id=VW2Y7EJyZViGm5mwMAXo"/>
    <s v="v2_030401V03F06"/>
  </r>
  <r>
    <s v="ศธ0578.08-62-0032"/>
    <s v="พัฒนาผลิตภัณฑ์ข้าวห่อใบบัวในบรรจุภัณฑ์รีทอร์ทเพาซ์เพื่อการเพิ่มมูลค่าผลผลิตทางการเกษตรในพื้นที่จังหวัดปทุมธานี"/>
    <s v="พัฒนาผลิตภัณฑ์ข้าวห่อใบบัวในบรรจุภัณฑ์รีทอร์ทเพาซ์เพื่อการเพิ่มมูลค่าผลผลิตทางการเกษตรในพื้นที่จังหวัดปทุมธานี"/>
    <s v="ด้านการสร้างความสามารถในการแข่งขัน"/>
    <x v="7"/>
    <s v="ตุลาคม 2561"/>
    <s v="กันยายน 2562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1"/>
    <x v="5"/>
    <x v="0"/>
    <m/>
    <s v="https://emenscr.nesdc.go.th/viewer/view.html?id=7MABlL6oGnFEGBYYOMlY"/>
    <s v="v2_030401V03F07"/>
  </r>
  <r>
    <s v="ศธ0578.08-62-0036"/>
    <s v="ศึกษาปริมาณแอนโทไซยานินและสมบัติการต้านอนุมูลอิสระในเครื่องดื่มข้าวมอลต์จากข้าวพันธุ์ไรซ์เบอรี่"/>
    <s v="ศึกษาปริมาณแอนโทไซยานินและสมบัติการต้านอนุมูลอิสระในเครื่องดื่มข้าวมอลต์จากข้าวพันธุ์ไรซ์เบอรี่"/>
    <s v="ด้านการสร้างความสามารถในการแข่งขัน"/>
    <x v="7"/>
    <s v="ตุลาคม 2561"/>
    <s v="กันยายน 2562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QO5e2wn59ySNENWWrYAr"/>
    <s v="v2_030401V05F03"/>
  </r>
  <r>
    <s v="ศธ0578.08-62-0039"/>
    <s v="การพัฒนาเครื่องคัดขนาดเมล็ดบัวหลวง"/>
    <s v="การพัฒนาเครื่องคัดขนาดเมล็ดบัวหลวง"/>
    <s v="ด้านการสร้างความสามารถในการแข่งขัน"/>
    <x v="7"/>
    <s v="ตุลาคม 2561"/>
    <s v="กันยายน 2562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0"/>
    <x v="0"/>
    <m/>
    <s v="https://emenscr.nesdc.go.th/viewer/view.html?id=EayyjkVWK5FXpLRp4L7a"/>
    <s v="v2_030401V03F03"/>
  </r>
  <r>
    <s v="ศธ0578.08-62-0047"/>
    <s v="นวัตกรรมกระบวนเชื่อมซ่อมอาร์กทังสะเตนแก๊สคลุมชิ้นส่วนลูกโรลเลอร์ในเครื่องเกี่ยวและนวดข้าว"/>
    <s v="นวัตกรรมกระบวนเชื่อมซ่อมอาร์กทังสะเตนแก๊สคลุมชิ้นส่วนลูกโรลเลอร์ในเครื่องเกี่ยวและนวดข้าว"/>
    <s v="ด้านการสร้างความสามารถในการแข่งขัน"/>
    <x v="7"/>
    <s v="ตุลาคม 2561"/>
    <s v="กันยายน 2562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0"/>
    <x v="0"/>
    <m/>
    <s v="https://emenscr.nesdc.go.th/viewer/view.html?id=A3WAo4lqWMFoOL6OaLwm"/>
    <s v="v2_030401V03F03"/>
  </r>
  <r>
    <s v="ศธ0578.08-62-0048"/>
    <s v="การศึกษาเปรียบเทียบสมบัติทางกลและโครงสร้างจุลภาคของโลหะเชื่อมพอกแข็งโครเมียมสูงบนผิวเหล็กกล้าคาร์บอน S45C ด้วยเทคนิคการเชื่อมทิกและมิก"/>
    <s v="การศึกษาเปรียบเทียบสมบัติทางกลและโครงสร้างจุลภาคของโลหะเชื่อมพอกแข็งโครเมียมสูงบนผิวเหล็กกล้าคาร์บอน S45C ด้วยเทคนิคการเชื่อมทิกและมิก"/>
    <s v="ด้านการสร้างความสามารถในการแข่งขัน"/>
    <x v="7"/>
    <s v="ตุลาคม 2561"/>
    <s v="กันยายน 2562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83Bk4V544KcoL6kojKn1"/>
    <s v="v2_030401V05F03"/>
  </r>
  <r>
    <s v="ศธ0578.08-62-0049"/>
    <s v="การพัฒนาชั้นอะลูมิเนียมออกไซด์บนพื้นผิวลูกโรลเลอร์เหล็กกล้าคาร์บอน S45C ด้วยการเชื่อมทิก"/>
    <s v="การพัฒนาชั้นอะลูมิเนียมออกไซด์บนพื้นผิวลูกโรลเลอร์เหล็กกล้าคาร์บอน S45C ด้วยการเชื่อมทิก"/>
    <s v="ด้านการสร้างความสามารถในการแข่งขัน"/>
    <x v="7"/>
    <s v="ตุลาคม 2561"/>
    <s v="กันยายน 2562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0"/>
    <x v="0"/>
    <m/>
    <s v="https://emenscr.nesdc.go.th/viewer/view.html?id=Rd4nzdR101So7VG7NVYX"/>
    <s v="v2_030401V03F03"/>
  </r>
  <r>
    <s v="ศธ0578.08-62-0050"/>
    <s v="อิทธิพลความหนาของผนังท่อและจำนวนชั้นโลหะเชื่อมทิกต่อสมบัติทางกลโลหะเชื่อมพอกเหล็กกล้าคาร์บอน S45C"/>
    <s v="อิทธิพลความหนาของผนังท่อและจำนวนชั้นโลหะเชื่อมทิกต่อสมบัติทางกลโลหะเชื่อมพอกเหล็กกล้าคาร์บอน S45C"/>
    <s v="ด้านการสร้างความสามารถในการแข่งขัน"/>
    <x v="7"/>
    <s v="ตุลาคม 2561"/>
    <s v="กันยายน 2562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63YVxeAaO3TalwGaKog0"/>
    <s v="v2_030401V05F03"/>
  </r>
  <r>
    <s v="ศธ0578.08-62-0066"/>
    <s v="การพัฒนาเครื่องอบแห้งแบบถาดโดยใช้กระแสการไหลลมร้อนแบบเป็นจังหวะ"/>
    <s v="การพัฒนาเครื่องอบแห้งแบบถาดโดยใช้กระแสการไหลลมร้อนแบบเป็นจังหวะ"/>
    <s v="ด้านการสร้างความสามารถในการแข่งขัน"/>
    <x v="7"/>
    <s v="ตุลาคม 2561"/>
    <s v="กันยายน 2562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0"/>
    <x v="0"/>
    <m/>
    <s v="https://emenscr.nesdc.go.th/viewer/view.html?id=VWd03aYNAGIg3KmJZWRo"/>
    <s v="v2_030401V03F03"/>
  </r>
  <r>
    <s v="ศธ0578.08-62-0077"/>
    <s v="โครงการถ่ายทอดเทคโนโลยีการทำกล้วยอบเพื่อเพิ่มมูลค่า (บึงบา)"/>
    <s v="โครงการถ่ายทอดเทคโนโลยีการทำกล้วยอบเพื่อเพิ่มมูลค่า (บึงบา)"/>
    <s v="ด้านการสร้างความสามารถในการแข่งขัน"/>
    <x v="7"/>
    <s v="พฤษภาคม 2562"/>
    <s v="พฤษภาคม 2562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6"/>
    <x v="0"/>
    <m/>
    <s v="https://emenscr.nesdc.go.th/viewer/view.html?id=Z6RzoNWAApiE3BJ3ABQJ"/>
    <s v="v2_030401V05F02"/>
  </r>
  <r>
    <s v="ศธ0578.08-62-0098"/>
    <s v="โครงการพัฒนากำลังคนด้านนวัตกรรมการผลิตและแปรรูปอาหาร"/>
    <s v="โครงการพัฒนากำลังคนด้านนวัตกรรมการผลิตและแปรรูปอาหาร"/>
    <s v="ด้านการสร้างความสามารถในการแข่งขัน"/>
    <x v="7"/>
    <s v="กรกฎาคม 2562"/>
    <s v="กรกฎาคม 2562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1"/>
    <x v="3"/>
    <x v="0"/>
    <m/>
    <s v="https://emenscr.nesdc.go.th/viewer/view.html?id=qW8k3r2LXjuANQQyZO9Y"/>
    <s v="v2_030401V03F09"/>
  </r>
  <r>
    <s v="ศธ0578.10-62-0008"/>
    <s v="โครงการน้ำสลัดเสริมสุขภาพสร้างอาชีพ"/>
    <s v="โครงการน้ำสลัดเสริมสุขภาพสร้างอาชีพ"/>
    <s v="ด้านการสร้างความสามารถในการแข่งขัน"/>
    <x v="7"/>
    <s v="กุมภาพันธ์ 2562"/>
    <s v="กุมภาพันธ์ 2562"/>
    <s v="คณะศิลปศาสตร์"/>
    <x v="3"/>
    <s v="มทร.ธัญบุรี"/>
    <s v="กระทรวงการอุดมศึกษา วิทยาศาสตร์ วิจัยและนวัตกรรม"/>
    <m/>
    <x v="0"/>
    <x v="6"/>
    <x v="0"/>
    <m/>
    <s v="https://emenscr.nesdc.go.th/viewer/view.html?id=Y7JN1o90BBFkjdXZMxpW"/>
    <s v="v2_030401V05F02"/>
  </r>
  <r>
    <s v="RUBBER-62-0004"/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2"/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2"/>
    <s v="ด้านการสร้างความสามารถในการแข่งขัน"/>
    <x v="7"/>
    <s v="ตุลาคม 2561"/>
    <s v="กันยายน 2562"/>
    <m/>
    <x v="18"/>
    <s v="กยท."/>
    <s v="กระทรวงเกษตรและสหกรณ์"/>
    <m/>
    <x v="0"/>
    <x v="0"/>
    <x v="0"/>
    <m/>
    <s v="https://emenscr.nesdc.go.th/viewer/view.html?id=7Ma43JJoxmTok9KjY7aG"/>
    <s v="v2_030401V03F03"/>
  </r>
  <r>
    <s v="RUBBER-62-0008"/>
    <s v="โครงการพัฒนาตลาดยางพารา การยางแห่งประเทศไทย ปีงบประมาณ 2562"/>
    <s v="โครงการพัฒนาตลาดยางพารา การยางแห่งประเทศไทย ปีงบประมาณ 2562"/>
    <s v="ด้านการสร้างความสามารถในการแข่งขัน"/>
    <x v="7"/>
    <s v="ตุลาคม 2561"/>
    <s v="กันยายน 2562"/>
    <m/>
    <x v="18"/>
    <s v="กยท."/>
    <s v="กระทรวงเกษตรและสหกรณ์"/>
    <m/>
    <x v="3"/>
    <x v="8"/>
    <x v="0"/>
    <m/>
    <s v="https://emenscr.nesdc.go.th/viewer/view.html?id=43AL3z2VQBu0BBp7ZGRa"/>
    <s v="v2_030401V04F02"/>
  </r>
  <r>
    <s v="ศธ 0579.03-62-0008"/>
    <s v="โครงการถ่ายทอดเทคโนโลยีการแปรรูปผลิตผลทางการเกษตรและการแปรรูปอาหารไทยฮาลาลเพื่อพัฒนาศักยภาพชุมชนอย่างยั่งยืน"/>
    <s v="โครงการถ่ายทอดเทคโนโลยีการแปรรูปผลิตผลทางการเกษตรและการแปรรูปอาหารไทยฮาลาลเพื่อพัฒนาศักยภาพชุมชนอย่างยั่งยืน"/>
    <s v="ด้านการสร้างความสามารถในการแข่งขัน"/>
    <x v="7"/>
    <s v="มีนาคม 2562"/>
    <s v="เมษายน 2562"/>
    <s v="คณะเทคโนโลยีคหกรรมศาสตร์"/>
    <x v="84"/>
    <s v="มทร.กรุงเทพ"/>
    <s v="กระทรวงการอุดมศึกษา วิทยาศาสตร์ วิจัยและนวัตกรรม"/>
    <m/>
    <x v="0"/>
    <x v="0"/>
    <x v="0"/>
    <m/>
    <s v="https://emenscr.nesdc.go.th/viewer/view.html?id=23d5kXXWdQsZJ7kEnxr0"/>
    <s v="v2_030401V03F03"/>
  </r>
  <r>
    <s v="ศธ 0579.03-62-0015"/>
    <s v="โครงการส่งเสริมนวัตกรรมผลิตภัณฑ์อาหารเพื่อสุขภาพ : อาหารฟังก์ชั่นนัล"/>
    <s v="โครงการส่งเสริมนวัตกรรมผลิตภัณฑ์อาหารเพื่อสุขภาพ : อาหารฟังก์ชั่นนัล"/>
    <s v="ด้านการสร้างความสามารถในการแข่งขัน"/>
    <x v="7"/>
    <s v="พฤษภาคม 2562"/>
    <s v="มิถุนายน 2562"/>
    <s v="คณะเทคโนโลยีคหกรรมศาสตร์"/>
    <x v="84"/>
    <s v="มทร.กรุงเทพ"/>
    <s v="กระทรวงการอุดมศึกษา วิทยาศาสตร์ วิจัยและนวัตกรรม"/>
    <m/>
    <x v="0"/>
    <x v="6"/>
    <x v="0"/>
    <m/>
    <s v="https://emenscr.nesdc.go.th/viewer/view.html?id=B8JQR3BNQWI0xpqlYd27"/>
    <s v="v2_030401V05F02"/>
  </r>
  <r>
    <s v="สวก 1100-62-0003"/>
    <s v="การสนับสนุนทุนโครงการวิจัยที่มีศักยภาพและการผลักดันผลงานวิจัยสู่การนำไปใช้ประโยชน์"/>
    <s v="การสนับสนุนทุนโครงการวิจัยที่มีศักยภาพและการผลักดันผลงานวิจัยสู่การนำไปใช้ประโยชน์"/>
    <s v="ด้านการสร้างความสามารถในการแข่งขัน"/>
    <x v="4"/>
    <s v="ตุลาคม 2562"/>
    <s v="กันยายน 2565"/>
    <s v="สำนักนโยบายและแผน"/>
    <x v="85"/>
    <s v="สวก."/>
    <s v="กระทรวงเกษตรและสหกรณ์"/>
    <m/>
    <x v="0"/>
    <x v="12"/>
    <x v="0"/>
    <m/>
    <s v="https://emenscr.nesdc.go.th/viewer/view.html?id=gAj8GGGGK4TQRaQ6aMqw"/>
    <s v="v2_030401V05F03"/>
  </r>
  <r>
    <s v="ศธ 0595(4)-63-0007"/>
    <s v="โครงการการพัฒนาผลิตภัณฑ์แปรรูปเพื่อเพิ่มมูลค่าสินค้าเกษตร"/>
    <s v="โครงการการพัฒนาผลิตภัณฑ์แปรรูปเพื่อเพิ่มมูลค่าสินค้าเกษตร"/>
    <s v="ด้านการสร้างความสามารถในการแข่งขัน"/>
    <x v="4"/>
    <s v="มกราคม 2563"/>
    <s v="กันยายน 2563"/>
    <s v="กองแผนงานและงบประมาณ"/>
    <x v="60"/>
    <s v="ICCS"/>
    <s v="กระทรวงศึกษาธิการ"/>
    <m/>
    <x v="0"/>
    <x v="12"/>
    <x v="0"/>
    <m/>
    <s v="https://emenscr.nesdc.go.th/viewer/view.html?id=33kglNg3LmfeoxYEkmMy"/>
    <s v="v2_030401V05F03"/>
  </r>
  <r>
    <s v="ศธ 0569.01(2)-63-0002"/>
    <s v="โครงการบูรณาการพันธกิจสัมพันธ์เพื่อแก้ไขความยากจน"/>
    <s v="โครงการบูรณาการพันธกิจสัมพันธ์เพื่อแก้ไขความยากจน"/>
    <s v="ด้านการสร้างความสามารถในการแข่งขัน"/>
    <x v="4"/>
    <s v="ตุลาคม 2562"/>
    <s v="กันยายน 2563"/>
    <s v="กองนโยบายและแผน"/>
    <x v="86"/>
    <s v="มชย."/>
    <s v="กระทรวงการอุดมศึกษา วิทยาศาสตร์ วิจัยและนวัตกรรม"/>
    <m/>
    <x v="1"/>
    <x v="3"/>
    <x v="0"/>
    <m/>
    <s v="https://emenscr.nesdc.go.th/viewer/view.html?id=XGO9jmMy4LU4QBajaVlp"/>
    <s v="v2_030401V03F09"/>
  </r>
  <r>
    <s v="ศธ 0569.01(2)-63-0007"/>
    <s v="เพิ่มศักยภาพการผลิตข้าวหอมมะลิทุ่งกุลาร้องไห้สู่มาตรฐานเกษตรอินทรีย์ (พัฒนาพื้นที่ระดับภาคตามยุทธศาสตร์ภาคตะวันออกเฉียงเหนือ)"/>
    <s v="เพิ่มศักยภาพการผลิตข้าวหอมมะลิทุ่งกุลาร้องไห้สู่มาตรฐานเกษตรอินทรีย์  (พัฒนาพื้นที่ระดับภาคตามยุทธศาสตร์ภาคตะวันออกเฉียงเหนือ)"/>
    <s v="ด้านการสร้างความสามารถในการแข่งขัน"/>
    <x v="4"/>
    <s v="ตุลาคม 2562"/>
    <s v="กันยายน 2563"/>
    <s v="กองนโยบายและแผน"/>
    <x v="86"/>
    <s v="มชย."/>
    <s v="กระทรวงการอุดมศึกษา วิทยาศาสตร์ วิจัยและนวัตกรรม"/>
    <m/>
    <x v="1"/>
    <x v="7"/>
    <x v="0"/>
    <m/>
    <s v="https://emenscr.nesdc.go.th/viewer/view.html?id=23Ykoe3RA7T7BkN7WkO0"/>
    <s v="v2_030401V05F01"/>
  </r>
  <r>
    <s v="ศธ. 0562.02-63-0038"/>
    <s v="การพัฒนาสินค้าเกษตรและอาหารของชุมชนด้วยหลักการมาตรฐานการผลิตที่ดี (GMP)"/>
    <s v="การพัฒนาสินค้าเกษตรและอาหารของชุมชนด้วยหลักการมาตรฐานการผลิตที่ดี (GMP)"/>
    <s v="ด้านการสร้างความสามารถในการแข่งขัน"/>
    <x v="4"/>
    <s v="ตุลาคม 2562"/>
    <s v="กันยายน 2563"/>
    <s v="คณะเกษตรและชีวภาพ"/>
    <x v="32"/>
    <s v="มจษ."/>
    <s v="กระทรวงการอุดมศึกษา วิทยาศาสตร์ วิจัยและนวัตกรรม"/>
    <m/>
    <x v="1"/>
    <x v="7"/>
    <x v="0"/>
    <m/>
    <s v="https://emenscr.nesdc.go.th/viewer/view.html?id=lO4pWXRQ41HeZNxoGVQK"/>
    <s v="v2_030401V05F01"/>
  </r>
  <r>
    <s v="ฉช0033-63-0001"/>
    <s v="ค่าใช้จ่ายในการส่งเสริมและพัฒนาอุตสาหกรรมอาหารสู่มาตรฐานสากลในพื้นที่ภาคตะวันออก"/>
    <s v="ค่าใช้จ่ายในการส่งเสริมและพัฒนาอุตสาหกรรมอาหารสู่มาตรฐานสากลในพื้นที่ภาคตะวันออก"/>
    <s v="ด้านการสร้างความสามารถในการแข่งขัน"/>
    <x v="4"/>
    <s v="ตุลาคม 2562"/>
    <s v="ธันวาคม 2563"/>
    <s v="สำนักงานอุตสาหกรรมจังหวัดฉะเชิงเทรา"/>
    <x v="19"/>
    <s v="สป.อก"/>
    <s v="กระทรวงอุตสาหกรรม"/>
    <m/>
    <x v="0"/>
    <x v="0"/>
    <x v="0"/>
    <m/>
    <s v="https://emenscr.nesdc.go.th/viewer/view.html?id=nrXxye3yyxSEA60lxXwe"/>
    <s v="v2_030401V03F03"/>
  </r>
  <r>
    <s v="ชม0033-63-0007"/>
    <s v="พลิกโฉมกลุ่มจังหวัดภาคเหนือเพื่อรองรับอุตสาหกรรม 4.0 (Next Lanna Projects to Industry 4.0)"/>
    <s v="พลิกโฉมกลุ่มจังหวัดภาคเหนือเพื่อรองรับอุตสาหกรรม 4.0 (Next Lanna Projects to Industry 4.0)"/>
    <s v="ด้านการสร้างความสามารถในการแข่งขัน"/>
    <x v="4"/>
    <s v="เมษายน 2563"/>
    <s v="กันยายน 2563"/>
    <s v="สำนักงานอุตสาหกรรมจังหวัดเชียงใหม่"/>
    <x v="19"/>
    <s v="สป.อก"/>
    <s v="กระทรวงอุตสาหกรรม"/>
    <m/>
    <x v="0"/>
    <x v="0"/>
    <x v="0"/>
    <m/>
    <s v="https://emenscr.nesdc.go.th/viewer/view.html?id=y02ZV3043NTaKEeAX7NG"/>
    <s v="v2_030401V03F03"/>
  </r>
  <r>
    <s v="นบ0033-63-0002"/>
    <s v="เพิ่มขีดความสามารถในการแข่งขันของผู้ประกอบการอุตสาหกรรม"/>
    <s v="เพิ่มขีดความสามารถในการแข่งขันของผู้ประกอบการอุตสาหกรรม"/>
    <s v="ด้านการสร้างความสามารถในการแข่งขัน"/>
    <x v="4"/>
    <s v="มกราคม 2563"/>
    <s v="กันยายน 2563"/>
    <s v="สำนักงานอุตสาหกรรมจังหวัดนนทบุรี"/>
    <x v="19"/>
    <s v="สป.อก"/>
    <s v="กระทรวงอุตสาหกรรม"/>
    <m/>
    <x v="0"/>
    <x v="9"/>
    <x v="0"/>
    <m/>
    <s v="https://emenscr.nesdc.go.th/viewer/view.html?id=Gjx5emME16tLGdKRVrRR"/>
    <s v="v2_030401V05F08"/>
  </r>
  <r>
    <s v="ปข0033-63-0001"/>
    <s v="โครงการพัฒนาผลิตภัณฑ์จากสับปะรดด้วยนวัตกรรม"/>
    <s v="โครงการพัฒนาผลิตภัณฑ์จากสับปะรดด้วยนวัตกรรม"/>
    <s v="ด้านการสร้างความสามารถในการแข่งขัน"/>
    <x v="4"/>
    <s v="ตุลาคม 2562"/>
    <s v="กันยายน 2563"/>
    <s v="สำนักงานอุตสาหกรรมจังหวัดประจวบคีขันธ์"/>
    <x v="19"/>
    <s v="สป.อก"/>
    <s v="กระทรวงอุตสาหกรรม"/>
    <m/>
    <x v="1"/>
    <x v="5"/>
    <x v="0"/>
    <m/>
    <s v="https://emenscr.nesdc.go.th/viewer/view.html?id=o4XZK2pY7qupNA3KGqNX"/>
    <s v="v2_030401V03F07"/>
  </r>
  <r>
    <s v="รอ0033-63-0003"/>
    <s v="โครงการพัฒนาเทคโนโลยีการแปรรูปเพื่อสร้างมูลค่าเพิ่มผลผลิตข้าวอินทรีย์"/>
    <s v="โครงการพัฒนาเทคโนโลยีการแปรรูปเพื่อสร้างมูลค่าเพิ่มผลผลิตข้าวอินทรีย์"/>
    <s v="ด้านการสร้างความสามารถในการแข่งขัน"/>
    <x v="4"/>
    <s v="พฤษภาคม 2563"/>
    <s v="ตุลาคม 2563"/>
    <s v="สำนักงานอุตสาหกรรมจังหวัดร้อยเอ็ด"/>
    <x v="19"/>
    <s v="สป.อก"/>
    <s v="กระทรวงอุตสาหกรรม"/>
    <m/>
    <x v="0"/>
    <x v="0"/>
    <x v="0"/>
    <m/>
    <s v="https://emenscr.nesdc.go.th/viewer/view.html?id=33Gw0069ZZujVB34lOxZ"/>
    <s v="v2_030401V03F03"/>
  </r>
  <r>
    <s v="รอ0033-63-0004"/>
    <s v=": โครงการพัฒนาบรรจุภัณฑ์เพื่อยกระดับผลิตภัณฑ์แปรรูปผลผลิตทางการเกษตร"/>
    <s v=":    โครงการพัฒนาบรรจุภัณฑ์เพื่อยกระดับผลิตภัณฑ์แปรรูปผลผลิตทางการเกษตร"/>
    <s v="ด้านการสร้างความสามารถในการแข่งขัน"/>
    <x v="4"/>
    <s v="พฤษภาคม 2563"/>
    <s v="ตุลาคม 2563"/>
    <s v="สำนักงานอุตสาหกรรมจังหวัดร้อยเอ็ด"/>
    <x v="19"/>
    <s v="สป.อก"/>
    <s v="กระทรวงอุตสาหกรรม"/>
    <m/>
    <x v="1"/>
    <x v="5"/>
    <x v="0"/>
    <m/>
    <s v="https://emenscr.nesdc.go.th/viewer/view.html?id=KYxdoMqzA8hed5yMKx9W"/>
    <s v="v2_030401V03F07"/>
  </r>
  <r>
    <s v="อก 0413-63-0001"/>
    <s v="เพิ่มขีดความสามารถในการแข่งขันอุตสาหกรรมเกษตรปลอดภัยและอินทรีย์"/>
    <s v="เพิ่มขีดความสามารถในการแข่งขันอุตสาหกรรมเกษตรปลอดภัยและอินทรีย์"/>
    <s v="ด้านการสร้างความสามารถในการแข่งขัน"/>
    <x v="4"/>
    <s v="ตุลาคม 2562"/>
    <s v="กันยายน 2563"/>
    <s v="ศูนย์ส่งเสริมอุตสาหกรรมภาคที่ 3"/>
    <x v="13"/>
    <s v="กสอ."/>
    <s v="กระทรวงอุตสาหกรรม"/>
    <m/>
    <x v="0"/>
    <x v="6"/>
    <x v="0"/>
    <m/>
    <s v="https://emenscr.nesdc.go.th/viewer/view.html?id=LAxa86nxmAFJ6JEW0MQp"/>
    <s v="v2_030401V05F02"/>
  </r>
  <r>
    <s v="อก 0413-63-0002"/>
    <s v="พัฒนาและสร้างมูลค่าเพ่ิมผลิตภัณฑ์ข้าวอินทรีย์"/>
    <s v="พัฒนาและสร้างมูลค่าเพ่ิมผลิตภัณฑ์ข้าวอินทรีย์"/>
    <s v="ด้านการสร้างความสามารถในการแข่งขัน"/>
    <x v="4"/>
    <s v="ตุลาคม 2562"/>
    <s v="กันยายน 2563"/>
    <s v="ศูนย์ส่งเสริมอุตสาหกรรมภาคที่ 3"/>
    <x v="13"/>
    <s v="กสอ."/>
    <s v="กระทรวงอุตสาหกรรม"/>
    <m/>
    <x v="1"/>
    <x v="2"/>
    <x v="0"/>
    <m/>
    <s v="https://emenscr.nesdc.go.th/viewer/view.html?id=p9pzLjLjn5tW0k1J6l9z"/>
    <s v="v2_030401V03F06"/>
  </r>
  <r>
    <s v="อก 0603-63-0001"/>
    <s v="การประชาสัมพันธ์การขับเคลื่อนอุตสาหกรรมอ้อยและน้ำตาลทราย ภายใต้แผนการปรับโครงสร้างอุตสาหกรรมอ้อยและน้ำตาลทรายทั้งระบบ ปีงบประมาณ พ.ศ. 2563"/>
    <s v="การประชาสัมพันธ์การขับเคลื่อนอุตสาหกรรมอ้อยและน้ำตาลทราย  ภายใต้แผนการปรับโครงสร้างอุตสาหกรรมอ้อยและน้ำตาลทรายทั้งระบบ ปีงบประมาณ พ.ศ. 2563"/>
    <s v="ด้านการสร้างความสามารถในการแข่งขัน"/>
    <x v="4"/>
    <s v="ตุลาคม 2562"/>
    <s v="กันยายน 2563"/>
    <s v="สำนักงานเลขานุการกรม"/>
    <x v="62"/>
    <s v="สอน."/>
    <s v="กระทรวงอุตสาหกรรม"/>
    <m/>
    <x v="3"/>
    <x v="14"/>
    <x v="0"/>
    <m/>
    <s v="https://emenscr.nesdc.go.th/viewer/view.html?id=jogpQ7X3LBImO7rqrX8E"/>
    <s v="v2_030401V04F04"/>
  </r>
  <r>
    <s v="อก 0604-63-0001"/>
    <s v="โครงการการวิเคราะห์ข้อมูลขนาดใหญ่ (Big Data Analytic) สำหรับอุตสาหกรรมอ้อยและน้ำตาลทราย ระยะที่ ๒ แขวงทุ่งพญาไท เขตราชเทวี กรุงเทพมหานคร ๑ ระบบ"/>
    <s v="โครงการการวิเคราะห์ข้อมูลขนาดใหญ่ (Big Data Analytic) สำหรับอุตสาหกรรมอ้อยและน้ำตาลทราย ระยะที่ ๒ แขวงทุ่งพญาไท เขตราชเทวี กรุงเทพมหานคร ๑ ระบบ"/>
    <s v="ด้านการสร้างความสามารถในการแข่งขัน"/>
    <x v="4"/>
    <s v="ตุลาคม 2562"/>
    <s v="ตุลาคม 2563"/>
    <s v="กองยุทธศาสตร์และแผนงาน"/>
    <x v="62"/>
    <s v="สอน."/>
    <s v="กระทรวงอุตสาหกรรม"/>
    <m/>
    <x v="0"/>
    <x v="17"/>
    <x v="0"/>
    <m/>
    <s v="https://emenscr.nesdc.go.th/viewer/view.html?id=lO4WO49x2zC2KKnN3wjL"/>
    <s v="v2_030401V05F05"/>
  </r>
  <r>
    <s v="อก 0604-63-0002"/>
    <s v="โครงการการพัฒนาระบบสารสนเทศเพื่อการให้บริการอิเล็กทรอนิกส์ (e-Service) : ระบบจดทะเบียนชาวไร่อ้อยแบบดิจิทัล แขวงทุ่งพญาไท เขตราชเทวี กรุงเทพมหานคร ๑ ระบบ"/>
    <s v="โครงการการพัฒนาระบบสารสนเทศเพื่อการให้บริการอิเล็กทรอนิกส์ (e-Service) : ระบบจดทะเบียนชาวไร่อ้อยแบบดิจิทัล แขวงทุ่งพญาไท เขตราชเทวี กรุงเทพมหานคร ๑ ระบบ"/>
    <s v="ด้านการสร้างความสามารถในการแข่งขัน"/>
    <x v="4"/>
    <s v="ตุลาคม 2562"/>
    <s v="ตุลาคม 2563"/>
    <s v="กองยุทธศาสตร์และแผนงาน"/>
    <x v="62"/>
    <s v="สอน."/>
    <s v="กระทรวงอุตสาหกรรม"/>
    <m/>
    <x v="0"/>
    <x v="17"/>
    <x v="0"/>
    <m/>
    <s v="https://emenscr.nesdc.go.th/viewer/view.html?id=eK9oKgV5JxC2EQQ0ykOJ"/>
    <s v="v2_030401V05F05"/>
  </r>
  <r>
    <s v="อก 0605-63-0002"/>
    <s v="โครงการพัฒนาต้นแบบแผ่นกั้นเสียงจากวัสดุเหลือใช้จากอ้อย ปีงบประมาณ พ.ศ. 2563"/>
    <s v="โครงการพัฒนาต้นแบบแผ่นกั้นเสียงจากวัสดุเหลือใช้จากอ้อย ปีงบประมาณ พ.ศ. 2563"/>
    <s v="ด้านการสร้างความสามารถในการแข่งขัน"/>
    <x v="4"/>
    <s v="เมษายน 2563"/>
    <s v="พฤศจิกายน 2563"/>
    <s v="กองอุตสาหกรรมอ้อย น้ำตาลทราย และอุตสาหกรรมต่อเนื่อง"/>
    <x v="62"/>
    <s v="สอน."/>
    <s v="กระทรวงอุตสาหกรรม"/>
    <m/>
    <x v="0"/>
    <x v="0"/>
    <x v="0"/>
    <m/>
    <s v="https://emenscr.nesdc.go.th/viewer/view.html?id=638q592xlMh72N7onQ6n"/>
    <s v="v2_030401V03F03"/>
  </r>
  <r>
    <s v="อก 0605-63-0004"/>
    <s v="ศูนย์การเรียนรู้และกลุ่มการเรียนรู้เพื่อการพัฒนาด้านอ้อย ปี 2563"/>
    <s v="ศูนย์การเรียนรู้และกลุ่มการเรียนรู้เพื่อการพัฒนาด้านอ้อย ปี 2563"/>
    <s v="ด้านการสร้างความสามารถในการแข่งขัน"/>
    <x v="4"/>
    <s v="ตุลาคม 2562"/>
    <s v="กันยายน 2563"/>
    <s v="กองอุตสาหกรรมอ้อย น้ำตาลทราย และอุตสาหกรรมต่อเนื่อง"/>
    <x v="62"/>
    <s v="สอน."/>
    <s v="กระทรวงอุตสาหกรรม"/>
    <m/>
    <x v="0"/>
    <x v="6"/>
    <x v="0"/>
    <m/>
    <s v="https://emenscr.nesdc.go.th/viewer/view.html?id=7Mj7n3jr99iN6mEd3546"/>
    <s v="v2_030401V05F02"/>
  </r>
  <r>
    <s v="อก 0605-63-0005"/>
    <s v="การถ่ายทอดเทคโนโลยีด้านการผลิตอ้อย ปี 2563"/>
    <s v="การถ่ายทอดเทคโนโลยีด้านการผลิตอ้อย ปี 2563"/>
    <s v="ด้านการสร้างความสามารถในการแข่งขัน"/>
    <x v="4"/>
    <s v="ตุลาคม 2562"/>
    <s v="กันยายน 2563"/>
    <s v="กองอุตสาหกรรมอ้อย น้ำตาลทราย และอุตสาหกรรมต่อเนื่อง"/>
    <x v="62"/>
    <s v="สอน."/>
    <s v="กระทรวงอุตสาหกรรม"/>
    <m/>
    <x v="0"/>
    <x v="0"/>
    <x v="0"/>
    <m/>
    <s v="https://emenscr.nesdc.go.th/viewer/view.html?id=134WlOllN2UBQrgY7n24"/>
    <s v="v2_030401V03F03"/>
  </r>
  <r>
    <s v="อก 0605-63-0006"/>
    <s v="โครงการแก้ไขปัญหาการระบาดของโรคใบขาวอ้อยแบบบูรณาการ ระยะที่ 2 ปีงบประมาณ พ.ศ. 2563"/>
    <s v="โครงการแก้ไขปัญหาการระบาดของโรคใบขาวอ้อยแบบบูรณาการ ระยะที่ 2 ปีงบประมาณ พ.ศ. 2563"/>
    <s v="ด้านการสร้างความสามารถในการแข่งขัน"/>
    <x v="4"/>
    <s v="เมษายน 2563"/>
    <s v="พฤศจิกายน 2564"/>
    <s v="กองอุตสาหกรรมอ้อย น้ำตาลทราย และอุตสาหกรรมต่อเนื่อง"/>
    <x v="62"/>
    <s v="สอน."/>
    <s v="กระทรวงอุตสาหกรรม"/>
    <m/>
    <x v="0"/>
    <x v="6"/>
    <x v="0"/>
    <m/>
    <s v="https://emenscr.nesdc.go.th/viewer/view.html?id=nrnkVgnm4xTN8wpy8L23"/>
    <s v="v2_030401V05F02"/>
  </r>
  <r>
    <s v="อก 0804-63-0006"/>
    <s v="โครงการพัฒนาและส่งเสริมนวัตกรรมบรรจุภัณฑ์สมัยใหม่เพื่อลดการสูญเสียสินค้าเกษตรและอาหารแปรรูป"/>
    <s v="โครงการพัฒนาและส่งเสริมนวัตกรรมบรรจุภัณฑ์สมัยใหม่เพื่อลดการสูญเสียสินค้าเกษตรและอาหารแปรรูป"/>
    <s v="ด้านการสร้างความสามารถในการแข่งขัน"/>
    <x v="4"/>
    <s v="เมษายน 2563"/>
    <s v="ธันวาคม 2563"/>
    <s v="กองนโยบายอุตสาหกรรมรายสาขา 2"/>
    <x v="22"/>
    <s v="สศอ."/>
    <s v="กระทรวงอุตสาหกรรม"/>
    <m/>
    <x v="1"/>
    <x v="5"/>
    <x v="0"/>
    <m/>
    <s v="https://emenscr.nesdc.go.th/viewer/view.html?id=GjXmE6k25BhrmNgWqoB1"/>
    <s v="v2_030401V03F07"/>
  </r>
  <r>
    <s v="มค 0007-63-0002"/>
    <s v="ส่งเสริมการเลี้ยงสัตว์น้ำเพื่อการบริโภค แปรรูป และจำหน่าย ภายใต้โครงการพัฒนาเกษตรกร กลุ่มเกษตรกร และสหกรณ์การเกษตรให้มีศักยภาพและความเป็นเลิศทางทางด้านอาชีพ"/>
    <s v="ส่งเสริมการเลี้ยงสัตว์น้ำเพื่อการบริโภค แปรรูป และจำหน่าย ภายใต้โครงการพัฒนาเกษตรกร กลุ่มเกษตรกร และสหกรณ์การเกษตรให้มีศักยภาพและความเป็นเลิศทางทางด้านอาชีพ"/>
    <s v="ด้านการสร้างความสามารถในการแข่งขัน"/>
    <x v="4"/>
    <s v="กุมภาพันธ์ 2563"/>
    <s v="กันยายน 2563"/>
    <s v="สำนักงานประมงจังหวัดมหาสารคาม"/>
    <x v="17"/>
    <s v="กปม."/>
    <s v="กระทรวงเกษตรและสหกรณ์"/>
    <m/>
    <x v="0"/>
    <x v="6"/>
    <x v="0"/>
    <m/>
    <s v="https://emenscr.nesdc.go.th/viewer/view.html?id=aQ9351dGJmIQaRa0Ry0r"/>
    <s v="v2_030401V05F02"/>
  </r>
  <r>
    <s v="รอ 0007-63-0003"/>
    <s v="ส่งเสริมเลี้ยงปลารวมในบ่อดิน"/>
    <s v="ส่งเสริมเลี้ยงปลารวมในบ่อดิน"/>
    <s v="ด้านการสร้างความสามารถในการแข่งขัน"/>
    <x v="4"/>
    <s v="ตุลาคม 2562"/>
    <s v="กันยายน 2563"/>
    <s v="สำนักงานประมงจังหวัดร้อยเอ็ด"/>
    <x v="17"/>
    <s v="กปม."/>
    <s v="กระทรวงเกษตรและสหกรณ์"/>
    <m/>
    <x v="0"/>
    <x v="6"/>
    <x v="0"/>
    <m/>
    <s v="https://emenscr.nesdc.go.th/viewer/view.html?id=EaOxEyEjqmCQB54o93nL"/>
    <s v="v2_030401V05F02"/>
  </r>
  <r>
    <s v="นม 0008-63-0001"/>
    <s v="โครงการ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"/>
    <s v="โครงการ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"/>
    <s v="ด้านการสร้างความสามารถในการแข่งขัน"/>
    <x v="4"/>
    <s v="ตุลาคม 2562"/>
    <s v="กันยายน 2563"/>
    <s v="สำนักงานปศุสัตว์งหวัดนครราชสีมา"/>
    <x v="8"/>
    <s v="กปศ."/>
    <s v="กระทรวงเกษตรและสหกรณ์"/>
    <m/>
    <x v="0"/>
    <x v="0"/>
    <x v="0"/>
    <m/>
    <s v="https://emenscr.nesdc.go.th/viewer/view.html?id=638V0WXjlpu0kZr2OrVd"/>
    <s v="v2_030401V03F03"/>
  </r>
  <r>
    <s v="บร 0008-63-0004"/>
    <s v="โครงการ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"/>
    <s v="โครงการพัฒนานวัตกรรมเกษตรและอาหารปลอดภัยกลุ่มนครชัยบุรินทร์ กิจกรรมหลัก พัฒนาศักยภาพการแปรรูปผลิตภัณฑ์"/>
    <s v="ด้านการสร้างความสามารถในการแข่งขัน"/>
    <x v="4"/>
    <s v="ตุลาคม 2562"/>
    <s v="กันยายน 2563"/>
    <s v="สำนักงานปศุสัตว์จังหวัดบุรีรัมย์"/>
    <x v="8"/>
    <s v="กปศ."/>
    <s v="กระทรวงเกษตรและสหกรณ์"/>
    <m/>
    <x v="0"/>
    <x v="0"/>
    <x v="0"/>
    <m/>
    <s v="https://emenscr.nesdc.go.th/viewer/view.html?id=nrMVXJ2R3wsNn5y8V3M9"/>
    <s v="v2_030401V03F03"/>
  </r>
  <r>
    <s v="สร 0008-63-0001"/>
    <s v="โครงการเพิ่มประสิทธิภาพการผลิตปศุสัตว์นครชัยบุรินทร์ครบวงจร /กิจกรรมหลักที่ ๔ : พัฒนาศักยภาพการแปรรูปผลิตภัณฑ์"/>
    <s v="โครงการเพิ่มประสิทธิภาพการผลิตปศุสัตว์นครชัยบุรินทร์ครบวงจร /กิจกรรมหลักที่ ๔ : พัฒนาศักยภาพการแปรรูปผลิตภัณฑ์"/>
    <s v="ด้านการสร้างความสามารถในการแข่งขัน"/>
    <x v="4"/>
    <s v="มกราคม 2563"/>
    <s v="กันยายน 2563"/>
    <s v="สำนักงานปศุสัตว์จังหวัดสุรินทร์"/>
    <x v="8"/>
    <s v="กปศ."/>
    <s v="กระทรวงเกษตรและสหกรณ์"/>
    <m/>
    <x v="0"/>
    <x v="6"/>
    <x v="0"/>
    <m/>
    <s v="https://emenscr.nesdc.go.th/viewer/view.html?id=Y7928xAnzLfk8eMdGqQR"/>
    <s v="v2_030401V05F02"/>
  </r>
  <r>
    <s v="มห 0008-63-0003"/>
    <s v="โครงการส่งเสริมและพัฒนาการผลิตปศุสัตว์และประมงจังหวัดมุกดาหาร กิจกรรมส่งเสริมและพัฒนาการผลิตปศุสัตว์จังหวัด"/>
    <s v="โครงการส่งเสริมและพัฒนาการผลิตปศุสัตว์และประมงจังหวัดมุกดาหาร กิจกรรมส่งเสริมและพัฒนาการผลิตปศุสัตว์จังหวัด"/>
    <s v="ด้านการสร้างความสามารถในการแข่งขัน"/>
    <x v="4"/>
    <s v="มีนาคม 2563"/>
    <s v="พฤษภาคม 2563"/>
    <s v="สำนักงานปศุสัตว์จังหวัดมุกดาหาร"/>
    <x v="8"/>
    <s v="กปศ."/>
    <s v="กระทรวงเกษตรและสหกรณ์"/>
    <m/>
    <x v="0"/>
    <x v="0"/>
    <x v="0"/>
    <m/>
    <s v="https://emenscr.nesdc.go.th/viewer/view.html?id=A3X3QXL7YgSjMGB3RrGE"/>
    <s v="v2_030401V03F03"/>
  </r>
  <r>
    <s v="ชม 0008-63-0004"/>
    <s v="โครงการเสริมสร้างนวัตกรรมการผลิตนมโคคุณภาพสูงล้านนาสู่การแข่งขันด้านการตลาด"/>
    <s v="โครงการเสริมสร้างนวัตกรรมการผลิตนมโคคุณภาพสูงล้านนาสู่การแข่งขันด้านการตลาด"/>
    <s v="ด้านการสร้างความสามารถในการแข่งขัน"/>
    <x v="4"/>
    <s v="ตุลาคม 2562"/>
    <s v="กันยายน 2563"/>
    <s v="สำนักงานปศุสัตว์จังหวัดเชียงใหม่"/>
    <x v="8"/>
    <s v="กปศ."/>
    <s v="กระทรวงเกษตรและสหกรณ์"/>
    <m/>
    <x v="0"/>
    <x v="0"/>
    <x v="0"/>
    <m/>
    <s v="https://emenscr.nesdc.go.th/viewer/view.html?id=43GBBZN3ndCeEkx9Garj"/>
    <s v="v2_030401V03F03"/>
  </r>
  <r>
    <s v="นย 0009-63-0004"/>
    <s v="พัฒนาวิสาหกิจชุมชนและแหล่งผลิตรองรับการท่องเที่ยวเชิงเกษตร"/>
    <s v="พัฒนาวิสาหกิจชุมชนและแหล่งผลิตรองรับการท่องเที่ยวเชิงเกษตร"/>
    <s v="ด้านการสร้างความสามารถในการแข่งขัน"/>
    <x v="4"/>
    <s v="ตุลาคม 2562"/>
    <s v="กันยายน 2563"/>
    <s v="สำนักงานเกษตรจังหวัดนครนายก"/>
    <x v="14"/>
    <s v="กสก."/>
    <s v="กระทรวงเกษตรและสหกรณ์"/>
    <m/>
    <x v="3"/>
    <x v="8"/>
    <x v="0"/>
    <m/>
    <s v="https://emenscr.nesdc.go.th/viewer/view.html?id=EaO0lla8kwsN6n18QYoV"/>
    <s v="v2_030401V04F02"/>
  </r>
  <r>
    <s v="สก 0009-63-0002"/>
    <s v="พัฒนาบรรจุภัณฑ์สินค้าเกษตรแปรรูปและประชาสัมพันธ์สินค้าเกษตรคุณภาพจังหวัดสระแก้ว"/>
    <s v="พัฒนาบรรจุภัณฑ์สินค้าเกษตรแปรรูปและประชาสัมพันธ์สินค้าเกษตรคุณภาพจังหวัดสระแก้ว"/>
    <s v="ด้านการสร้างความสามารถในการแข่งขัน"/>
    <x v="4"/>
    <s v="ตุลาคม 2562"/>
    <s v="กันยายน 2563"/>
    <s v="สำนักงานเกษตรจังหวัดสระแก้ว"/>
    <x v="14"/>
    <s v="กสก."/>
    <s v="กระทรวงเกษตรและสหกรณ์"/>
    <m/>
    <x v="1"/>
    <x v="5"/>
    <x v="0"/>
    <m/>
    <s v="https://emenscr.nesdc.go.th/viewer/view.html?id=136KMzB4yMunynK90rA5"/>
    <s v="v2_030401V03F07"/>
  </r>
  <r>
    <s v="อบ 0009-63-0002"/>
    <s v="ส่งเสริมและพัฒนาการแปรรูปเพิ่มมุูลค่าสินค้าเกษตร"/>
    <s v="ส่งเสริมและพัฒนาการแปรรูปเพิ่มมุูลค่าสินค้าเกษตร"/>
    <s v="ด้านการสร้างความสามารถในการแข่งขัน"/>
    <x v="4"/>
    <s v="มกราคม 2563"/>
    <s v="กันยายน 2563"/>
    <s v="สำนักงานเกษตรจังหวัดอุบลราชธานี"/>
    <x v="14"/>
    <s v="กสก."/>
    <s v="กระทรวงเกษตรและสหกรณ์"/>
    <m/>
    <x v="1"/>
    <x v="5"/>
    <x v="0"/>
    <m/>
    <s v="https://emenscr.nesdc.go.th/viewer/view.html?id=VWzykoVBENsRxN0dQRwV"/>
    <s v="v2_030401V03F07"/>
  </r>
  <r>
    <s v="อบ 0009-63-0004"/>
    <s v="ตลาดเกษตรสีเขียว"/>
    <s v="ตลาดเกษตรสีเขียว"/>
    <s v="ด้านการสร้างความสามารถในการแข่งขัน"/>
    <x v="4"/>
    <s v="มกราคม 2563"/>
    <s v="กันยายน 2563"/>
    <s v="สำนักงานเกษตรจังหวัดอุบลราชธานี"/>
    <x v="14"/>
    <s v="กสก."/>
    <s v="กระทรวงเกษตรและสหกรณ์"/>
    <m/>
    <x v="3"/>
    <x v="8"/>
    <x v="0"/>
    <m/>
    <s v="https://emenscr.nesdc.go.th/viewer/view.html?id=7MkMX49m29S1gkjamJ6W"/>
    <s v="v2_030401V04F02"/>
  </r>
  <r>
    <s v="ยส 0009-63-0005"/>
    <s v="ส่งเสริมและพัฒนาการแปรรูปเพิ่มมูลค่าสินค้าเกษตร"/>
    <s v="ส่งเสริมและพัฒนาการแปรรูปเพิ่มมูลค่าสินค้าเกษตร"/>
    <s v="ด้านการสร้างความสามารถในการแข่งขัน"/>
    <x v="4"/>
    <s v="มกราคม 2563"/>
    <s v="กันยายน 2563"/>
    <s v="สำนักงานเกษตรจังหวัดยโสธร"/>
    <x v="14"/>
    <s v="กสก."/>
    <s v="กระทรวงเกษตรและสหกรณ์"/>
    <m/>
    <x v="0"/>
    <x v="0"/>
    <x v="0"/>
    <m/>
    <s v="https://emenscr.nesdc.go.th/viewer/view.html?id=aQ9pM9aYk7c1z1rpML7Y"/>
    <s v="v2_030401V03F03"/>
  </r>
  <r>
    <s v="อจ 0009-63-0005"/>
    <s v="ส่งเสริมและพัฒนาการแปรรูปเพิ่มมูลค่าสินค้าเกษตร"/>
    <s v="ส่งเสริมและพัฒนาการแปรรูปเพิ่มมูลค่าสินค้าเกษตร"/>
    <s v="ด้านการสร้างความสามารถในการแข่งขัน"/>
    <x v="4"/>
    <s v="กันยายน 2563"/>
    <s v="พฤศจิกายน 2563"/>
    <s v="สำนักงานเกษตรจังหวัดอำนาจเจริญ"/>
    <x v="14"/>
    <s v="กสก."/>
    <s v="กระทรวงเกษตรและสหกรณ์"/>
    <m/>
    <x v="0"/>
    <x v="0"/>
    <x v="0"/>
    <m/>
    <s v="https://emenscr.nesdc.go.th/viewer/view.html?id=WXxXBMwKBwhOW6VE95Lz"/>
    <s v="v2_030401V03F03"/>
  </r>
  <r>
    <s v="ลย 0009-63-0004"/>
    <s v="โครงการส่งเสริมการผลิตการสร้างมูลค่าเพิ่มและการตลาดสินค้าเกษตร กิจกรรมสร้างความโดดเด่นของผลิตภัณฑ์จากภาคเกษตร (ไม้ดอกไม้ประดับ)"/>
    <s v="โครงการส่งเสริมการผลิตการสร้างมูลค่าเพิ่มและการตลาดสินค้าเกษตร กิจกรรมสร้างความโดดเด่นของผลิตภัณฑ์จากภาคเกษตร (ไม้ดอกไม้ประดับ)"/>
    <s v="ด้านการสร้างความสามารถในการแข่งขัน"/>
    <x v="4"/>
    <s v="เมษายน 2563"/>
    <s v="เมษายน 2564"/>
    <s v="สำนักงานเกษตรจังหวัดเลย"/>
    <x v="14"/>
    <s v="กสก."/>
    <s v="กระทรวงเกษตรและสหกรณ์"/>
    <m/>
    <x v="3"/>
    <x v="8"/>
    <x v="0"/>
    <m/>
    <s v="https://emenscr.nesdc.go.th/viewer/view.html?id=83ZaBXk8qWS0jEWK5O11"/>
    <s v="v2_030401V04F02"/>
  </r>
  <r>
    <s v="สน 0009-63-0001"/>
    <s v="โครงการส่งเสริมการใช้พลังงานแสงอาทิตย์เพื่อเพิ่มประสิทธิภาพการผลิต จังหวัดสกลนคร"/>
    <s v="โครงการส่งเสริมการใช้พลังงานแสงอาทิตย์เพื่อเพิ่มประสิทธิภาพการผลิต จังหวัดสกลนคร"/>
    <s v="ด้านการสร้างความสามารถในการแข่งขัน"/>
    <x v="4"/>
    <s v="ตุลาคม 2562"/>
    <s v="กันยายน 2563"/>
    <s v="สำนักงานเกษตรจังหวัดสกลนคร"/>
    <x v="14"/>
    <s v="กสก."/>
    <s v="กระทรวงเกษตรและสหกรณ์"/>
    <m/>
    <x v="0"/>
    <x v="0"/>
    <x v="0"/>
    <m/>
    <s v="https://emenscr.nesdc.go.th/viewer/view.html?id=aQ91eGr1gpT3A31Ky8gW"/>
    <s v="v2_030401V03F03"/>
  </r>
  <r>
    <s v="นพ 0009-63-0006"/>
    <s v="การพัฒนาผลิตภัณฑ์แปรรูปสับปะรดด้วยนวัตกรรมเชิงพาณิชย์"/>
    <s v="การพัฒนาผลิตภัณฑ์แปรรูปสับปะรดด้วยนวัตกรรมเชิงพาณิชย์"/>
    <s v="ด้านการสร้างความสามารถในการแข่งขัน"/>
    <x v="4"/>
    <s v="ตุลาคม 2562"/>
    <s v="กันยายน 2563"/>
    <s v="สำนักงานเกษตรจังหวัดนครพนม"/>
    <x v="14"/>
    <s v="กสก."/>
    <s v="กระทรวงเกษตรและสหกรณ์"/>
    <m/>
    <x v="0"/>
    <x v="0"/>
    <x v="0"/>
    <m/>
    <s v="https://emenscr.nesdc.go.th/viewer/view.html?id=x044JoOp9khepgeK938L"/>
    <s v="v2_030401V03F03"/>
  </r>
  <r>
    <s v="ลพ 0009-63-0004"/>
    <s v="โครงการพัฒนาการผลิตลำไยให้มีคุณภาพ และยกระดับผลิตภัณฑ์ลำไยเพื่อรองรับตลาด ทั้งในและต่างประเทศ"/>
    <s v="โครงการพัฒนาการผลิตลำไยให้มีคุณภาพ และยกระดับผลิตภัณฑ์ลำไยเพื่อรองรับตลาด ทั้งในและต่างประเทศ"/>
    <s v="ด้านการสร้างความสามารถในการแข่งขัน"/>
    <x v="4"/>
    <s v="ตุลาคม 2562"/>
    <s v="กันยายน 2563"/>
    <s v="สำนักงานเกษตรจังหวัดลำพูน"/>
    <x v="14"/>
    <s v="กสก."/>
    <s v="กระทรวงเกษตรและสหกรณ์"/>
    <m/>
    <x v="3"/>
    <x v="8"/>
    <x v="0"/>
    <m/>
    <s v="https://emenscr.nesdc.go.th/viewer/view.html?id=VWzzVdn7pXcMZEdqpA38"/>
    <s v="v2_030401V04F02"/>
  </r>
  <r>
    <s v="ลป 0009-63-0015"/>
    <s v="ส่งเสริมและยกระดับมูลค่าสินค้าสินค้าเกษตร (ข้าว)"/>
    <s v="ส่งเสริมและยกระดับมูลค่าสินค้าสินค้าเกษตร (ข้าว)"/>
    <s v="ด้านการสร้างความสามารถในการแข่งขัน"/>
    <x v="4"/>
    <s v="เมษายน 2563"/>
    <s v="กันยายน 2563"/>
    <s v="สำนักงานเกษตรจังหวัดลำปาง"/>
    <x v="14"/>
    <s v="กสก."/>
    <s v="กระทรวงเกษตรและสหกรณ์"/>
    <m/>
    <x v="0"/>
    <x v="11"/>
    <x v="0"/>
    <m/>
    <s v="https://emenscr.nesdc.go.th/viewer/view.html?id=deB8xlw4AEC8n0a0QBNx"/>
    <s v="v2_030401V01F01"/>
  </r>
  <r>
    <s v="สท 0009-63-0002"/>
    <s v="ส่งเสริมและพัฒนาศักยภาพวิสาหกิจชุมชนสู่ผู้ประกอบการสินค้าเกษตรแปรรูป"/>
    <s v="ส่งเสริมและพัฒนาศักยภาพวิสาหกิจชุมชนสู่ผู้ประกอบการสินค้าเกษตรแปรรูป"/>
    <s v="ด้านการสร้างความสามารถในการแข่งขัน"/>
    <x v="4"/>
    <s v="ตุลาคม 2562"/>
    <s v="กันยายน 2563"/>
    <s v="สำนักงานเกษตรจังหวัดสุโขทัย"/>
    <x v="14"/>
    <s v="กสก."/>
    <s v="กระทรวงเกษตรและสหกรณ์"/>
    <m/>
    <x v="0"/>
    <x v="11"/>
    <x v="0"/>
    <m/>
    <s v="https://emenscr.nesdc.go.th/viewer/view.html?id=jogr76Q4m1IrG7eqgZVB"/>
    <s v="v2_030401V01F01"/>
  </r>
  <r>
    <s v="พช 0009-63-0001"/>
    <s v="กิจกรรมก่อสร้างโรงคัดแยกผลผลิตทางการเกษตร"/>
    <s v="กิจกรรมก่อสร้างโรงคัดแยกผลผลิตทางการเกษตร"/>
    <s v="ด้านการสร้างความสามารถในการแข่งขัน"/>
    <x v="4"/>
    <s v="ตุลาคม 2562"/>
    <s v="กันยายน 2563"/>
    <s v="สำนักงานเกษตรจังหวัดเพชรบูรณ์"/>
    <x v="14"/>
    <s v="กสก."/>
    <s v="กระทรวงเกษตรและสหกรณ์"/>
    <m/>
    <x v="0"/>
    <x v="0"/>
    <x v="0"/>
    <m/>
    <s v="https://emenscr.nesdc.go.th/viewer/view.html?id=nrMnRZrMkrIGdw4lxdYq"/>
    <s v="v2_030401V05F04"/>
  </r>
  <r>
    <s v="พช 0009-63-0002"/>
    <s v="กิจกรรมเพิ่มประสิทธิภาพการผลิตและแปรรูปสินค้าเกษตร โดยระบบอบแห้งพลังงานแสงอาทิตย์แบบเรือนกระจก และเตาอบแห้งไล่ความชื้น"/>
    <s v="กิจกรรมเพิ่มประสิทธิภาพการผลิตและแปรรูปสินค้าเกษตร โดยระบบอบแห้งพลังงานแสงอาทิตย์แบบเรือนกระจก และเตาอบแห้งไล่ความชื้น"/>
    <s v="ด้านการสร้างความสามารถในการแข่งขัน"/>
    <x v="4"/>
    <s v="ตุลาคม 2562"/>
    <s v="กันยายน 2563"/>
    <s v="สำนักงานเกษตรจังหวัดเพชรบูรณ์"/>
    <x v="14"/>
    <s v="กสก."/>
    <s v="กระทรวงเกษตรและสหกรณ์"/>
    <m/>
    <x v="0"/>
    <x v="0"/>
    <x v="0"/>
    <m/>
    <s v="https://emenscr.nesdc.go.th/viewer/view.html?id=QOR1n11504SWXn5Koj6x"/>
    <s v="v2_030401V03F03"/>
  </r>
  <r>
    <s v="ยส 0010-63-0001"/>
    <s v="ยกระดับการแปรรูปอุตสาหกรรมเกษตรอินทรีย์และเครือข่ายเกษตรอินทรีย์"/>
    <s v="ยกระดับการแปรรูปอุตสาหกรรมเกษตรอินทรีย์และเครือข่ายเกษตรอินทรีย์"/>
    <s v="ด้านการสร้างความสามารถในการแข่งขัน"/>
    <x v="4"/>
    <s v="เมษายน 2563"/>
    <s v="กันยายน 2563"/>
    <s v="สำนักงานสหกรณ์จังหวัดยโสธร"/>
    <x v="23"/>
    <s v="กสส."/>
    <s v="กระทรวงเกษตรและสหกรณ์"/>
    <m/>
    <x v="3"/>
    <x v="10"/>
    <x v="0"/>
    <m/>
    <s v="https://emenscr.nesdc.go.th/viewer/view.html?id=RdgNKoWdjRiMrlOgzgXW"/>
    <s v="v2_030401V04F01"/>
  </r>
  <r>
    <s v="มค 0010-63-0002"/>
    <s v="ส่งเสริมการตลาดข้าวแปลงใหญ่ ภายใต้โครงการพัฒนาเกษตรกร กลุ่มเกษตรกร และสหกรณ์การเกษตรให้มีศักยภาพและความเป็นเลิศทางด้างอาชีพ"/>
    <s v="ส่งเสริมการตลาดข้าวแปลงใหญ่ ภายใต้โครงการพัฒนาเกษตรกร กลุ่มเกษตรกร และสหกรณ์การเกษตรให้มีศักยภาพและความเป็นเลิศทางด้างอาชีพ"/>
    <s v="ด้านการสร้างความสามารถในการแข่งขัน"/>
    <x v="4"/>
    <s v="มกราคม 2563"/>
    <s v="กันยายน 2563"/>
    <s v="สำนักงานสหกรณ์จังหวัดมหาสารคาม"/>
    <x v="23"/>
    <s v="กสส."/>
    <s v="กระทรวงเกษตรและสหกรณ์"/>
    <m/>
    <x v="0"/>
    <x v="6"/>
    <x v="0"/>
    <m/>
    <s v="https://emenscr.nesdc.go.th/viewer/view.html?id=93amQpEm3rhaok9XXpjq"/>
    <s v="v2_030401V05F02"/>
  </r>
  <r>
    <s v="รอ 0010-63-0002"/>
    <s v="โครงการเชื่อมโยงตลาดข้าวสารกับเครือข่ายสหกรณ์"/>
    <s v="โครงการเชื่อมโยงตลาดข้าวสารกับเครือข่ายสหกรณ์"/>
    <s v="ด้านการสร้างความสามารถในการแข่งขัน"/>
    <x v="4"/>
    <s v="ตุลาคม 2562"/>
    <s v="กันยายน 2563"/>
    <s v="สำนักงานสหกรณ์จังหวัดร้อยเอ็ด"/>
    <x v="23"/>
    <s v="กสส."/>
    <s v="กระทรวงเกษตรและสหกรณ์"/>
    <m/>
    <x v="3"/>
    <x v="8"/>
    <x v="0"/>
    <m/>
    <s v="https://emenscr.nesdc.go.th/viewer/view.html?id=rXxMmBjAQaIXAAV2NXNq"/>
    <s v="v2_030401V04F02"/>
  </r>
  <r>
    <s v="นพ 0010-63-0001"/>
    <s v="โครงการเพิ่มประสิทธิภาพการผลิตสินค้าเกษตรจังหวัดนครพนม กิจกรรมหลักที่1.1 การเพิ่มประสิทธิภาพการผลิตข้าวหอมมะลิคุณภาพดีและได้มาตรฐาน กิจกรรมย่อยที่ 2 การตรวจรับรองมาตรฐานเกษตรอินทรีย์ด้วยระบบควบคุมภายใน"/>
    <s v="โครงการเพิ่มประสิทธิภาพการผลิตสินค้าเกษตรจังหวัดนครพนม กิจกรรมหลักที่1.1 การเพิ่มประสิทธิภาพการผลิตข้าวหอมมะลิคุณภาพดีและได้มาตรฐาน  กิจกรรมย่อยที่ 2 การตรวจรับรองมาตรฐานเกษตรอินทรีย์ด้วยระบบควบคุมภายใน"/>
    <s v="ด้านการสร้างความสามารถในการแข่งขัน"/>
    <x v="4"/>
    <s v="เมษายน 2563"/>
    <s v="กันยายน 2563"/>
    <s v="สำนักงานสหกรณ์จังหวัดนครพนม"/>
    <x v="23"/>
    <s v="กสส."/>
    <s v="กระทรวงเกษตรและสหกรณ์"/>
    <m/>
    <x v="1"/>
    <x v="7"/>
    <x v="0"/>
    <m/>
    <s v="https://emenscr.nesdc.go.th/viewer/view.html?id=33kMmNona3SqpnNMg8Vr"/>
    <s v="v2_030401V05F01"/>
  </r>
  <r>
    <s v="มห 0010-63-0001"/>
    <s v="ส่งเสริมและพัฒนาการผลิตปศุสัตว์จังหวัดมุกดาหาร (สำนักงานสหกรณ์จังหวัดมุกดาหาร)"/>
    <s v="ส่งเสริมและพัฒนาการผลิตปศุสัตว์จังหวัดมุกดาหาร (สำนักงานสหกรณ์จังหวัดมุกดาหาร)"/>
    <s v="ด้านการสร้างความสามารถในการแข่งขัน"/>
    <x v="4"/>
    <s v="มีนาคม 2563"/>
    <s v="กันยายน 2563"/>
    <s v="สำนักงานสหกรณ์จังหวัดมุกดาหาร"/>
    <x v="23"/>
    <s v="กสส."/>
    <s v="กระทรวงเกษตรและสหกรณ์"/>
    <m/>
    <x v="0"/>
    <x v="6"/>
    <x v="0"/>
    <m/>
    <s v="https://emenscr.nesdc.go.th/viewer/view.html?id=o4XKE0n6Bls4qL2J37kp"/>
    <s v="v2_030401V05F02"/>
  </r>
  <r>
    <s v="กษ 0224. ลบ-63-0001"/>
    <s v="เพิ่มมุลค่าทางเศรษฐกิจภาคการเกษตรตลอดห่วงโซ่อุปทาน"/>
    <s v="เพิ่มมุลค่าทางเศรษฐกิจภาคการเกษตรตลอดห่วงโซ่อุปทาน"/>
    <s v="ด้านการสร้างความสามารถในการแข่งขัน"/>
    <x v="4"/>
    <s v="เมษายน 2563"/>
    <s v="กันยายน 2563"/>
    <s v="สำนักงานเกษตรและสหกรณ์จังหวัด ลพบุรี"/>
    <x v="46"/>
    <s v="สป.กษ."/>
    <s v="กระทรวงเกษตรและสหกรณ์"/>
    <m/>
    <x v="3"/>
    <x v="10"/>
    <x v="0"/>
    <m/>
    <s v="https://emenscr.nesdc.go.th/viewer/view.html?id=qWzmEdpXMEtOnOJ1KGBl"/>
    <s v="v2_030401V04F01"/>
  </r>
  <r>
    <s v="กษ 0224. สค-63-0001"/>
    <s v="โครงการเพิ่มศักยภาพภาคการเกษตร กิจกรรมหลัก ส่งเสริมการผลิตสินค้าเกษตรคุณภาพ เพื่อเพิ่มผลผลิต และลดต้นทุนการผลิต"/>
    <s v="โครงการเพิ่มศักยภาพภาคการเกษตร กิจกรรมหลัก ส่งเสริมการผลิตสินค้าเกษตรคุณภาพ เพื่อเพิ่มผลผลิต และลดต้นทุนการผลิต"/>
    <s v="ด้านการสร้างความสามารถในการแข่งขัน"/>
    <x v="4"/>
    <s v="ตุลาคม 2562"/>
    <s v="กันยายน 2563"/>
    <s v="สำนักงานเกษตรและสหกรณ์จังหวัด สมุทรสาคร"/>
    <x v="46"/>
    <s v="สป.กษ."/>
    <s v="กระทรวงเกษตรและสหกรณ์"/>
    <m/>
    <x v="0"/>
    <x v="6"/>
    <x v="0"/>
    <m/>
    <s v="https://emenscr.nesdc.go.th/viewer/view.html?id=QORGxmgwMdcZNmYRV114"/>
    <s v="v2_030401V05F02"/>
  </r>
  <r>
    <s v="กษ 0516-63-0001"/>
    <s v="โครงการพัฒนาศักยภาพกระบวนการผลิตและการแปรรูปสัตว์น้ำ (ปี 2563)"/>
    <s v="โครงการพัฒนาศักยภาพกระบวนการผลิตและการแปรรูปสัตว์น้ำ (ปี 2563)"/>
    <s v="ด้านการสร้างความสามารถในการแข่งขัน"/>
    <x v="4"/>
    <s v="ตุลาคม 2562"/>
    <s v="กันยายน 2563"/>
    <s v="กองวิจัยและพัฒนาการเพาะเลี้ยงสัตว์น้ำชายฝั่ง"/>
    <x v="17"/>
    <s v="กปม."/>
    <s v="กระทรวงเกษตรและสหกรณ์"/>
    <m/>
    <x v="0"/>
    <x v="6"/>
    <x v="0"/>
    <m/>
    <s v="https://emenscr.nesdc.go.th/viewer/view.html?id=Oox2meGKlkiEpEm0GwGN"/>
    <s v="v2_030401V05F02"/>
  </r>
  <r>
    <s v="กษ 2603-63-0003"/>
    <s v="โครงการพัฒนาอุตสาหกรรมเกษตรแปรรูปที่สร้างมูลค่าเพิ่มสูง"/>
    <s v="โครงการพัฒนาอุตสาหกรรมเกษตรแปรรูปที่สร้างมูลค่าเพิ่มสูง"/>
    <s v="ด้านการสร้างความสามารถในการแข่งขัน"/>
    <x v="4"/>
    <s v="ตุลาคม 2562"/>
    <s v="กันยายน 2563"/>
    <s v="กองพัฒนาผลิตภัณฑ์ข้าว"/>
    <x v="15"/>
    <s v="กข."/>
    <s v="กระทรวงเกษตรและสหกรณ์"/>
    <m/>
    <x v="0"/>
    <x v="0"/>
    <x v="0"/>
    <m/>
    <s v="https://emenscr.nesdc.go.th/viewer/view.html?id=nrX6z1nWVWfrG42NpQxr"/>
    <s v="v2_030401V03F03"/>
  </r>
  <r>
    <s v="กษ 2603-63-0007"/>
    <s v="โครงการรณรงค์ข้าวและผลิตภัณฑ์ข้าวของไทยทั้งตลาดในประเทศและต่างประเทศ"/>
    <s v="โครงการรณรงค์ข้าวและผลิตภัณฑ์ข้าวของไทยทั้งตลาดในประเทศและต่างประเทศ"/>
    <s v="ด้านการสร้างความสามารถในการแข่งขัน"/>
    <x v="4"/>
    <s v="ตุลาคม 2562"/>
    <s v="กันยายน 2563"/>
    <s v="กองพัฒนาผลิตภัณฑ์ข้าว"/>
    <x v="15"/>
    <s v="กข."/>
    <s v="กระทรวงเกษตรและสหกรณ์"/>
    <m/>
    <x v="3"/>
    <x v="8"/>
    <x v="0"/>
    <m/>
    <s v="https://emenscr.nesdc.go.th/viewer/view.html?id=qW25O42QGlhlzX30WdRW"/>
    <s v="v2_030401V04F02"/>
  </r>
  <r>
    <s v="อจ 0016-63-0001"/>
    <s v="เสริมสร้างศักยภาพการแข่งขันด้านการตลาดสินค้าข้าวหอมมะลิ และสินค้าเกษตรอินทรีย์/ปลอดภัย"/>
    <s v="เสริมสร้างศักยภาพการแข่งขันด้านการตลาดสินค้าข้าวหอมมะลิ และสินค้าเกษตรอินทรีย์/ปลอดภัย"/>
    <s v="ด้านการสร้างความสามารถในการแข่งขัน"/>
    <x v="4"/>
    <s v="เมษายน 2563"/>
    <s v="กันยายน 2563"/>
    <s v="สำนักงานพาณิชย์จังหวัดอำนาจเจริญ"/>
    <x v="25"/>
    <s v="สป.พณ."/>
    <s v="กระทรวงพาณิชย์"/>
    <m/>
    <x v="3"/>
    <x v="8"/>
    <x v="0"/>
    <m/>
    <s v="https://emenscr.nesdc.go.th/viewer/view.html?id=Z6zW87L87MF3nRErZM4d"/>
    <s v="v2_030401V04F02"/>
  </r>
  <r>
    <s v="สค 0016-63-0001"/>
    <s v="โครงการเพิ่มศักยภาพการจำหน่ายสินค้าและบริการ กิจกรรมหลัก พัฒนาตลาดสินค้าสมุทรสาครสู่สากล"/>
    <s v="โครงการเพิ่มศักยภาพการจำหน่ายสินค้าและบริการ กิจกรรมหลัก พัฒนาตลาดสินค้าสมุทรสาครสู่สากล"/>
    <s v="ด้านการสร้างความสามารถในการแข่งขัน"/>
    <x v="4"/>
    <s v="ตุลาคม 2562"/>
    <s v="กันยายน 2563"/>
    <s v="สำนักงานพาณิชย์จังหวัดสมุทรสาคร"/>
    <x v="25"/>
    <s v="สป.พณ."/>
    <s v="กระทรวงพาณิชย์"/>
    <m/>
    <x v="3"/>
    <x v="8"/>
    <x v="0"/>
    <m/>
    <s v="https://emenscr.nesdc.go.th/viewer/view.html?id=QORGxkEWBzcNdNXx6Y3r"/>
    <s v="v2_030401V04F02"/>
  </r>
  <r>
    <s v="สฎ 0016-63-0001"/>
    <s v="โครงการพัฒนายกระดับคุณภาพปาล์มน้ำมันจังหวัดสุราษฎร์ธานี"/>
    <s v="โครงการพัฒนายกระดับคุณภาพปาล์มน้ำมันจังหวัดสุราษฎร์ธานี"/>
    <s v="ด้านการสร้างความสามารถในการแข่งขัน"/>
    <x v="4"/>
    <s v="มกราคม 2563"/>
    <s v="กันยายน 2563"/>
    <s v="สำนักงานพาณิชย์จังหวัดสุราษฎร์ธานี"/>
    <x v="25"/>
    <s v="สป.พณ."/>
    <s v="กระทรวงพาณิชย์"/>
    <m/>
    <x v="2"/>
    <x v="4"/>
    <x v="0"/>
    <m/>
    <s v="https://emenscr.nesdc.go.th/viewer/view.html?id=wE4ZdnV3rLCEe3BkWar0"/>
    <s v="v2_030401V02F01"/>
  </r>
  <r>
    <s v="พณ 0316-63-0002"/>
    <s v="โครงการเสริมสร้างศักยภาพสินค้าเกษตรนวัตกรรมไทยเพื่อการต่อยอดเชิงพาณิชย์"/>
    <s v="โครงการเสริมสร้างศักยภาพสินค้าเกษตรนวัตกรรมไทยเพื่อการต่อยอดเชิงพาณิชย์"/>
    <s v="ด้านการสร้างความสามารถในการแข่งขัน"/>
    <x v="4"/>
    <s v="ตุลาคม 2562"/>
    <s v="กันยายน 2563"/>
    <s v="สถาบันส่งเสริมสินค้าเกษตรนวัตกรรม"/>
    <x v="20"/>
    <s v="คต."/>
    <s v="กระทรวงพาณิชย์"/>
    <m/>
    <x v="0"/>
    <x v="12"/>
    <x v="0"/>
    <m/>
    <s v="https://emenscr.nesdc.go.th/viewer/view.html?id=KYxJGVOKAdfB4aJpQr1y"/>
    <s v="v2_030401V05F03"/>
  </r>
  <r>
    <s v="พณ 0403-63-0002"/>
    <s v="โครงการพัฒนาและส่งเสริมศูนย์จำหน่ายสินค้าเกษตรชุมชน (Farm Outlet)"/>
    <s v="โครงการพัฒนาและส่งเสริมศูนย์จำหน่ายสินค้าเกษตรชุมชน (Farm Outlet)"/>
    <s v="ด้านการสร้างความสามารถในการแข่งขัน"/>
    <x v="4"/>
    <s v="ตุลาคม 2562"/>
    <s v="กันยายน 2563"/>
    <s v="กองส่งเสริมการค้าสินค้าเกษตร 1"/>
    <x v="34"/>
    <s v="คน."/>
    <s v="กระทรวงพาณิชย์"/>
    <m/>
    <x v="3"/>
    <x v="8"/>
    <x v="0"/>
    <m/>
    <s v="https://emenscr.nesdc.go.th/viewer/view.html?id=nrMyVJ1nGzSB1geE0R21"/>
    <s v="v2_030401V04F02"/>
  </r>
  <r>
    <s v="พณ 0404-63-0001"/>
    <s v="โครงการเพิ่มประสิทธิภาพและมาตรฐานของโรงสีแบบครบวงจร"/>
    <s v="โครงการเพิ่มประสิทธิภาพและมาตรฐานของโรงสีแบบครบวงจร"/>
    <s v="ด้านการสร้างความสามารถในการแข่งขัน"/>
    <x v="4"/>
    <s v="ตุลาคม 2562"/>
    <s v="กันยายน 2563"/>
    <s v="กองส่งเสริมการค้าสินค้าเกษตร 2"/>
    <x v="34"/>
    <s v="คน."/>
    <s v="กระทรวงพาณิชย์"/>
    <m/>
    <x v="0"/>
    <x v="0"/>
    <x v="0"/>
    <m/>
    <s v="https://emenscr.nesdc.go.th/viewer/view.html?id=93aoprl9oRf4VGAM76Gr"/>
    <s v="v2_030401V03F04"/>
  </r>
  <r>
    <s v="นน 0017-63-0003"/>
    <s v="โครงการเพิ่มประสิทธิภาพและศักยภาพการผลิตการเกษตร"/>
    <s v="โครงการเพิ่มประสิทธิภาพและศักยภาพการผลิตการเกษตร"/>
    <s v="ด้านการสร้างความสามารถในการแข่งขัน"/>
    <x v="4"/>
    <s v="ตุลาคม 2562"/>
    <s v="กันยายน 2563"/>
    <m/>
    <x v="87"/>
    <s v="น่าน"/>
    <s v="จังหวัดและกลุ่มจังหวัด"/>
    <m/>
    <x v="1"/>
    <x v="7"/>
    <x v="0"/>
    <m/>
    <s v="https://emenscr.nesdc.go.th/viewer/view.html?id=wE4pjrMLo0uKaaOYGKLG"/>
    <s v="v2_030401V05F01"/>
  </r>
  <r>
    <s v="นน 0017-63-0007"/>
    <s v="โครงการก่อสร้างอาคารโรงเก็บข้าวเปลือก คสล.2 ชั้น (โรงสีข้าวพระราชทานฯ จังหวัดน่าน)"/>
    <s v="โครงการก่อสร้างอาคารโรงเก็บข้าวเปลือก คสล.2 ชั้น (โรงสีข้าวพระราชทานฯ จังหวัดน่าน)"/>
    <s v="ด้านการสร้างความสามารถในการแข่งขัน"/>
    <x v="4"/>
    <s v="มิถุนายน 2563"/>
    <s v="ธันวาคม 2563"/>
    <m/>
    <x v="87"/>
    <s v="น่าน"/>
    <s v="จังหวัดและกลุ่มจังหวัด"/>
    <m/>
    <x v="0"/>
    <x v="0"/>
    <x v="0"/>
    <m/>
    <s v="https://emenscr.nesdc.go.th/viewer/view.html?id=0R9zkjeBKziGJZ4O4EY8"/>
    <s v="v2_030401V03F04"/>
  </r>
  <r>
    <s v="มท 0227.3(ยล)-63-0003"/>
    <s v="ยกระดับมาตรฐานฟาร์มและส่งเสริมการแปรรูปผลิตภัณฑ์ด้านประมงกลุ่มจังหวัดภาคใต้ชายแดน"/>
    <s v="ยกระดับมาตรฐานฟาร์มและส่งเสริมการแปรรูปผลิตภัณฑ์ด้านประมงกลุ่มจังหวัดภาคใต้ชายแดน"/>
    <s v="ด้านการสร้างความสามารถในการแข่งขัน"/>
    <x v="4"/>
    <s v="ตุลาคม 2562"/>
    <s v="กันยายน 2563"/>
    <m/>
    <x v="77"/>
    <s v="ภาคใต้ชายแดน"/>
    <s v="จังหวัดและกลุ่มจังหวัด"/>
    <m/>
    <x v="1"/>
    <x v="7"/>
    <x v="0"/>
    <m/>
    <s v="https://emenscr.nesdc.go.th/viewer/view.html?id=0RO21e7BW1ClOX1Wd5EV"/>
    <s v="v2_030401V05F01"/>
  </r>
  <r>
    <s v="มท 0227.6(ชม)-63-0002"/>
    <s v="การแปรรูปและสร้างมูลค่าเพิ่มผลิตภัณฑ์ถั่วเหลือง"/>
    <s v="การแปรรูปและสร้างมูลค่าเพิ่มผลิตภัณฑ์ถั่วเหลือง"/>
    <s v="ด้านการสร้างความสามารถในการแข่งขัน"/>
    <x v="4"/>
    <s v="เมษายน 2563"/>
    <s v="ตุลาคม 2563"/>
    <m/>
    <x v="88"/>
    <s v="ภาคเหนือตอนบน 1"/>
    <s v="จังหวัดและกลุ่มจังหวัด"/>
    <m/>
    <x v="0"/>
    <x v="0"/>
    <x v="0"/>
    <m/>
    <s v="https://emenscr.nesdc.go.th/viewer/view.html?id=aQ01MynOw9IZ2x0751zY"/>
    <s v="v2_030401V03F03"/>
  </r>
  <r>
    <s v="ศก 0032-63-0002"/>
    <s v="การเพิ่มศักยภาพการแปรรูปผลิตภัณฑ์สมุนไพร จากเกษตรกรกลุ่มปลูกสมุนไพรกลุ่มจังหวัดภาคตะวันออกเฉียงเหนือตอนล่าง 2"/>
    <s v="การเพิ่มศักยภาพการแปรรูปผลิตภัณฑ์สมุนไพร จากเกษตรกรกลุ่มปลูกสมุนไพรกลุ่มจังหวัดภาคตะวันออกเฉียงเหนือตอนล่าง 2"/>
    <s v="ด้านการสร้างความสามารถในการแข่งขัน"/>
    <x v="4"/>
    <s v="ตุลาคม 2562"/>
    <s v="กันยายน 2563"/>
    <s v="สำนักงานสาธารณสุขจังหวัดศรีสะเกษ"/>
    <x v="28"/>
    <s v="สป.สธ."/>
    <s v="กระทรวงสาธารณสุข"/>
    <m/>
    <x v="0"/>
    <x v="0"/>
    <x v="0"/>
    <m/>
    <s v="https://emenscr.nesdc.go.th/viewer/view.html?id=kwLQLng3NeiVaMMp3Q24"/>
    <s v="v2_030401V03F04"/>
  </r>
  <r>
    <s v="อจ 0032-63-0001"/>
    <s v="โครงการเมืองสมุนไพรและการเข้าถึงบริการแพทย์แผนไทย จังหวัดอำนาจเจริญ"/>
    <s v="โครงการเมืองสมุนไพรและการเข้าถึงบริการแพทย์แผนไทย จังหวัดอำนาจเจริญ"/>
    <s v="ด้านการสร้างความสามารถในการแข่งขัน"/>
    <x v="4"/>
    <s v="เมษายน 2563"/>
    <s v="กันยายน 2563"/>
    <s v="สำนักงานสาธารณสุขจังหวัดอำนาจเจริญ"/>
    <x v="28"/>
    <s v="สป.สธ."/>
    <s v="กระทรวงสาธารณสุข"/>
    <m/>
    <x v="1"/>
    <x v="15"/>
    <x v="0"/>
    <m/>
    <s v="https://emenscr.nesdc.go.th/viewer/view.html?id=QOR2AVAGEzu4pYZaykjM"/>
    <s v="v2_030401V03F08"/>
  </r>
  <r>
    <s v="สน 0032-63-0001"/>
    <s v="โครงการสกลนครมหานครแห่งพฤกษเวช"/>
    <s v="โครงการสกลนครมหานครแห่งพฤกษเวช"/>
    <s v="ด้านการสร้างความสามารถในการแข่งขัน"/>
    <x v="4"/>
    <s v="ตุลาคม 2562"/>
    <s v="กันยายน 2563"/>
    <s v="สำนักงานสาธารณสุขจังหวัดสกลนคร"/>
    <x v="28"/>
    <s v="สป.สธ."/>
    <s v="กระทรวงสาธารณสุข"/>
    <m/>
    <x v="0"/>
    <x v="0"/>
    <x v="0"/>
    <m/>
    <s v="https://emenscr.nesdc.go.th/viewer/view.html?id=nrMAAOozGntGwrwzayd3"/>
    <s v="v2_030401V03F04"/>
  </r>
  <r>
    <s v="สพ 0032-63-0003"/>
    <s v="โครงการสุพรรณบุรีเมืองสมุนไพรก้าวไกลอย่างยั่งยืน"/>
    <s v="โครงการสุพรรณบุรีเมืองสมุนไพรก้าวไกลอย่างยั่งยืน"/>
    <s v="ด้านการสร้างความสามารถในการแข่งขัน"/>
    <x v="4"/>
    <s v="กุมภาพันธ์ 2563"/>
    <s v="กันยายน 2563"/>
    <s v="สำนักงานสาธารณสุขจังหวัดสุพรรณบุรี"/>
    <x v="28"/>
    <s v="สป.สธ."/>
    <s v="กระทรวงสาธารณสุข"/>
    <m/>
    <x v="2"/>
    <x v="4"/>
    <x v="0"/>
    <m/>
    <s v="https://emenscr.nesdc.go.th/viewer/view.html?id=0RGBWdO6kehBEr6nZg1W"/>
    <s v="v2_030401V02F01"/>
  </r>
  <r>
    <s v="วว 6120-63-0001"/>
    <s v="โครงการพัฒนาเทคโนโลยีแปรรูปผลิตผลจากต้นยางพารา เพื่อยกระดับศักยภาพเกษตรกร และผู้ประกอบการยางพารากลุ่มจังหวัดภาคอีสานตอนบน 1"/>
    <s v="โครงการพัฒนาเทคโนโลยีแปรรูปผลิตผลจากต้นยางพารา เพื่อยกระดับศักยภาพเกษตรกร และผู้ประกอบการยางพารากลุ่มจังหวัดภาคอีสานตอนบน 1"/>
    <s v="ด้านการสร้างความสามารถในการแข่งขัน"/>
    <x v="4"/>
    <s v="เมษายน 2563"/>
    <s v="กันยายน 2564"/>
    <s v="กองติดตามและประเมินผล"/>
    <x v="67"/>
    <s v="วว."/>
    <s v="กระทรวงการอุดมศึกษา วิทยาศาสตร์ วิจัยและนวัตกรรม"/>
    <m/>
    <x v="0"/>
    <x v="0"/>
    <x v="0"/>
    <m/>
    <s v="https://emenscr.nesdc.go.th/viewer/view.html?id=eK0Mg1983eHpywkW8Zza"/>
    <s v="v2_030401V03F03"/>
  </r>
  <r>
    <s v="คค 06072-63-0002"/>
    <s v="โครงการพัฒนาเส้นทางคมนาคม สายหนองกระดี่่ อ.ทัพทัน - คลองข่อย อ.สว่างอารมณ์ จังหวัดอุทัยธานี"/>
    <s v="โครงการพัฒนาเส้นทางคมนาคม สายหนองกระดี่่ อ.ทัพทัน - คลองข่อย อ.สว่างอารมณ์ จังหวัดอุทัยธานี"/>
    <s v="ด้านการสร้างความสามารถในการแข่งขัน"/>
    <x v="4"/>
    <s v="กุมภาพันธ์ 2563"/>
    <s v="กันยายน 2563"/>
    <s v="แขวงทางหลวงอุทัยธานี"/>
    <x v="80"/>
    <s v="ทล."/>
    <s v="กระทรวงคมนาคม"/>
    <m/>
    <x v="0"/>
    <x v="0"/>
    <x v="0"/>
    <m/>
    <s v="https://emenscr.nesdc.go.th/viewer/view.html?id=0RGM8YAM92IXE0LX8w0M"/>
    <s v="v2_030401V05F04"/>
  </r>
  <r>
    <s v="คค 0703.29-63-0006"/>
    <s v="โครงการพัฒนาและปรับปรุงโครงสร้างพื้นฐานด้านการเกษตร กิจกรรม ซ่อมสร้างผิวทาง AC แยกทางหลวงหมายเลข 4 - บ้านหนองขนา่น ตำบลห้วยทราย อำเภอเมือง จังหวัดประจวบคีรีขันธ์ ระยะทาง 3.000 กม."/>
    <s v="โครงการพัฒนาและปรับปรุงโครงสร้างพื้นฐานด้านการเกษตร กิจกรรม ซ่อมสร้างผิวทาง AC แยกทางหลวงหมายเลข 4 - บ้านหนองขนา่น ตำบลห้วยทราย อำเภอเมือง จังหวัดประจวบคีรีขันธ์  ระยะทาง 3.000 กม."/>
    <s v="ด้านการสร้างความสามารถในการแข่งขัน"/>
    <x v="4"/>
    <s v="เมษายน 2563"/>
    <s v="กันยายน 2563"/>
    <s v="แขวงทางหลวงชนบทประจวบคีรีขันธ์"/>
    <x v="70"/>
    <s v="ทช."/>
    <s v="กระทรวงคมนาคม"/>
    <m/>
    <x v="0"/>
    <x v="0"/>
    <x v="0"/>
    <m/>
    <s v="https://emenscr.nesdc.go.th/viewer/view.html?id=OoxlqqXkO9U58rx03qm8"/>
    <s v="v2_030401V05F04"/>
  </r>
  <r>
    <s v="ศธ 0589.1-63-0013"/>
    <s v="การพัฒนาและส่งเสริมการผลิตกบเพิ่มมูลค่าเชิงสร้างสรรค์สู่เชิงพานิชย์แบบยั่งยืนของจังหวัดนครพนม"/>
    <s v="การพัฒนาและส่งเสริมการผลิตกบเพิ่มมูลค่าเชิงสร้างสรรค์สู่เชิงพานิชย์แบบยั่งยืนของจังหวัดนครพนม"/>
    <s v="ด้านการสร้างความสามารถในการแข่งขัน"/>
    <x v="4"/>
    <s v="ตุลาคม 2562"/>
    <s v="กันยายน 2563"/>
    <s v="สำนักงานอธิการบดี"/>
    <x v="89"/>
    <s v="มนพ."/>
    <s v="กระทรวงการอุดมศึกษา วิทยาศาสตร์ วิจัยและนวัตกรรม"/>
    <m/>
    <x v="1"/>
    <x v="5"/>
    <x v="0"/>
    <m/>
    <s v="https://emenscr.nesdc.go.th/viewer/view.html?id=Z6zlW3JoOxHlarY7plAL"/>
    <s v="v2_030401V03F07"/>
  </r>
  <r>
    <s v="ศธ 0589.1-63-0015"/>
    <s v="พัฒนานวัตกรรมการผลิตอาหารสัตว์ต้นทุนต่ำเพื่อเพิ่มศักยภาพการแข่งขันของเกษตรกรผู้เลี้ยงโคเนื้อ"/>
    <s v="พัฒนานวัตกรรมการผลิตอาหารสัตว์ต้นทุนต่ำเพื่อเพิ่มศักยภาพการแข่งขันของเกษตรกรผู้เลี้ยงโคเนื้อ"/>
    <s v="ด้านการสร้างความสามารถในการแข่งขัน"/>
    <x v="4"/>
    <s v="ตุลาคม 2562"/>
    <s v="กันยายน 2563"/>
    <s v="สำนักงานอธิการบดี"/>
    <x v="89"/>
    <s v="มนพ."/>
    <s v="กระทรวงการอุดมศึกษา วิทยาศาสตร์ วิจัยและนวัตกรรม"/>
    <m/>
    <x v="0"/>
    <x v="6"/>
    <x v="0"/>
    <m/>
    <s v="https://emenscr.nesdc.go.th/viewer/view.html?id=x04nRlV2BXuEMz8d9QKK"/>
    <s v="v2_030401V05F02"/>
  </r>
  <r>
    <s v="ศธ 0589.1-63-0020"/>
    <s v="โครงการ เพิ่มประสิทธิภาพการผลิตสินค้าเกษตรจังหวัดนครพนม"/>
    <s v="โครงการ เพิ่มประสิทธิภาพการผลิตสินค้าเกษตรจังหวัดนครพนม"/>
    <s v="ด้านการสร้างความสามารถในการแข่งขัน"/>
    <x v="4"/>
    <s v="ตุลาคม 2562"/>
    <s v="กันยายน 2563"/>
    <s v="สำนักงานอธิการบดี"/>
    <x v="89"/>
    <s v="มนพ."/>
    <s v="กระทรวงการอุดมศึกษา วิทยาศาสตร์ วิจัยและนวัตกรรม"/>
    <m/>
    <x v="1"/>
    <x v="7"/>
    <x v="0"/>
    <m/>
    <s v="https://emenscr.nesdc.go.th/viewer/view.html?id=lO4yALzxmrsw6EA6MkwM"/>
    <s v="v2_030401V05F01"/>
  </r>
  <r>
    <s v="ศธ 0589.1-63-0021"/>
    <s v="โครงการส่งเสริมและพัฒนาการเกษตรในเขตพื้นที่ลุ่มน้ำก่ำอันเนื่องมาจากพระราชดำริ"/>
    <s v="โครงการส่งเสริมและพัฒนาการเกษตรในเขตพื้นที่ลุ่มน้ำก่ำอันเนื่องมาจากพระราชดำริ"/>
    <s v="ด้านการสร้างความสามารถในการแข่งขัน"/>
    <x v="4"/>
    <s v="ตุลาคม 2562"/>
    <s v="กันยายน 2563"/>
    <s v="สำนักงานอธิการบดี"/>
    <x v="89"/>
    <s v="มนพ."/>
    <s v="กระทรวงการอุดมศึกษา วิทยาศาสตร์ วิจัยและนวัตกรรม"/>
    <m/>
    <x v="0"/>
    <x v="6"/>
    <x v="0"/>
    <m/>
    <s v="https://emenscr.nesdc.go.th/viewer/view.html?id=53GoG0XywnSqxwrJBZ8B"/>
    <s v="v2_030401V05F02"/>
  </r>
  <r>
    <s v="ศธ0578.02-63-0065"/>
    <s v="โครงการกิจกรรมสร้างจิตสำนึกในการอนุรักษ์พันธุ์บัวไทย"/>
    <s v="โครงการกิจกรรมสร้างจิตสำนึกในการอนุรักษ์พันธุ์บัวไทย"/>
    <s v="ด้านการสร้างความสามารถในการแข่งขัน"/>
    <x v="4"/>
    <s v="เมษายน 2563"/>
    <s v="เมษายน 2564"/>
    <s v="คณะครุศาสตร์อุตสาหกรรม"/>
    <x v="3"/>
    <s v="มทร.ธัญบุรี"/>
    <s v="กระทรวงการอุดมศึกษา วิทยาศาสตร์ วิจัยและนวัตกรรม"/>
    <m/>
    <x v="0"/>
    <x v="6"/>
    <x v="0"/>
    <m/>
    <s v="https://emenscr.nesdc.go.th/viewer/view.html?id=JKj3YV9AW7UQWerXw2qx"/>
    <s v="v2_030401V05F02"/>
  </r>
  <r>
    <s v="ศธ0578.03-63-0079"/>
    <s v="การประยุกต์ใช้เทคโนโลยี Micro/Nano bubbles ในการเพาะเลี้ยงสาหร่าย Chlorella เพื่อประโยชน์ด้านการผลิตอาหารสัตว์น้ำ"/>
    <s v="การประยุกต์ใช้เทคโนโลยี Micro/Nano bubbles ในการเพาะเลี้ยงสาหร่าย Chlorella เพื่อประโยชน์ด้านการผลิตอาหารสัตว์น้ำ"/>
    <s v="ด้านการสร้างความสามารถในการแข่งขัน"/>
    <x v="4"/>
    <s v="เมษายน 2563"/>
    <s v="กันยายน 2564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nrk8q3kMZ4twlqVkzMm9"/>
    <s v="v2_030401V05F03"/>
  </r>
  <r>
    <s v="ศธ0578.03-63-0085"/>
    <s v="ศึกษาการผลิตไซรัปกล้วยและการใช้ทดแทนน้ำตาลทรายในคุกกี้เนยสด"/>
    <s v="ศึกษาการผลิตไซรัปกล้วยและการใช้ทดแทนน้ำตาลทรายในคุกกี้เนยสด"/>
    <s v="ด้านการสร้างความสามารถในการแข่งขัน"/>
    <x v="4"/>
    <s v="เมษายน 2563"/>
    <s v="กันยายน 2564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p9a61YpnEZTOE74Ewy9g"/>
    <s v="v2_030401V05F03"/>
  </r>
  <r>
    <s v="ศธ0578.03-63-0087"/>
    <s v="การพัฒนาผลิตภัณฑ์ชาจากเปลือกผลหมากสุก"/>
    <s v="การพัฒนาผลิตภัณฑ์ชาจากเปลือกผลหมากสุก"/>
    <s v="ด้านการสร้างความสามารถในการแข่งขัน"/>
    <x v="4"/>
    <s v="เมษายน 2563"/>
    <s v="กันยายน 2564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m/>
    <x v="1"/>
    <x v="5"/>
    <x v="0"/>
    <m/>
    <s v="https://emenscr.nesdc.go.th/viewer/view.html?id=138xJ9Mexwu1Gr9RQVg4"/>
    <s v="v2_030401V03F07"/>
  </r>
  <r>
    <s v="ศธ0578.03-63-0089"/>
    <s v="การพัฒนาผลิตภัณฑ์เพื่อสุขภาพจากแป้งกล้วยเพื่อเพิ่มรายได้ให้กับชุมชน"/>
    <s v="การพัฒนาผลิตภัณฑ์เพื่อสุขภาพจากแป้งกล้วยเพื่อเพิ่มรายได้ให้กับชุมชน"/>
    <s v="ด้านการสร้างความสามารถในการแข่งขัน"/>
    <x v="4"/>
    <s v="เมษายน 2563"/>
    <s v="กันยายน 2564"/>
    <s v="คณะเทคโนโลยีการเกษตร"/>
    <x v="3"/>
    <s v="มทร.ธัญบุรี"/>
    <s v="กระทรวงการอุดมศึกษา วิทยาศาสตร์ วิจัยและนวัตกรรม"/>
    <m/>
    <x v="1"/>
    <x v="5"/>
    <x v="0"/>
    <m/>
    <s v="https://emenscr.nesdc.go.th/viewer/view.html?id=7MZygZVVjYfZ8V28XorJ"/>
    <s v="v2_030401V03F07"/>
  </r>
  <r>
    <s v="ศธ0578.08-63-0015"/>
    <s v="ศึกษาปริมาณแอนโทไซยานินและสมบัติการต้านอนุมูลอิสระในผลิตภัณฑ์ข้าวห่อใบบัวแช่เยือกแข็งจากข้าวไรซ์เบอรี่"/>
    <s v="ศึกษาปริมาณแอนโทไซยานินและสมบัติการต้านอนุมูลอิสระในผลิตภัณฑ์ข้าวห่อใบบัวแช่เยือกแข็งจากข้าวไรซ์เบอรี่"/>
    <s v="ด้านการสร้างความสามารถในการแข่งขัน"/>
    <x v="4"/>
    <s v="ตุลาคม 2562"/>
    <s v="กันยายน 2563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12"/>
    <x v="0"/>
    <m/>
    <s v="https://emenscr.nesdc.go.th/viewer/view.html?id=nrMWLVRowlUJ9LXOOlq3"/>
    <s v="v2_030401V05F03"/>
  </r>
  <r>
    <s v="ศธ0578.08-63-0016"/>
    <s v="การออกแบบและสร้างเครื่องสับฟางข้าว"/>
    <s v="การออกแบบและสร้างเครื่องสับฟางข้าว"/>
    <s v="ด้านการสร้างความสามารถในการแข่งขัน"/>
    <x v="4"/>
    <s v="ตุลาคม 2562"/>
    <s v="กันยายน 2563"/>
    <s v="คณะวิศวกรรมศาสตร์"/>
    <x v="3"/>
    <s v="มทร.ธัญบุรี"/>
    <s v="กระทรวงการอุดมศึกษา วิทยาศาสตร์ วิจัยและนวัตกรรม"/>
    <m/>
    <x v="0"/>
    <x v="0"/>
    <x v="0"/>
    <m/>
    <s v="https://emenscr.nesdc.go.th/viewer/view.html?id=kwLzwQpeEGCrdrzG4Ew3"/>
    <s v="v2_030401V03F03"/>
  </r>
  <r>
    <s v="RUBBER-63-0005"/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3"/>
    <s v="โครงการ 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 ปี 2563"/>
    <s v="ด้านการสร้างความสามารถในการแข่งขัน"/>
    <x v="4"/>
    <s v="ตุลาคม 2562"/>
    <s v="กันยายน 2563"/>
    <m/>
    <x v="18"/>
    <s v="กยท."/>
    <s v="กระทรวงเกษตรและสหกรณ์"/>
    <m/>
    <x v="0"/>
    <x v="0"/>
    <x v="0"/>
    <m/>
    <s v="https://emenscr.nesdc.go.th/viewer/view.html?id=23qXQJadkATnQQogVnmz"/>
    <s v="v2_030401V03F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A1D101-8501-41E3-8AE5-83E3406FBA60}" name="PivotTable2" cacheId="0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 องค์ประกอบ/ปัจจัย" colHeaderCaption="ปีงบประมาณ">
  <location ref="A1:J53" firstHeaderRow="1" firstDataRow="2" firstDataCol="1"/>
  <pivotFields count="18">
    <pivotField showAll="0"/>
    <pivotField showAll="0"/>
    <pivotField dataField="1" showAll="0"/>
    <pivotField showAll="0"/>
    <pivotField axis="axisCol" showAll="0">
      <items count="9">
        <item x="6"/>
        <item x="7"/>
        <item x="4"/>
        <item x="5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5">
        <item x="2"/>
        <item x="1"/>
        <item x="3"/>
        <item x="0"/>
        <item t="default"/>
      </items>
    </pivotField>
    <pivotField axis="axisRow" showAll="0" sortType="ascending">
      <items count="20">
        <item x="4"/>
        <item x="13"/>
        <item x="1"/>
        <item x="16"/>
        <item x="2"/>
        <item x="5"/>
        <item x="15"/>
        <item x="3"/>
        <item x="7"/>
        <item x="10"/>
        <item x="8"/>
        <item x="18"/>
        <item x="14"/>
        <item x="11"/>
        <item x="6"/>
        <item x="12"/>
        <item x="0"/>
        <item x="17"/>
        <item x="9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51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>
      <x v="3"/>
    </i>
    <i r="1">
      <x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>
      <x v="9"/>
    </i>
    <i r="1">
      <x/>
    </i>
    <i>
      <x v="10"/>
    </i>
    <i r="1">
      <x/>
    </i>
    <i r="1">
      <x v="1"/>
    </i>
    <i>
      <x v="11"/>
    </i>
    <i r="1">
      <x v="1"/>
    </i>
    <i>
      <x v="12"/>
    </i>
    <i r="1">
      <x/>
    </i>
    <i r="1">
      <x v="1"/>
    </i>
    <i>
      <x v="13"/>
    </i>
    <i r="1">
      <x/>
    </i>
    <i r="1">
      <x v="1"/>
    </i>
    <i>
      <x v="14"/>
    </i>
    <i r="1">
      <x/>
    </i>
    <i r="1">
      <x v="1"/>
    </i>
    <i>
      <x v="15"/>
    </i>
    <i r="1">
      <x/>
    </i>
    <i>
      <x v="16"/>
    </i>
    <i r="1">
      <x/>
    </i>
    <i r="1">
      <x v="1"/>
    </i>
    <i>
      <x v="17"/>
    </i>
    <i r="1">
      <x/>
    </i>
    <i>
      <x v="18"/>
    </i>
    <i r="1">
      <x/>
    </i>
    <i r="1">
      <x v="1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." fld="2" subtotal="count" baseField="0" baseItem="0"/>
  </dataFields>
  <formats count="167">
    <format dxfId="166">
      <pivotArea type="all" dataOnly="0" outline="0" fieldPosition="0"/>
    </format>
    <format dxfId="165">
      <pivotArea type="origin" dataOnly="0" labelOnly="1" outline="0" fieldPosition="0"/>
    </format>
    <format dxfId="164">
      <pivotArea field="4" type="button" dataOnly="0" labelOnly="1" outline="0" axis="axisCol" fieldPosition="0"/>
    </format>
    <format dxfId="163">
      <pivotArea type="topRight" dataOnly="0" labelOnly="1" outline="0" fieldPosition="0"/>
    </format>
    <format dxfId="162">
      <pivotArea field="12" type="button" dataOnly="0" labelOnly="1" outline="0"/>
    </format>
    <format dxfId="161">
      <pivotArea dataOnly="0" labelOnly="1" grandRow="1" outline="0" fieldPosition="0"/>
    </format>
    <format dxfId="160">
      <pivotArea dataOnly="0" labelOnly="1" fieldPosition="0">
        <references count="1">
          <reference field="4" count="0"/>
        </references>
      </pivotArea>
    </format>
    <format dxfId="159">
      <pivotArea dataOnly="0" labelOnly="1" grandCol="1" outline="0" fieldPosition="0"/>
    </format>
    <format dxfId="158">
      <pivotArea type="all" dataOnly="0" outline="0" fieldPosition="0"/>
    </format>
    <format dxfId="157">
      <pivotArea type="origin" dataOnly="0" labelOnly="1" outline="0" fieldPosition="0"/>
    </format>
    <format dxfId="156">
      <pivotArea field="4" type="button" dataOnly="0" labelOnly="1" outline="0" axis="axisCol" fieldPosition="0"/>
    </format>
    <format dxfId="155">
      <pivotArea type="topRight" dataOnly="0" labelOnly="1" outline="0" fieldPosition="0"/>
    </format>
    <format dxfId="154">
      <pivotArea field="12" type="button" dataOnly="0" labelOnly="1" outline="0"/>
    </format>
    <format dxfId="153">
      <pivotArea dataOnly="0" labelOnly="1" grandRow="1" outline="0" fieldPosition="0"/>
    </format>
    <format dxfId="152">
      <pivotArea dataOnly="0" labelOnly="1" fieldPosition="0">
        <references count="1">
          <reference field="4" count="0"/>
        </references>
      </pivotArea>
    </format>
    <format dxfId="151">
      <pivotArea dataOnly="0" labelOnly="1" grandCol="1" outline="0" fieldPosition="0"/>
    </format>
    <format dxfId="150">
      <pivotArea type="all" dataOnly="0" outline="0" fieldPosition="0"/>
    </format>
    <format dxfId="149">
      <pivotArea outline="0" collapsedLevelsAreSubtotals="1" fieldPosition="0"/>
    </format>
    <format dxfId="148">
      <pivotArea type="origin" dataOnly="0" labelOnly="1" outline="0" fieldPosition="0"/>
    </format>
    <format dxfId="147">
      <pivotArea field="4" type="button" dataOnly="0" labelOnly="1" outline="0" axis="axisCol" fieldPosition="0"/>
    </format>
    <format dxfId="146">
      <pivotArea type="topRight" dataOnly="0" labelOnly="1" outline="0" fieldPosition="0"/>
    </format>
    <format dxfId="145">
      <pivotArea field="12" type="button" dataOnly="0" labelOnly="1" outline="0"/>
    </format>
    <format dxfId="144">
      <pivotArea dataOnly="0" labelOnly="1" grandRow="1" outline="0" fieldPosition="0"/>
    </format>
    <format dxfId="143">
      <pivotArea dataOnly="0" labelOnly="1" fieldPosition="0">
        <references count="1">
          <reference field="4" count="0"/>
        </references>
      </pivotArea>
    </format>
    <format dxfId="142">
      <pivotArea dataOnly="0" labelOnly="1" grandCol="1" outline="0" fieldPosition="0"/>
    </format>
    <format dxfId="141">
      <pivotArea type="origin" dataOnly="0" labelOnly="1" outline="0" fieldPosition="0"/>
    </format>
    <format dxfId="140">
      <pivotArea field="4" type="button" dataOnly="0" labelOnly="1" outline="0" axis="axisCol" fieldPosition="0"/>
    </format>
    <format dxfId="139">
      <pivotArea type="topRight" dataOnly="0" labelOnly="1" outline="0" fieldPosition="0"/>
    </format>
    <format dxfId="138">
      <pivotArea field="12" type="button" dataOnly="0" labelOnly="1" outline="0"/>
    </format>
    <format dxfId="137">
      <pivotArea dataOnly="0" labelOnly="1" fieldPosition="0">
        <references count="1">
          <reference field="4" count="0"/>
        </references>
      </pivotArea>
    </format>
    <format dxfId="136">
      <pivotArea dataOnly="0" labelOnly="1" grandCol="1" outline="0" fieldPosition="0"/>
    </format>
    <format dxfId="135">
      <pivotArea dataOnly="0" grandRow="1" fieldPosition="0"/>
    </format>
    <format dxfId="134">
      <pivotArea type="origin" dataOnly="0" labelOnly="1" outline="0" fieldPosition="0"/>
    </format>
    <format dxfId="133">
      <pivotArea field="12" type="button" dataOnly="0" labelOnly="1" outline="0"/>
    </format>
    <format dxfId="132">
      <pivotArea dataOnly="0" labelOnly="1" grandRow="1" outline="0" fieldPosition="0"/>
    </format>
    <format dxfId="131">
      <pivotArea dataOnly="0" labelOnly="1" grandCol="1" outline="0" fieldPosition="0"/>
    </format>
    <format dxfId="130">
      <pivotArea field="12" type="button" dataOnly="0" labelOnly="1" outline="0"/>
    </format>
    <format dxfId="129">
      <pivotArea field="12" type="button" dataOnly="0" labelOnly="1" outline="0"/>
    </format>
    <format dxfId="128">
      <pivotArea dataOnly="0" labelOnly="1" fieldPosition="0">
        <references count="1">
          <reference field="4" count="0"/>
        </references>
      </pivotArea>
    </format>
    <format dxfId="127">
      <pivotArea dataOnly="0" labelOnly="1" grandCol="1" outline="0" fieldPosition="0"/>
    </format>
    <format dxfId="126">
      <pivotArea dataOnly="0" labelOnly="1" fieldPosition="0">
        <references count="1">
          <reference field="4" count="0"/>
        </references>
      </pivotArea>
    </format>
    <format dxfId="125">
      <pivotArea dataOnly="0" labelOnly="1" grandCol="1" outline="0" fieldPosition="0"/>
    </format>
    <format dxfId="124">
      <pivotArea dataOnly="0" labelOnly="1" fieldPosition="0">
        <references count="1">
          <reference field="4" count="0"/>
        </references>
      </pivotArea>
    </format>
    <format dxfId="123">
      <pivotArea dataOnly="0" labelOnly="1" grandCol="1" outline="0" fieldPosition="0"/>
    </format>
    <format dxfId="122">
      <pivotArea field="12" type="button" dataOnly="0" labelOnly="1" outline="0"/>
    </format>
    <format dxfId="121">
      <pivotArea field="12" type="button" dataOnly="0" labelOnly="1" outline="0"/>
    </format>
    <format dxfId="120">
      <pivotArea field="13" type="button" dataOnly="0" labelOnly="1" outline="0" axis="axisRow" fieldPosition="0"/>
    </format>
    <format dxfId="119">
      <pivotArea type="all" dataOnly="0" outline="0" fieldPosition="0"/>
    </format>
    <format dxfId="118">
      <pivotArea outline="0" collapsedLevelsAreSubtotals="1" fieldPosition="0"/>
    </format>
    <format dxfId="117">
      <pivotArea type="origin" dataOnly="0" labelOnly="1" outline="0" fieldPosition="0"/>
    </format>
    <format dxfId="116">
      <pivotArea field="4" type="button" dataOnly="0" labelOnly="1" outline="0" axis="axisCol" fieldPosition="0"/>
    </format>
    <format dxfId="115">
      <pivotArea type="topRight" dataOnly="0" labelOnly="1" outline="0" fieldPosition="0"/>
    </format>
    <format dxfId="114">
      <pivotArea field="13" type="button" dataOnly="0" labelOnly="1" outline="0" axis="axisRow" fieldPosition="0"/>
    </format>
    <format dxfId="113">
      <pivotArea dataOnly="0" labelOnly="1" fieldPosition="0">
        <references count="1">
          <reference field="13" count="0"/>
        </references>
      </pivotArea>
    </format>
    <format dxfId="112">
      <pivotArea dataOnly="0" labelOnly="1" grandRow="1" outline="0" fieldPosition="0"/>
    </format>
    <format dxfId="111">
      <pivotArea dataOnly="0" labelOnly="1" fieldPosition="0">
        <references count="2">
          <reference field="13" count="1" selected="0">
            <x v="16"/>
          </reference>
          <reference field="14" count="0"/>
        </references>
      </pivotArea>
    </format>
    <format dxfId="110">
      <pivotArea dataOnly="0" labelOnly="1" fieldPosition="0">
        <references count="2">
          <reference field="13" count="1" selected="0">
            <x v="2"/>
          </reference>
          <reference field="14" count="1">
            <x v="0"/>
          </reference>
        </references>
      </pivotArea>
    </format>
    <format dxfId="109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108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107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106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105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104">
      <pivotArea dataOnly="0" labelOnly="1" fieldPosition="0">
        <references count="2">
          <reference field="13" count="1" selected="0">
            <x v="8"/>
          </reference>
          <reference field="14" count="1">
            <x v="0"/>
          </reference>
        </references>
      </pivotArea>
    </format>
    <format dxfId="103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102">
      <pivotArea dataOnly="0" labelOnly="1" fieldPosition="0">
        <references count="2">
          <reference field="13" count="1" selected="0">
            <x v="18"/>
          </reference>
          <reference field="14" count="0"/>
        </references>
      </pivotArea>
    </format>
    <format dxfId="101">
      <pivotArea dataOnly="0" labelOnly="1" fieldPosition="0">
        <references count="2">
          <reference field="13" count="1" selected="0">
            <x v="9"/>
          </reference>
          <reference field="14" count="1">
            <x v="0"/>
          </reference>
        </references>
      </pivotArea>
    </format>
    <format dxfId="100">
      <pivotArea dataOnly="0" labelOnly="1" fieldPosition="0">
        <references count="2">
          <reference field="13" count="1" selected="0">
            <x v="13"/>
          </reference>
          <reference field="14" count="0"/>
        </references>
      </pivotArea>
    </format>
    <format dxfId="99">
      <pivotArea dataOnly="0" labelOnly="1" fieldPosition="0">
        <references count="2">
          <reference field="13" count="1" selected="0">
            <x v="15"/>
          </reference>
          <reference field="14" count="1">
            <x v="0"/>
          </reference>
        </references>
      </pivotArea>
    </format>
    <format dxfId="98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97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96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95">
      <pivotArea dataOnly="0" labelOnly="1" fieldPosition="0">
        <references count="2">
          <reference field="13" count="1" selected="0">
            <x v="3"/>
          </reference>
          <reference field="14" count="1">
            <x v="0"/>
          </reference>
        </references>
      </pivotArea>
    </format>
    <format dxfId="94">
      <pivotArea dataOnly="0" labelOnly="1" fieldPosition="0">
        <references count="2">
          <reference field="13" count="1" selected="0">
            <x v="17"/>
          </reference>
          <reference field="14" count="1">
            <x v="0"/>
          </reference>
        </references>
      </pivotArea>
    </format>
    <format dxfId="93">
      <pivotArea dataOnly="0" labelOnly="1" fieldPosition="0">
        <references count="2">
          <reference field="13" count="1" selected="0">
            <x v="11"/>
          </reference>
          <reference field="14" count="1">
            <x v="1"/>
          </reference>
        </references>
      </pivotArea>
    </format>
    <format dxfId="92">
      <pivotArea dataOnly="0" labelOnly="1" fieldPosition="0">
        <references count="1">
          <reference field="4" count="0"/>
        </references>
      </pivotArea>
    </format>
    <format dxfId="91">
      <pivotArea dataOnly="0" labelOnly="1" grandCol="1" outline="0" fieldPosition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type="origin" dataOnly="0" labelOnly="1" outline="0" fieldPosition="0"/>
    </format>
    <format dxfId="87">
      <pivotArea type="topRight" dataOnly="0" labelOnly="1" outline="0" fieldPosition="0"/>
    </format>
    <format dxfId="86">
      <pivotArea dataOnly="0" labelOnly="1" fieldPosition="0">
        <references count="1">
          <reference field="13" count="0"/>
        </references>
      </pivotArea>
    </format>
    <format dxfId="85">
      <pivotArea dataOnly="0" labelOnly="1" grandRow="1" outline="0" fieldPosition="0"/>
    </format>
    <format dxfId="84">
      <pivotArea dataOnly="0" labelOnly="1" fieldPosition="0">
        <references count="2">
          <reference field="13" count="1" selected="0">
            <x v="16"/>
          </reference>
          <reference field="14" count="0"/>
        </references>
      </pivotArea>
    </format>
    <format dxfId="83">
      <pivotArea dataOnly="0" labelOnly="1" fieldPosition="0">
        <references count="2">
          <reference field="13" count="1" selected="0">
            <x v="2"/>
          </reference>
          <reference field="14" count="1">
            <x v="0"/>
          </reference>
        </references>
      </pivotArea>
    </format>
    <format dxfId="82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81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80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79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78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77">
      <pivotArea dataOnly="0" labelOnly="1" fieldPosition="0">
        <references count="2">
          <reference field="13" count="1" selected="0">
            <x v="8"/>
          </reference>
          <reference field="14" count="1">
            <x v="0"/>
          </reference>
        </references>
      </pivotArea>
    </format>
    <format dxfId="76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75">
      <pivotArea dataOnly="0" labelOnly="1" fieldPosition="0">
        <references count="2">
          <reference field="13" count="1" selected="0">
            <x v="18"/>
          </reference>
          <reference field="14" count="0"/>
        </references>
      </pivotArea>
    </format>
    <format dxfId="74">
      <pivotArea dataOnly="0" labelOnly="1" fieldPosition="0">
        <references count="2">
          <reference field="13" count="1" selected="0">
            <x v="9"/>
          </reference>
          <reference field="14" count="1">
            <x v="0"/>
          </reference>
        </references>
      </pivotArea>
    </format>
    <format dxfId="73">
      <pivotArea dataOnly="0" labelOnly="1" fieldPosition="0">
        <references count="2">
          <reference field="13" count="1" selected="0">
            <x v="13"/>
          </reference>
          <reference field="14" count="0"/>
        </references>
      </pivotArea>
    </format>
    <format dxfId="72">
      <pivotArea dataOnly="0" labelOnly="1" fieldPosition="0">
        <references count="2">
          <reference field="13" count="1" selected="0">
            <x v="15"/>
          </reference>
          <reference field="14" count="1">
            <x v="0"/>
          </reference>
        </references>
      </pivotArea>
    </format>
    <format dxfId="71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70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69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68">
      <pivotArea dataOnly="0" labelOnly="1" fieldPosition="0">
        <references count="2">
          <reference field="13" count="1" selected="0">
            <x v="3"/>
          </reference>
          <reference field="14" count="1">
            <x v="0"/>
          </reference>
        </references>
      </pivotArea>
    </format>
    <format dxfId="67">
      <pivotArea dataOnly="0" labelOnly="1" fieldPosition="0">
        <references count="2">
          <reference field="13" count="1" selected="0">
            <x v="17"/>
          </reference>
          <reference field="14" count="1">
            <x v="0"/>
          </reference>
        </references>
      </pivotArea>
    </format>
    <format dxfId="66">
      <pivotArea dataOnly="0" labelOnly="1" fieldPosition="0">
        <references count="2">
          <reference field="13" count="1" selected="0">
            <x v="11"/>
          </reference>
          <reference field="14" count="1">
            <x v="1"/>
          </reference>
        </references>
      </pivotArea>
    </format>
    <format dxfId="65">
      <pivotArea dataOnly="0" labelOnly="1" fieldPosition="0">
        <references count="1">
          <reference field="4" count="0"/>
        </references>
      </pivotArea>
    </format>
    <format dxfId="64">
      <pivotArea field="4" type="button" dataOnly="0" labelOnly="1" outline="0" axis="axisCol" fieldPosition="0"/>
    </format>
    <format dxfId="63">
      <pivotArea dataOnly="0" labelOnly="1" grandCol="1" outline="0" fieldPosition="0"/>
    </format>
    <format dxfId="62">
      <pivotArea grandCol="1" outline="0" collapsedLevelsAreSubtotals="1" fieldPosition="0"/>
    </format>
    <format dxfId="61">
      <pivotArea grandCol="1" outline="0" collapsedLevelsAreSubtotals="1" fieldPosition="0"/>
    </format>
    <format dxfId="60">
      <pivotArea outline="0" collapsedLevelsAreSubtotals="1" fieldPosition="0"/>
    </format>
    <format dxfId="59">
      <pivotArea dataOnly="0" labelOnly="1" fieldPosition="0">
        <references count="1">
          <reference field="13" count="0"/>
        </references>
      </pivotArea>
    </format>
    <format dxfId="58">
      <pivotArea dataOnly="0" labelOnly="1" grandRow="1" outline="0" fieldPosition="0"/>
    </format>
    <format dxfId="57">
      <pivotArea dataOnly="0" labelOnly="1" fieldPosition="0">
        <references count="2">
          <reference field="13" count="1" selected="0">
            <x v="0"/>
          </reference>
          <reference field="14" count="0"/>
        </references>
      </pivotArea>
    </format>
    <format dxfId="56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55">
      <pivotArea dataOnly="0" labelOnly="1" fieldPosition="0">
        <references count="2">
          <reference field="13" count="1" selected="0">
            <x v="2"/>
          </reference>
          <reference field="14" count="1">
            <x v="0"/>
          </reference>
        </references>
      </pivotArea>
    </format>
    <format dxfId="54">
      <pivotArea dataOnly="0" labelOnly="1" fieldPosition="0">
        <references count="2">
          <reference field="13" count="1" selected="0">
            <x v="3"/>
          </reference>
          <reference field="14" count="1">
            <x v="0"/>
          </reference>
        </references>
      </pivotArea>
    </format>
    <format dxfId="53">
      <pivotArea dataOnly="0" labelOnly="1" fieldPosition="0">
        <references count="2">
          <reference field="13" count="1" selected="0">
            <x v="4"/>
          </reference>
          <reference field="14" count="0"/>
        </references>
      </pivotArea>
    </format>
    <format dxfId="52">
      <pivotArea dataOnly="0" labelOnly="1" fieldPosition="0">
        <references count="2">
          <reference field="13" count="1" selected="0">
            <x v="5"/>
          </reference>
          <reference field="14" count="0"/>
        </references>
      </pivotArea>
    </format>
    <format dxfId="51">
      <pivotArea dataOnly="0" labelOnly="1" fieldPosition="0">
        <references count="2">
          <reference field="13" count="1" selected="0">
            <x v="6"/>
          </reference>
          <reference field="14" count="0"/>
        </references>
      </pivotArea>
    </format>
    <format dxfId="50">
      <pivotArea dataOnly="0" labelOnly="1" fieldPosition="0">
        <references count="2">
          <reference field="13" count="1" selected="0">
            <x v="7"/>
          </reference>
          <reference field="14" count="0"/>
        </references>
      </pivotArea>
    </format>
    <format dxfId="49">
      <pivotArea dataOnly="0" labelOnly="1" fieldPosition="0">
        <references count="2">
          <reference field="13" count="1" selected="0">
            <x v="8"/>
          </reference>
          <reference field="14" count="1">
            <x v="0"/>
          </reference>
        </references>
      </pivotArea>
    </format>
    <format dxfId="48">
      <pivotArea dataOnly="0" labelOnly="1" fieldPosition="0">
        <references count="2">
          <reference field="13" count="1" selected="0">
            <x v="9"/>
          </reference>
          <reference field="14" count="1">
            <x v="0"/>
          </reference>
        </references>
      </pivotArea>
    </format>
    <format dxfId="47">
      <pivotArea dataOnly="0" labelOnly="1" fieldPosition="0">
        <references count="2">
          <reference field="13" count="1" selected="0">
            <x v="10"/>
          </reference>
          <reference field="14" count="0"/>
        </references>
      </pivotArea>
    </format>
    <format dxfId="46">
      <pivotArea dataOnly="0" labelOnly="1" fieldPosition="0">
        <references count="2">
          <reference field="13" count="1" selected="0">
            <x v="11"/>
          </reference>
          <reference field="14" count="1">
            <x v="1"/>
          </reference>
        </references>
      </pivotArea>
    </format>
    <format dxfId="45">
      <pivotArea dataOnly="0" labelOnly="1" fieldPosition="0">
        <references count="2">
          <reference field="13" count="1" selected="0">
            <x v="12"/>
          </reference>
          <reference field="14" count="0"/>
        </references>
      </pivotArea>
    </format>
    <format dxfId="44">
      <pivotArea dataOnly="0" labelOnly="1" fieldPosition="0">
        <references count="2">
          <reference field="13" count="1" selected="0">
            <x v="13"/>
          </reference>
          <reference field="14" count="0"/>
        </references>
      </pivotArea>
    </format>
    <format dxfId="43">
      <pivotArea dataOnly="0" labelOnly="1" fieldPosition="0">
        <references count="2">
          <reference field="13" count="1" selected="0">
            <x v="14"/>
          </reference>
          <reference field="14" count="0"/>
        </references>
      </pivotArea>
    </format>
    <format dxfId="42">
      <pivotArea dataOnly="0" labelOnly="1" fieldPosition="0">
        <references count="2">
          <reference field="13" count="1" selected="0">
            <x v="15"/>
          </reference>
          <reference field="14" count="1">
            <x v="0"/>
          </reference>
        </references>
      </pivotArea>
    </format>
    <format dxfId="41">
      <pivotArea dataOnly="0" labelOnly="1" fieldPosition="0">
        <references count="2">
          <reference field="13" count="1" selected="0">
            <x v="16"/>
          </reference>
          <reference field="14" count="0"/>
        </references>
      </pivotArea>
    </format>
    <format dxfId="40">
      <pivotArea dataOnly="0" labelOnly="1" fieldPosition="0">
        <references count="2">
          <reference field="13" count="1" selected="0">
            <x v="17"/>
          </reference>
          <reference field="14" count="1">
            <x v="0"/>
          </reference>
        </references>
      </pivotArea>
    </format>
    <format dxfId="39">
      <pivotArea dataOnly="0" labelOnly="1" fieldPosition="0">
        <references count="2">
          <reference field="13" count="1" selected="0">
            <x v="18"/>
          </reference>
          <reference field="14" count="0"/>
        </references>
      </pivotArea>
    </format>
    <format dxfId="38">
      <pivotArea grandRow="1" outline="0" collapsedLevelsAreSubtotals="1" fieldPosition="0"/>
    </format>
    <format dxfId="37">
      <pivotArea dataOnly="0" labelOnly="1" grandRow="1" outline="0" fieldPosition="0"/>
    </format>
    <format dxfId="36">
      <pivotArea grandRow="1" outline="0" collapsedLevelsAreSubtotals="1" fieldPosition="0"/>
    </format>
    <format dxfId="35">
      <pivotArea dataOnly="0" labelOnly="1" grandRow="1" outline="0" fieldPosition="0"/>
    </format>
    <format dxfId="34">
      <pivotArea field="4" grandRow="1" outline="0" collapsedLevelsAreSubtotals="1" axis="axisCol" fieldPosition="0">
        <references count="1">
          <reference field="4" count="1" selected="0">
            <x v="0"/>
          </reference>
        </references>
      </pivotArea>
    </format>
    <format dxfId="33">
      <pivotArea dataOnly="0" fieldPosition="0">
        <references count="1">
          <reference field="13" count="1">
            <x v="0"/>
          </reference>
        </references>
      </pivotArea>
    </format>
    <format dxfId="32">
      <pivotArea dataOnly="0" fieldPosition="0">
        <references count="1">
          <reference field="13" count="1">
            <x v="0"/>
          </reference>
        </references>
      </pivotArea>
    </format>
    <format dxfId="31">
      <pivotArea dataOnly="0" fieldPosition="0">
        <references count="1">
          <reference field="13" count="1">
            <x v="0"/>
          </reference>
        </references>
      </pivotArea>
    </format>
    <format dxfId="30">
      <pivotArea dataOnly="0" labelOnly="1" fieldPosition="0">
        <references count="1">
          <reference field="13" count="1">
            <x v="1"/>
          </reference>
        </references>
      </pivotArea>
    </format>
    <format dxfId="29">
      <pivotArea dataOnly="0" labelOnly="1" fieldPosition="0">
        <references count="1">
          <reference field="13" count="1">
            <x v="2"/>
          </reference>
        </references>
      </pivotArea>
    </format>
    <format dxfId="28">
      <pivotArea dataOnly="0" labelOnly="1" fieldPosition="0">
        <references count="1">
          <reference field="13" count="1">
            <x v="3"/>
          </reference>
        </references>
      </pivotArea>
    </format>
    <format dxfId="27">
      <pivotArea dataOnly="0" labelOnly="1" fieldPosition="0">
        <references count="1">
          <reference field="13" count="1">
            <x v="4"/>
          </reference>
        </references>
      </pivotArea>
    </format>
    <format dxfId="26">
      <pivotArea dataOnly="0" labelOnly="1" fieldPosition="0">
        <references count="1">
          <reference field="13" count="1">
            <x v="5"/>
          </reference>
        </references>
      </pivotArea>
    </format>
    <format dxfId="25">
      <pivotArea dataOnly="0" labelOnly="1" fieldPosition="0">
        <references count="1">
          <reference field="13" count="1">
            <x v="6"/>
          </reference>
        </references>
      </pivotArea>
    </format>
    <format dxfId="24">
      <pivotArea dataOnly="0" labelOnly="1" fieldPosition="0">
        <references count="1">
          <reference field="13" count="1">
            <x v="7"/>
          </reference>
        </references>
      </pivotArea>
    </format>
    <format dxfId="23">
      <pivotArea dataOnly="0" labelOnly="1" fieldPosition="0">
        <references count="1">
          <reference field="13" count="1">
            <x v="8"/>
          </reference>
        </references>
      </pivotArea>
    </format>
    <format dxfId="22">
      <pivotArea dataOnly="0" labelOnly="1" fieldPosition="0">
        <references count="1">
          <reference field="13" count="1">
            <x v="9"/>
          </reference>
        </references>
      </pivotArea>
    </format>
    <format dxfId="21">
      <pivotArea dataOnly="0" labelOnly="1" fieldPosition="0">
        <references count="1">
          <reference field="13" count="1">
            <x v="10"/>
          </reference>
        </references>
      </pivotArea>
    </format>
    <format dxfId="20">
      <pivotArea dataOnly="0" labelOnly="1" fieldPosition="0">
        <references count="1">
          <reference field="13" count="1">
            <x v="11"/>
          </reference>
        </references>
      </pivotArea>
    </format>
    <format dxfId="19">
      <pivotArea dataOnly="0" labelOnly="1" fieldPosition="0">
        <references count="1">
          <reference field="13" count="1">
            <x v="12"/>
          </reference>
        </references>
      </pivotArea>
    </format>
    <format dxfId="18">
      <pivotArea dataOnly="0" labelOnly="1" fieldPosition="0">
        <references count="1">
          <reference field="13" count="1">
            <x v="13"/>
          </reference>
        </references>
      </pivotArea>
    </format>
    <format dxfId="17">
      <pivotArea dataOnly="0" labelOnly="1" fieldPosition="0">
        <references count="1">
          <reference field="13" count="0"/>
        </references>
      </pivotArea>
    </format>
    <format dxfId="16">
      <pivotArea dataOnly="0" labelOnly="1" fieldPosition="0">
        <references count="1">
          <reference field="13" count="0"/>
        </references>
      </pivotArea>
    </format>
    <format dxfId="15">
      <pivotArea collapsedLevelsAreSubtotals="1" fieldPosition="0">
        <references count="2">
          <reference field="4" count="1" selected="0">
            <x v="0"/>
          </reference>
          <reference field="13" count="1">
            <x v="14"/>
          </reference>
        </references>
      </pivotArea>
    </format>
    <format dxfId="14">
      <pivotArea collapsedLevelsAreSubtotals="1" fieldPosition="0">
        <references count="2">
          <reference field="4" count="1" selected="0">
            <x v="0"/>
          </reference>
          <reference field="13" count="1">
            <x v="15"/>
          </reference>
        </references>
      </pivotArea>
    </format>
    <format dxfId="13">
      <pivotArea collapsedLevelsAreSubtotals="1" fieldPosition="0">
        <references count="2">
          <reference field="4" count="1" selected="0">
            <x v="0"/>
          </reference>
          <reference field="13" count="1">
            <x v="16"/>
          </reference>
        </references>
      </pivotArea>
    </format>
    <format dxfId="12">
      <pivotArea collapsedLevelsAreSubtotals="1" fieldPosition="0">
        <references count="2">
          <reference field="4" count="1" selected="0">
            <x v="0"/>
          </reference>
          <reference field="13" count="1">
            <x v="17"/>
          </reference>
        </references>
      </pivotArea>
    </format>
    <format dxfId="11">
      <pivotArea collapsedLevelsAreSubtotals="1" fieldPosition="0">
        <references count="2">
          <reference field="4" count="1" selected="0">
            <x v="0"/>
          </reference>
          <reference field="13" count="1">
            <x v="18"/>
          </reference>
        </references>
      </pivotArea>
    </format>
    <format dxfId="10">
      <pivotArea grandRow="1" outline="0" collapsedLevelsAreSubtotals="1" fieldPosition="0"/>
    </format>
    <format dxfId="9">
      <pivotArea dataOnly="0" labelOnly="1" grandRow="1" outline="0" fieldPosition="0"/>
    </format>
    <format dxfId="8">
      <pivotArea field="13" type="button" dataOnly="0" labelOnly="1" outline="0" axis="axisRow" fieldPosition="0"/>
    </format>
    <format dxfId="7">
      <pivotArea outline="0" collapsedLevelsAreSubtotals="1" fieldPosition="0">
        <references count="1">
          <reference field="4" count="6" selected="0">
            <x v="1"/>
            <x v="2"/>
            <x v="3"/>
            <x v="4"/>
            <x v="5"/>
            <x v="6"/>
          </reference>
        </references>
      </pivotArea>
    </format>
    <format dxfId="6">
      <pivotArea type="topRight" dataOnly="0" labelOnly="1" outline="0" fieldPosition="0"/>
    </format>
    <format dxfId="5">
      <pivotArea dataOnly="0" labelOnly="1" fieldPosition="0">
        <references count="1">
          <reference field="4" count="6">
            <x v="1"/>
            <x v="2"/>
            <x v="3"/>
            <x v="4"/>
            <x v="5"/>
            <x v="6"/>
          </reference>
        </references>
      </pivotArea>
    </format>
    <format dxfId="4">
      <pivotArea outline="0" collapsedLevelsAreSubtotals="1" fieldPosition="0">
        <references count="1">
          <reference field="4" count="6" selected="0">
            <x v="1"/>
            <x v="2"/>
            <x v="3"/>
            <x v="4"/>
            <x v="5"/>
            <x v="6"/>
          </reference>
        </references>
      </pivotArea>
    </format>
    <format dxfId="3">
      <pivotArea type="topRight" dataOnly="0" labelOnly="1" outline="0" fieldPosition="0"/>
    </format>
    <format dxfId="2">
      <pivotArea dataOnly="0" labelOnly="1" fieldPosition="0">
        <references count="1">
          <reference field="4" count="6">
            <x v="1"/>
            <x v="2"/>
            <x v="3"/>
            <x v="4"/>
            <x v="5"/>
            <x v="6"/>
          </reference>
        </references>
      </pivotArea>
    </format>
    <format dxfId="1">
      <pivotArea outline="0" collapsedLevelsAreSubtotals="1" fieldPosition="0">
        <references count="1">
          <reference field="4" count="1" selected="0">
            <x v="7"/>
          </reference>
        </references>
      </pivotArea>
    </format>
    <format dxfId="0">
      <pivotArea outline="0" collapsedLevelsAreSubtotals="1" fieldPosition="0">
        <references count="1">
          <reference field="4" count="1" selected="0">
            <x v="7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b1a3f65916f477e3991ea74&amp;username=rmutt0578081" TargetMode="External"/><Relationship Id="rId299" Type="http://schemas.openxmlformats.org/officeDocument/2006/relationships/hyperlink" Target="https://emenscr.nesdc.go.th/viewer/view.html?id=5f2cd5701e9bcf1b6a3365ee&amp;username=sru11161" TargetMode="External"/><Relationship Id="rId21" Type="http://schemas.openxmlformats.org/officeDocument/2006/relationships/hyperlink" Target="https://emenscr.nesdc.go.th/viewer/view.html?id=5d551a1a6a833a14b5f1b267&amp;username=industry04141" TargetMode="External"/><Relationship Id="rId63" Type="http://schemas.openxmlformats.org/officeDocument/2006/relationships/hyperlink" Target="https://emenscr.nesdc.go.th/viewer/view.html?id=5e097e89a0d4f63e608d1604&amp;username=moac0009671" TargetMode="External"/><Relationship Id="rId159" Type="http://schemas.openxmlformats.org/officeDocument/2006/relationships/hyperlink" Target="https://emenscr.nesdc.go.th/viewer/view.html?id=5f2cd5701e9bcf1b6a3365ee&amp;username=sru11161" TargetMode="External"/><Relationship Id="rId324" Type="http://schemas.openxmlformats.org/officeDocument/2006/relationships/hyperlink" Target="https://emenscr.nesdc.go.th/viewer/view.html?id=5f2cd5701e9bcf1b6a3365ee&amp;username=sru11161" TargetMode="External"/><Relationship Id="rId170" Type="http://schemas.openxmlformats.org/officeDocument/2006/relationships/hyperlink" Target="https://emenscr.nesdc.go.th/viewer/view.html?id=5f2cd5701e9bcf1b6a3365ee&amp;username=sru11161" TargetMode="External"/><Relationship Id="rId226" Type="http://schemas.openxmlformats.org/officeDocument/2006/relationships/hyperlink" Target="https://emenscr.nesdc.go.th/viewer/view.html?id=5f2cd5701e9bcf1b6a3365ee&amp;username=sru11161" TargetMode="External"/><Relationship Id="rId268" Type="http://schemas.openxmlformats.org/officeDocument/2006/relationships/hyperlink" Target="https://emenscr.nesdc.go.th/viewer/view.html?id=5f2cd5701e9bcf1b6a3365ee&amp;username=sru11161" TargetMode="External"/><Relationship Id="rId32" Type="http://schemas.openxmlformats.org/officeDocument/2006/relationships/hyperlink" Target="https://emenscr.nesdc.go.th/viewer/view.html?id=5c12042bb5776840dd12a2f9&amp;username=industry06051" TargetMode="External"/><Relationship Id="rId74" Type="http://schemas.openxmlformats.org/officeDocument/2006/relationships/hyperlink" Target="https://emenscr.nesdc.go.th/viewer/view.html?id=5ba0c8155e20fa0f39ce8a3f&amp;username=moac26061" TargetMode="External"/><Relationship Id="rId128" Type="http://schemas.openxmlformats.org/officeDocument/2006/relationships/hyperlink" Target="https://emenscr.nesdc.go.th/viewer/view.html?id=5c88a762648eef5b706ebbb8&amp;username=rmutt0578081" TargetMode="External"/><Relationship Id="rId5" Type="http://schemas.openxmlformats.org/officeDocument/2006/relationships/hyperlink" Target="https://emenscr.nesdc.go.th/viewer/view.html?id=5e1e81dd4480ac6890e22b54&amp;username=cru0562021" TargetMode="External"/><Relationship Id="rId181" Type="http://schemas.openxmlformats.org/officeDocument/2006/relationships/hyperlink" Target="https://emenscr.nesdc.go.th/viewer/view.html?id=5f2cd5701e9bcf1b6a3365ee&amp;username=sru11161" TargetMode="External"/><Relationship Id="rId237" Type="http://schemas.openxmlformats.org/officeDocument/2006/relationships/hyperlink" Target="https://emenscr.nesdc.go.th/viewer/view.html?id=5f2cd5701e9bcf1b6a3365ee&amp;username=sru11161" TargetMode="External"/><Relationship Id="rId279" Type="http://schemas.openxmlformats.org/officeDocument/2006/relationships/hyperlink" Target="https://emenscr.nesdc.go.th/viewer/view.html?id=5f2cd5701e9bcf1b6a3365ee&amp;username=sru11161" TargetMode="External"/><Relationship Id="rId43" Type="http://schemas.openxmlformats.org/officeDocument/2006/relationships/hyperlink" Target="https://emenscr.nesdc.go.th/viewer/view.html?id=5dfc464fd2f24a1a689b4dcd&amp;username=moac0007441" TargetMode="External"/><Relationship Id="rId139" Type="http://schemas.openxmlformats.org/officeDocument/2006/relationships/hyperlink" Target="https://emenscr.nesdc.go.th/viewer/view.html?id=5d8dbb9ba6abc923091099b3&amp;username=rmutt0578101" TargetMode="External"/><Relationship Id="rId290" Type="http://schemas.openxmlformats.org/officeDocument/2006/relationships/hyperlink" Target="https://emenscr.nesdc.go.th/viewer/view.html?id=5f2cd5701e9bcf1b6a3365ee&amp;username=sru11161" TargetMode="External"/><Relationship Id="rId304" Type="http://schemas.openxmlformats.org/officeDocument/2006/relationships/hyperlink" Target="https://emenscr.nesdc.go.th/viewer/view.html?id=5f2cd5701e9bcf1b6a3365ee&amp;username=sru11161" TargetMode="External"/><Relationship Id="rId85" Type="http://schemas.openxmlformats.org/officeDocument/2006/relationships/hyperlink" Target="https://emenscr.nesdc.go.th/viewer/view.html?id=5e6afba2fdb0c173016e03c9&amp;username=moi022731" TargetMode="External"/><Relationship Id="rId150" Type="http://schemas.openxmlformats.org/officeDocument/2006/relationships/hyperlink" Target="https://emenscr.nesdc.go.th/viewer/view.html?id=676baf94f23e63510a0f9199" TargetMode="External"/><Relationship Id="rId192" Type="http://schemas.openxmlformats.org/officeDocument/2006/relationships/hyperlink" Target="https://emenscr.nesdc.go.th/viewer/view.html?id=5f2cd5701e9bcf1b6a3365ee&amp;username=sru11161" TargetMode="External"/><Relationship Id="rId206" Type="http://schemas.openxmlformats.org/officeDocument/2006/relationships/hyperlink" Target="https://emenscr.nesdc.go.th/viewer/view.html?id=5f2cd5701e9bcf1b6a3365ee&amp;username=sru11161" TargetMode="External"/><Relationship Id="rId248" Type="http://schemas.openxmlformats.org/officeDocument/2006/relationships/hyperlink" Target="https://emenscr.nesdc.go.th/viewer/view.html?id=5f2cd5701e9bcf1b6a3365ee&amp;username=sru11161" TargetMode="External"/><Relationship Id="rId12" Type="http://schemas.openxmlformats.org/officeDocument/2006/relationships/hyperlink" Target="https://emenscr.nesdc.go.th/viewer/view.html?id=5df3123abd03be2c50f77f8e&amp;username=industry0033231" TargetMode="External"/><Relationship Id="rId108" Type="http://schemas.openxmlformats.org/officeDocument/2006/relationships/hyperlink" Target="https://emenscr.nesdc.go.th/viewer/view.html?id=5e0585f75baa7b44654de00c&amp;username=rmutt0578031" TargetMode="External"/><Relationship Id="rId315" Type="http://schemas.openxmlformats.org/officeDocument/2006/relationships/hyperlink" Target="https://emenscr.nesdc.go.th/viewer/view.html?id=5f2cd5701e9bcf1b6a3365ee&amp;username=sru11161" TargetMode="External"/><Relationship Id="rId54" Type="http://schemas.openxmlformats.org/officeDocument/2006/relationships/hyperlink" Target="https://emenscr.nesdc.go.th/viewer/view.html?id=5dff3da7ca0feb49b458bb38&amp;username=moac0009351" TargetMode="External"/><Relationship Id="rId96" Type="http://schemas.openxmlformats.org/officeDocument/2006/relationships/hyperlink" Target="https://emenscr.nesdc.go.th/viewer/view.html?id=5e09b1f0a398d53e6c8ddee7&amp;username=npu058911" TargetMode="External"/><Relationship Id="rId161" Type="http://schemas.openxmlformats.org/officeDocument/2006/relationships/hyperlink" Target="https://emenscr.nesdc.go.th/viewer/view.html?id=5f2cd5701e9bcf1b6a3365ee&amp;username=sru11161" TargetMode="External"/><Relationship Id="rId217" Type="http://schemas.openxmlformats.org/officeDocument/2006/relationships/hyperlink" Target="https://emenscr.nesdc.go.th/viewer/view.html?id=5f2cd5701e9bcf1b6a3365ee&amp;username=sru11161" TargetMode="External"/><Relationship Id="rId259" Type="http://schemas.openxmlformats.org/officeDocument/2006/relationships/hyperlink" Target="https://emenscr.nesdc.go.th/viewer/view.html?id=5f2cd5701e9bcf1b6a3365ee&amp;username=sru11161" TargetMode="External"/><Relationship Id="rId23" Type="http://schemas.openxmlformats.org/officeDocument/2006/relationships/hyperlink" Target="https://emenscr.nesdc.go.th/viewer/view.html?id=5c00a5b1fa8c8a66a4c0c98a&amp;username=industry06031" TargetMode="External"/><Relationship Id="rId119" Type="http://schemas.openxmlformats.org/officeDocument/2006/relationships/hyperlink" Target="https://emenscr.nesdc.go.th/viewer/view.html?id=5b1a4ffa916f477e3991ea90&amp;username=rmutt0578081" TargetMode="External"/><Relationship Id="rId270" Type="http://schemas.openxmlformats.org/officeDocument/2006/relationships/hyperlink" Target="https://emenscr.nesdc.go.th/viewer/view.html?id=5f2cd5701e9bcf1b6a3365ee&amp;username=sru11161" TargetMode="External"/><Relationship Id="rId326" Type="http://schemas.openxmlformats.org/officeDocument/2006/relationships/drawing" Target="../drawings/drawing1.xml"/><Relationship Id="rId65" Type="http://schemas.openxmlformats.org/officeDocument/2006/relationships/hyperlink" Target="https://emenscr.nesdc.go.th/viewer/view.html?id=5e006e77b459dd49a9ac7171&amp;username=moac0010441" TargetMode="External"/><Relationship Id="rId130" Type="http://schemas.openxmlformats.org/officeDocument/2006/relationships/hyperlink" Target="https://emenscr.nesdc.go.th/viewer/view.html?id=5c8b4389a6ce3a3febe8cf16&amp;username=rmutt0578081" TargetMode="External"/><Relationship Id="rId172" Type="http://schemas.openxmlformats.org/officeDocument/2006/relationships/hyperlink" Target="https://emenscr.nesdc.go.th/viewer/view.html?id=5f2cd5701e9bcf1b6a3365ee&amp;username=sru11161" TargetMode="External"/><Relationship Id="rId228" Type="http://schemas.openxmlformats.org/officeDocument/2006/relationships/hyperlink" Target="https://emenscr.nesdc.go.th/viewer/view.html?id=5f2cd5701e9bcf1b6a3365ee&amp;username=sru11161" TargetMode="External"/><Relationship Id="rId281" Type="http://schemas.openxmlformats.org/officeDocument/2006/relationships/hyperlink" Target="https://emenscr.nesdc.go.th/viewer/view.html?id=5f2cd5701e9bcf1b6a3365ee&amp;username=sru11161" TargetMode="External"/><Relationship Id="rId34" Type="http://schemas.openxmlformats.org/officeDocument/2006/relationships/hyperlink" Target="https://emenscr.nesdc.go.th/viewer/view.html?id=5c135a07b5776840dd12a307&amp;username=industry06051" TargetMode="External"/><Relationship Id="rId76" Type="http://schemas.openxmlformats.org/officeDocument/2006/relationships/hyperlink" Target="https://emenscr.nesdc.go.th/viewer/view.html?id=5e01c393ca0feb49b458bf80&amp;username=moc0016741" TargetMode="External"/><Relationship Id="rId141" Type="http://schemas.openxmlformats.org/officeDocument/2006/relationships/hyperlink" Target="https://emenscr.nesdc.go.th/viewer/view.html?id=5bb71ed1b76a640f339873f8&amp;username=rubber1" TargetMode="External"/><Relationship Id="rId7" Type="http://schemas.openxmlformats.org/officeDocument/2006/relationships/hyperlink" Target="https://emenscr.nesdc.go.th/viewer/view.html?id=5db2a0cda12569147ec983ae&amp;username=cru0562131" TargetMode="External"/><Relationship Id="rId162" Type="http://schemas.openxmlformats.org/officeDocument/2006/relationships/hyperlink" Target="https://emenscr.nesdc.go.th/viewer/view.html?id=5f2cd5701e9bcf1b6a3365ee&amp;username=sru11161" TargetMode="External"/><Relationship Id="rId183" Type="http://schemas.openxmlformats.org/officeDocument/2006/relationships/hyperlink" Target="https://emenscr.nesdc.go.th/viewer/view.html?id=5f2cd5701e9bcf1b6a3365ee&amp;username=sru11161" TargetMode="External"/><Relationship Id="rId218" Type="http://schemas.openxmlformats.org/officeDocument/2006/relationships/hyperlink" Target="https://emenscr.nesdc.go.th/viewer/view.html?id=5f2cd5701e9bcf1b6a3365ee&amp;username=sru11161" TargetMode="External"/><Relationship Id="rId239" Type="http://schemas.openxmlformats.org/officeDocument/2006/relationships/hyperlink" Target="https://emenscr.nesdc.go.th/viewer/view.html?id=5f2cd5701e9bcf1b6a3365ee&amp;username=sru11161" TargetMode="External"/><Relationship Id="rId250" Type="http://schemas.openxmlformats.org/officeDocument/2006/relationships/hyperlink" Target="https://emenscr.nesdc.go.th/viewer/view.html?id=5f2cd5701e9bcf1b6a3365ee&amp;username=sru11161" TargetMode="External"/><Relationship Id="rId271" Type="http://schemas.openxmlformats.org/officeDocument/2006/relationships/hyperlink" Target="https://emenscr.nesdc.go.th/viewer/view.html?id=5f2cd5701e9bcf1b6a3365ee&amp;username=sru11161" TargetMode="External"/><Relationship Id="rId292" Type="http://schemas.openxmlformats.org/officeDocument/2006/relationships/hyperlink" Target="https://emenscr.nesdc.go.th/viewer/view.html?id=5f2cd5701e9bcf1b6a3365ee&amp;username=sru11161" TargetMode="External"/><Relationship Id="rId306" Type="http://schemas.openxmlformats.org/officeDocument/2006/relationships/hyperlink" Target="https://emenscr.nesdc.go.th/viewer/view.html?id=5f2cd5701e9bcf1b6a3365ee&amp;username=sru11161" TargetMode="External"/><Relationship Id="rId24" Type="http://schemas.openxmlformats.org/officeDocument/2006/relationships/hyperlink" Target="https://emenscr.nesdc.go.th/viewer/view.html?id=5e27c71f693eab09cebaf9e8&amp;username=industry06031" TargetMode="External"/><Relationship Id="rId45" Type="http://schemas.openxmlformats.org/officeDocument/2006/relationships/hyperlink" Target="https://emenscr.nesdc.go.th/viewer/view.html?id=5e00395042c5ca49af55a5c3&amp;username=moac0008301" TargetMode="External"/><Relationship Id="rId66" Type="http://schemas.openxmlformats.org/officeDocument/2006/relationships/hyperlink" Target="https://emenscr.nesdc.go.th/viewer/view.html?id=5df0bb0221057f4ecfc9ed71&amp;username=moac0010451" TargetMode="External"/><Relationship Id="rId87" Type="http://schemas.openxmlformats.org/officeDocument/2006/relationships/hyperlink" Target="https://emenscr.nesdc.go.th/viewer/view.html?id=5e0eb77ad0bc3c3ee66ceafa&amp;username=moph0032331" TargetMode="External"/><Relationship Id="rId110" Type="http://schemas.openxmlformats.org/officeDocument/2006/relationships/hyperlink" Target="https://emenscr.nesdc.go.th/viewer/view.html?id=5efeaefd822d1e3089c05c4d&amp;username=rmutt0578031" TargetMode="External"/><Relationship Id="rId131" Type="http://schemas.openxmlformats.org/officeDocument/2006/relationships/hyperlink" Target="https://emenscr.nesdc.go.th/viewer/view.html?id=5c8b46fc7a930d3fec262f2f&amp;username=rmutt0578081" TargetMode="External"/><Relationship Id="rId152" Type="http://schemas.openxmlformats.org/officeDocument/2006/relationships/hyperlink" Target="https://emenscr.nesdc.go.th/viewer/view.html?id=5f2cd5701e9bcf1b6a3365ee&amp;username=sru11161" TargetMode="External"/><Relationship Id="rId173" Type="http://schemas.openxmlformats.org/officeDocument/2006/relationships/hyperlink" Target="https://emenscr.nesdc.go.th/viewer/view.html?id=5f2cd5701e9bcf1b6a3365ee&amp;username=sru11161" TargetMode="External"/><Relationship Id="rId194" Type="http://schemas.openxmlformats.org/officeDocument/2006/relationships/hyperlink" Target="https://emenscr.nesdc.go.th/viewer/view.html?id=5f2cd5701e9bcf1b6a3365ee&amp;username=sru11161" TargetMode="External"/><Relationship Id="rId208" Type="http://schemas.openxmlformats.org/officeDocument/2006/relationships/hyperlink" Target="https://emenscr.nesdc.go.th/viewer/view.html?id=5f2cd5701e9bcf1b6a3365ee&amp;username=sru11161" TargetMode="External"/><Relationship Id="rId229" Type="http://schemas.openxmlformats.org/officeDocument/2006/relationships/hyperlink" Target="https://emenscr.nesdc.go.th/viewer/view.html?id=5f2cd5701e9bcf1b6a3365ee&amp;username=sru11161" TargetMode="External"/><Relationship Id="rId240" Type="http://schemas.openxmlformats.org/officeDocument/2006/relationships/hyperlink" Target="https://emenscr.nesdc.go.th/viewer/view.html?id=5f2cd5701e9bcf1b6a3365ee&amp;username=sru11161" TargetMode="External"/><Relationship Id="rId261" Type="http://schemas.openxmlformats.org/officeDocument/2006/relationships/hyperlink" Target="https://emenscr.nesdc.go.th/viewer/view.html?id=5f2cd5701e9bcf1b6a3365ee&amp;username=sru11161" TargetMode="External"/><Relationship Id="rId14" Type="http://schemas.openxmlformats.org/officeDocument/2006/relationships/hyperlink" Target="https://emenscr.nesdc.go.th/viewer/view.html?id=5c36cf256127c043dada2b4f&amp;username=industry0033371" TargetMode="External"/><Relationship Id="rId35" Type="http://schemas.openxmlformats.org/officeDocument/2006/relationships/hyperlink" Target="https://emenscr.nesdc.go.th/viewer/view.html?id=5e2a9f05588bda2f75ddb846&amp;username=industry06051" TargetMode="External"/><Relationship Id="rId56" Type="http://schemas.openxmlformats.org/officeDocument/2006/relationships/hyperlink" Target="https://emenscr.nesdc.go.th/viewer/view.html?id=5ec34c8eb065040aee6dca43&amp;username=moac0009421" TargetMode="External"/><Relationship Id="rId77" Type="http://schemas.openxmlformats.org/officeDocument/2006/relationships/hyperlink" Target="https://emenscr.nesdc.go.th/viewer/view.html?id=5e03151342c5ca49af55ad99&amp;username=moc0016841" TargetMode="External"/><Relationship Id="rId100" Type="http://schemas.openxmlformats.org/officeDocument/2006/relationships/hyperlink" Target="https://emenscr.nesdc.go.th/viewer/view.html?id=5bab48155e20fa0f39ce8a97&amp;username=ortorkor22021" TargetMode="External"/><Relationship Id="rId282" Type="http://schemas.openxmlformats.org/officeDocument/2006/relationships/hyperlink" Target="https://emenscr.nesdc.go.th/viewer/view.html?id=5f2cd5701e9bcf1b6a3365ee&amp;username=sru11161" TargetMode="External"/><Relationship Id="rId317" Type="http://schemas.openxmlformats.org/officeDocument/2006/relationships/hyperlink" Target="https://emenscr.nesdc.go.th/viewer/view.html?id=5f2cd5701e9bcf1b6a3365ee&amp;username=sru11161" TargetMode="External"/><Relationship Id="rId8" Type="http://schemas.openxmlformats.org/officeDocument/2006/relationships/hyperlink" Target="https://emenscr.nesdc.go.th/viewer/view.html?id=5bf3abc149b9c605ba60a387&amp;username=industry0033071" TargetMode="External"/><Relationship Id="rId98" Type="http://schemas.openxmlformats.org/officeDocument/2006/relationships/hyperlink" Target="https://emenscr.nesdc.go.th/viewer/view.html?id=5e280b75cc1a46522d11fe9d&amp;username=npu058911" TargetMode="External"/><Relationship Id="rId121" Type="http://schemas.openxmlformats.org/officeDocument/2006/relationships/hyperlink" Target="https://emenscr.nesdc.go.th/viewer/view.html?id=5b1b7da5bdb2d17e2f9a15ba&amp;username=rmutt0578081" TargetMode="External"/><Relationship Id="rId142" Type="http://schemas.openxmlformats.org/officeDocument/2006/relationships/hyperlink" Target="https://emenscr.nesdc.go.th/viewer/view.html?id=5c516bf74819522ef1ca2b86&amp;username=rubber1" TargetMode="External"/><Relationship Id="rId163" Type="http://schemas.openxmlformats.org/officeDocument/2006/relationships/hyperlink" Target="https://emenscr.nesdc.go.th/viewer/view.html?id=5f2cd5701e9bcf1b6a3365ee&amp;username=sru11161" TargetMode="External"/><Relationship Id="rId184" Type="http://schemas.openxmlformats.org/officeDocument/2006/relationships/hyperlink" Target="https://emenscr.nesdc.go.th/viewer/view.html?id=5f2cd5701e9bcf1b6a3365ee&amp;username=sru11161" TargetMode="External"/><Relationship Id="rId219" Type="http://schemas.openxmlformats.org/officeDocument/2006/relationships/hyperlink" Target="https://emenscr.nesdc.go.th/viewer/view.html?id=5f2cd5701e9bcf1b6a3365ee&amp;username=sru11161" TargetMode="External"/><Relationship Id="rId230" Type="http://schemas.openxmlformats.org/officeDocument/2006/relationships/hyperlink" Target="https://emenscr.nesdc.go.th/viewer/view.html?id=5f2cd5701e9bcf1b6a3365ee&amp;username=sru11161" TargetMode="External"/><Relationship Id="rId251" Type="http://schemas.openxmlformats.org/officeDocument/2006/relationships/hyperlink" Target="https://emenscr.nesdc.go.th/viewer/view.html?id=5f2cd5701e9bcf1b6a3365ee&amp;username=sru11161" TargetMode="External"/><Relationship Id="rId25" Type="http://schemas.openxmlformats.org/officeDocument/2006/relationships/hyperlink" Target="https://emenscr.nesdc.go.th/viewer/view.html?id=5b208dbb7587e67e2e72106a&amp;username=industry06041" TargetMode="External"/><Relationship Id="rId46" Type="http://schemas.openxmlformats.org/officeDocument/2006/relationships/hyperlink" Target="https://emenscr.nesdc.go.th/viewer/view.html?id=5e02dd1442c5ca49af55ac4f&amp;username=moac0008311" TargetMode="External"/><Relationship Id="rId67" Type="http://schemas.openxmlformats.org/officeDocument/2006/relationships/hyperlink" Target="https://emenscr.nesdc.go.th/viewer/view.html?id=5e8f3a8083cf9750296815f8&amp;username=moac0010481" TargetMode="External"/><Relationship Id="rId272" Type="http://schemas.openxmlformats.org/officeDocument/2006/relationships/hyperlink" Target="https://emenscr.nesdc.go.th/viewer/view.html?id=5f2cd5701e9bcf1b6a3365ee&amp;username=sru11161" TargetMode="External"/><Relationship Id="rId293" Type="http://schemas.openxmlformats.org/officeDocument/2006/relationships/hyperlink" Target="https://emenscr.nesdc.go.th/viewer/view.html?id=5f2cd5701e9bcf1b6a3365ee&amp;username=sru11161" TargetMode="External"/><Relationship Id="rId307" Type="http://schemas.openxmlformats.org/officeDocument/2006/relationships/hyperlink" Target="https://emenscr.nesdc.go.th/viewer/view.html?id=5f2cd5701e9bcf1b6a3365ee&amp;username=sru11161" TargetMode="External"/><Relationship Id="rId88" Type="http://schemas.openxmlformats.org/officeDocument/2006/relationships/hyperlink" Target="https://emenscr.nesdc.go.th/viewer/view.html?id=5e0f06476a53e20830514e35&amp;username=moph0032371" TargetMode="External"/><Relationship Id="rId111" Type="http://schemas.openxmlformats.org/officeDocument/2006/relationships/hyperlink" Target="https://emenscr.nesdc.go.th/viewer/view.html?id=5efed16c9a1216308f9e4c5b&amp;username=rmutt0578031" TargetMode="External"/><Relationship Id="rId132" Type="http://schemas.openxmlformats.org/officeDocument/2006/relationships/hyperlink" Target="https://emenscr.nesdc.go.th/viewer/view.html?id=5c8b4aaba6ce3a3febe8cf1a&amp;username=rmutt0578081" TargetMode="External"/><Relationship Id="rId153" Type="http://schemas.openxmlformats.org/officeDocument/2006/relationships/hyperlink" Target="https://emenscr.nesdc.go.th/viewer/view.html?id=5f2cd5701e9bcf1b6a3365ee&amp;username=sru11161" TargetMode="External"/><Relationship Id="rId174" Type="http://schemas.openxmlformats.org/officeDocument/2006/relationships/hyperlink" Target="https://emenscr.nesdc.go.th/viewer/view.html?id=5f2cd5701e9bcf1b6a3365ee&amp;username=sru11161" TargetMode="External"/><Relationship Id="rId195" Type="http://schemas.openxmlformats.org/officeDocument/2006/relationships/hyperlink" Target="https://emenscr.nesdc.go.th/viewer/view.html?id=5f2cd5701e9bcf1b6a3365ee&amp;username=sru11161" TargetMode="External"/><Relationship Id="rId209" Type="http://schemas.openxmlformats.org/officeDocument/2006/relationships/hyperlink" Target="https://emenscr.nesdc.go.th/viewer/view.html?id=5f2cd5701e9bcf1b6a3365ee&amp;username=sru11161" TargetMode="External"/><Relationship Id="rId220" Type="http://schemas.openxmlformats.org/officeDocument/2006/relationships/hyperlink" Target="https://emenscr.nesdc.go.th/viewer/view.html?id=5f2cd5701e9bcf1b6a3365ee&amp;username=sru11161" TargetMode="External"/><Relationship Id="rId241" Type="http://schemas.openxmlformats.org/officeDocument/2006/relationships/hyperlink" Target="https://emenscr.nesdc.go.th/viewer/view.html?id=5f2cd5701e9bcf1b6a3365ee&amp;username=sru11161" TargetMode="External"/><Relationship Id="rId15" Type="http://schemas.openxmlformats.org/officeDocument/2006/relationships/hyperlink" Target="https://emenscr.nesdc.go.th/viewer/view.html?id=5e0ef35d700c16082bc6eede&amp;username=industry0033471" TargetMode="External"/><Relationship Id="rId36" Type="http://schemas.openxmlformats.org/officeDocument/2006/relationships/hyperlink" Target="https://emenscr.nesdc.go.th/viewer/view.html?id=5e85a5fda0b9b705da203e1b&amp;username=industry06051" TargetMode="External"/><Relationship Id="rId57" Type="http://schemas.openxmlformats.org/officeDocument/2006/relationships/hyperlink" Target="https://emenscr.nesdc.go.th/viewer/view.html?id=5df30d67c24dfe2c4f174c53&amp;username=moac0009471" TargetMode="External"/><Relationship Id="rId262" Type="http://schemas.openxmlformats.org/officeDocument/2006/relationships/hyperlink" Target="https://emenscr.nesdc.go.th/viewer/view.html?id=5f2cd5701e9bcf1b6a3365ee&amp;username=sru11161" TargetMode="External"/><Relationship Id="rId283" Type="http://schemas.openxmlformats.org/officeDocument/2006/relationships/hyperlink" Target="https://emenscr.nesdc.go.th/viewer/view.html?id=5f2cd5701e9bcf1b6a3365ee&amp;username=sru11161" TargetMode="External"/><Relationship Id="rId318" Type="http://schemas.openxmlformats.org/officeDocument/2006/relationships/hyperlink" Target="https://emenscr.nesdc.go.th/viewer/view.html?id=5f2cd5701e9bcf1b6a3365ee&amp;username=sru11161" TargetMode="External"/><Relationship Id="rId78" Type="http://schemas.openxmlformats.org/officeDocument/2006/relationships/hyperlink" Target="https://emenscr.nesdc.go.th/viewer/view.html?id=5bfe4f02a7024e66a19eb51c&amp;username=moc03161" TargetMode="External"/><Relationship Id="rId99" Type="http://schemas.openxmlformats.org/officeDocument/2006/relationships/hyperlink" Target="https://emenscr.nesdc.go.th/viewer/view.html?id=5bab3b185e20fa0f39ce8a95&amp;username=ortorkor22021" TargetMode="External"/><Relationship Id="rId101" Type="http://schemas.openxmlformats.org/officeDocument/2006/relationships/hyperlink" Target="https://emenscr.nesdc.go.th/viewer/view.html?id=5dcd1903efbbb90303acb214&amp;username=rbru0552011" TargetMode="External"/><Relationship Id="rId122" Type="http://schemas.openxmlformats.org/officeDocument/2006/relationships/hyperlink" Target="https://emenscr.nesdc.go.th/viewer/view.html?id=5b1b853bea79507e38d7c5c4&amp;username=rmutt0578081" TargetMode="External"/><Relationship Id="rId143" Type="http://schemas.openxmlformats.org/officeDocument/2006/relationships/hyperlink" Target="https://emenscr.nesdc.go.th/viewer/view.html?id=5d00ca9d43f43b4179ea1204&amp;username=rubber1" TargetMode="External"/><Relationship Id="rId164" Type="http://schemas.openxmlformats.org/officeDocument/2006/relationships/hyperlink" Target="https://emenscr.nesdc.go.th/viewer/view.html?id=5f2cd5701e9bcf1b6a3365ee&amp;username=sru11161" TargetMode="External"/><Relationship Id="rId185" Type="http://schemas.openxmlformats.org/officeDocument/2006/relationships/hyperlink" Target="https://emenscr.nesdc.go.th/viewer/view.html?id=5f2cd5701e9bcf1b6a3365ee&amp;username=sru11161" TargetMode="External"/><Relationship Id="rId9" Type="http://schemas.openxmlformats.org/officeDocument/2006/relationships/hyperlink" Target="https://emenscr.nesdc.go.th/viewer/view.html?id=5da58291d070455bd999d378&amp;username=industry0033071" TargetMode="External"/><Relationship Id="rId210" Type="http://schemas.openxmlformats.org/officeDocument/2006/relationships/hyperlink" Target="https://emenscr.nesdc.go.th/viewer/view.html?id=5f2cd5701e9bcf1b6a3365ee&amp;username=sru11161" TargetMode="External"/><Relationship Id="rId26" Type="http://schemas.openxmlformats.org/officeDocument/2006/relationships/hyperlink" Target="https://emenscr.nesdc.go.th/viewer/view.html?id=5b20df58ea79507e38d7c95d&amp;username=industry06041" TargetMode="External"/><Relationship Id="rId231" Type="http://schemas.openxmlformats.org/officeDocument/2006/relationships/hyperlink" Target="https://emenscr.nesdc.go.th/viewer/view.html?id=5f2cd5701e9bcf1b6a3365ee&amp;username=sru11161" TargetMode="External"/><Relationship Id="rId252" Type="http://schemas.openxmlformats.org/officeDocument/2006/relationships/hyperlink" Target="https://emenscr.nesdc.go.th/viewer/view.html?id=5f2cd5701e9bcf1b6a3365ee&amp;username=sru11161" TargetMode="External"/><Relationship Id="rId273" Type="http://schemas.openxmlformats.org/officeDocument/2006/relationships/hyperlink" Target="https://emenscr.nesdc.go.th/viewer/view.html?id=5f2cd5701e9bcf1b6a3365ee&amp;username=sru11161" TargetMode="External"/><Relationship Id="rId294" Type="http://schemas.openxmlformats.org/officeDocument/2006/relationships/hyperlink" Target="https://emenscr.nesdc.go.th/viewer/view.html?id=5f2cd5701e9bcf1b6a3365ee&amp;username=sru11161" TargetMode="External"/><Relationship Id="rId308" Type="http://schemas.openxmlformats.org/officeDocument/2006/relationships/hyperlink" Target="https://emenscr.nesdc.go.th/viewer/view.html?id=5f2cd5701e9bcf1b6a3365ee&amp;username=sru11161" TargetMode="External"/><Relationship Id="rId47" Type="http://schemas.openxmlformats.org/officeDocument/2006/relationships/hyperlink" Target="https://emenscr.nesdc.go.th/viewer/view.html?id=5e0ed0b14686c2017472982e&amp;username=moac0008321" TargetMode="External"/><Relationship Id="rId68" Type="http://schemas.openxmlformats.org/officeDocument/2006/relationships/hyperlink" Target="https://emenscr.nesdc.go.th/viewer/view.html?id=5e0ebec2d5c16e3ef85ebf32&amp;username=moac0010491" TargetMode="External"/><Relationship Id="rId89" Type="http://schemas.openxmlformats.org/officeDocument/2006/relationships/hyperlink" Target="https://emenscr.nesdc.go.th/viewer/view.html?id=5df346688af3392c55b03ca0&amp;username=moph0032471" TargetMode="External"/><Relationship Id="rId112" Type="http://schemas.openxmlformats.org/officeDocument/2006/relationships/hyperlink" Target="https://emenscr.nesdc.go.th/viewer/view.html?id=5efedaf5822d1e3089c05c9c&amp;username=rmutt0578031" TargetMode="External"/><Relationship Id="rId133" Type="http://schemas.openxmlformats.org/officeDocument/2006/relationships/hyperlink" Target="https://emenscr.nesdc.go.th/viewer/view.html?id=5c8b4d657a930d3fec262f33&amp;username=rmutt0578081" TargetMode="External"/><Relationship Id="rId154" Type="http://schemas.openxmlformats.org/officeDocument/2006/relationships/hyperlink" Target="https://emenscr.nesdc.go.th/viewer/view.html?id=5f2cd5701e9bcf1b6a3365ee&amp;username=sru11161" TargetMode="External"/><Relationship Id="rId175" Type="http://schemas.openxmlformats.org/officeDocument/2006/relationships/hyperlink" Target="https://emenscr.nesdc.go.th/viewer/view.html?id=5f2cd5701e9bcf1b6a3365ee&amp;username=sru11161" TargetMode="External"/><Relationship Id="rId196" Type="http://schemas.openxmlformats.org/officeDocument/2006/relationships/hyperlink" Target="https://emenscr.nesdc.go.th/viewer/view.html?id=5f2cd5701e9bcf1b6a3365ee&amp;username=sru11161" TargetMode="External"/><Relationship Id="rId200" Type="http://schemas.openxmlformats.org/officeDocument/2006/relationships/hyperlink" Target="https://emenscr.nesdc.go.th/viewer/view.html?id=5f2cd5701e9bcf1b6a3365ee&amp;username=sru11161" TargetMode="External"/><Relationship Id="rId16" Type="http://schemas.openxmlformats.org/officeDocument/2006/relationships/hyperlink" Target="https://emenscr.nesdc.go.th/viewer/view.html?id=5e0ef67b69446508364b4e30&amp;username=industry0033471" TargetMode="External"/><Relationship Id="rId221" Type="http://schemas.openxmlformats.org/officeDocument/2006/relationships/hyperlink" Target="https://emenscr.nesdc.go.th/viewer/view.html?id=5f2cd5701e9bcf1b6a3365ee&amp;username=sru11161" TargetMode="External"/><Relationship Id="rId242" Type="http://schemas.openxmlformats.org/officeDocument/2006/relationships/hyperlink" Target="https://emenscr.nesdc.go.th/viewer/view.html?id=5f2cd5701e9bcf1b6a3365ee&amp;username=sru11161" TargetMode="External"/><Relationship Id="rId263" Type="http://schemas.openxmlformats.org/officeDocument/2006/relationships/hyperlink" Target="https://emenscr.nesdc.go.th/viewer/view.html?id=5f2cd5701e9bcf1b6a3365ee&amp;username=sru11161" TargetMode="External"/><Relationship Id="rId284" Type="http://schemas.openxmlformats.org/officeDocument/2006/relationships/hyperlink" Target="https://emenscr.nesdc.go.th/viewer/view.html?id=5f2cd5701e9bcf1b6a3365ee&amp;username=sru11161" TargetMode="External"/><Relationship Id="rId319" Type="http://schemas.openxmlformats.org/officeDocument/2006/relationships/hyperlink" Target="https://emenscr.nesdc.go.th/viewer/view.html?id=5f2cd5701e9bcf1b6a3365ee&amp;username=sru11161" TargetMode="External"/><Relationship Id="rId37" Type="http://schemas.openxmlformats.org/officeDocument/2006/relationships/hyperlink" Target="https://emenscr.nesdc.go.th/viewer/view.html?id=5e85a8885ff50c05d9174f4b&amp;username=industry06051" TargetMode="External"/><Relationship Id="rId58" Type="http://schemas.openxmlformats.org/officeDocument/2006/relationships/hyperlink" Target="https://emenscr.nesdc.go.th/viewer/view.html?id=5e06f0b55554a6131573c1af&amp;username=moac0009481" TargetMode="External"/><Relationship Id="rId79" Type="http://schemas.openxmlformats.org/officeDocument/2006/relationships/hyperlink" Target="https://emenscr.nesdc.go.th/viewer/view.html?id=5dfb58e8c552571a72d1382d&amp;username=moc03161" TargetMode="External"/><Relationship Id="rId102" Type="http://schemas.openxmlformats.org/officeDocument/2006/relationships/hyperlink" Target="https://emenscr.nesdc.go.th/viewer/view.html?id=5eec812b87fc7f200c7700db&amp;username=rmutt057802011" TargetMode="External"/><Relationship Id="rId123" Type="http://schemas.openxmlformats.org/officeDocument/2006/relationships/hyperlink" Target="https://emenscr.nesdc.go.th/viewer/view.html?id=5b1b8e77bdb2d17e2f9a15ce&amp;username=rmutt0578081" TargetMode="External"/><Relationship Id="rId144" Type="http://schemas.openxmlformats.org/officeDocument/2006/relationships/hyperlink" Target="https://emenscr.nesdc.go.th/viewer/view.html?id=5df09f2e21057f4ecfc9ed0d&amp;username=rubber1" TargetMode="External"/><Relationship Id="rId90" Type="http://schemas.openxmlformats.org/officeDocument/2006/relationships/hyperlink" Target="https://emenscr.nesdc.go.th/viewer/view.html?id=5e0f21b969446508364b4ea6&amp;username=moph0032721" TargetMode="External"/><Relationship Id="rId165" Type="http://schemas.openxmlformats.org/officeDocument/2006/relationships/hyperlink" Target="https://emenscr.nesdc.go.th/viewer/view.html?id=5f2cd5701e9bcf1b6a3365ee&amp;username=sru11161" TargetMode="External"/><Relationship Id="rId186" Type="http://schemas.openxmlformats.org/officeDocument/2006/relationships/hyperlink" Target="https://emenscr.nesdc.go.th/viewer/view.html?id=5f2cd5701e9bcf1b6a3365ee&amp;username=sru11161" TargetMode="External"/><Relationship Id="rId211" Type="http://schemas.openxmlformats.org/officeDocument/2006/relationships/hyperlink" Target="https://emenscr.nesdc.go.th/viewer/view.html?id=5f2cd5701e9bcf1b6a3365ee&amp;username=sru11161" TargetMode="External"/><Relationship Id="rId232" Type="http://schemas.openxmlformats.org/officeDocument/2006/relationships/hyperlink" Target="https://emenscr.nesdc.go.th/viewer/view.html?id=5f2cd5701e9bcf1b6a3365ee&amp;username=sru11161" TargetMode="External"/><Relationship Id="rId253" Type="http://schemas.openxmlformats.org/officeDocument/2006/relationships/hyperlink" Target="https://emenscr.nesdc.go.th/viewer/view.html?id=5f2cd5701e9bcf1b6a3365ee&amp;username=sru11161" TargetMode="External"/><Relationship Id="rId274" Type="http://schemas.openxmlformats.org/officeDocument/2006/relationships/hyperlink" Target="https://emenscr.nesdc.go.th/viewer/view.html?id=5f2cd5701e9bcf1b6a3365ee&amp;username=sru11161" TargetMode="External"/><Relationship Id="rId295" Type="http://schemas.openxmlformats.org/officeDocument/2006/relationships/hyperlink" Target="https://emenscr.nesdc.go.th/viewer/view.html?id=5f2cd5701e9bcf1b6a3365ee&amp;username=sru11161" TargetMode="External"/><Relationship Id="rId309" Type="http://schemas.openxmlformats.org/officeDocument/2006/relationships/hyperlink" Target="https://emenscr.nesdc.go.th/viewer/view.html?id=5f2cd5701e9bcf1b6a3365ee&amp;username=sru11161" TargetMode="External"/><Relationship Id="rId27" Type="http://schemas.openxmlformats.org/officeDocument/2006/relationships/hyperlink" Target="https://emenscr.nesdc.go.th/viewer/view.html?id=5b20e260bdb2d17e2f9a196a&amp;username=industry06041" TargetMode="External"/><Relationship Id="rId48" Type="http://schemas.openxmlformats.org/officeDocument/2006/relationships/hyperlink" Target="https://emenscr.nesdc.go.th/viewer/view.html?id=5e62273bfdb0c173016e02a9&amp;username=moac0008491" TargetMode="External"/><Relationship Id="rId69" Type="http://schemas.openxmlformats.org/officeDocument/2006/relationships/hyperlink" Target="https://emenscr.nesdc.go.th/viewer/view.html?id=5dea0a5ca4f65846b25d4299&amp;username=moac0224521" TargetMode="External"/><Relationship Id="rId113" Type="http://schemas.openxmlformats.org/officeDocument/2006/relationships/hyperlink" Target="https://emenscr.nesdc.go.th/viewer/view.html?id=5b7a70c4e8a05d0f344e4d1b&amp;username=rmutt0578041" TargetMode="External"/><Relationship Id="rId134" Type="http://schemas.openxmlformats.org/officeDocument/2006/relationships/hyperlink" Target="https://emenscr.nesdc.go.th/viewer/view.html?id=5c8cbdb5a392573fe1bc6b0f&amp;username=rmutt0578081" TargetMode="External"/><Relationship Id="rId320" Type="http://schemas.openxmlformats.org/officeDocument/2006/relationships/hyperlink" Target="https://emenscr.nesdc.go.th/viewer/view.html?id=5f2cd5701e9bcf1b6a3365ee&amp;username=sru11161" TargetMode="External"/><Relationship Id="rId80" Type="http://schemas.openxmlformats.org/officeDocument/2006/relationships/hyperlink" Target="https://emenscr.nesdc.go.th/viewer/view.html?id=5df1ee16ca32fb4ed4482f03&amp;username=moc04031" TargetMode="External"/><Relationship Id="rId155" Type="http://schemas.openxmlformats.org/officeDocument/2006/relationships/hyperlink" Target="https://emenscr.nesdc.go.th/viewer/view.html?id=5f2cd5701e9bcf1b6a3365ee&amp;username=sru11161" TargetMode="External"/><Relationship Id="rId176" Type="http://schemas.openxmlformats.org/officeDocument/2006/relationships/hyperlink" Target="https://emenscr.nesdc.go.th/viewer/view.html?id=5f2cd5701e9bcf1b6a3365ee&amp;username=sru11161" TargetMode="External"/><Relationship Id="rId197" Type="http://schemas.openxmlformats.org/officeDocument/2006/relationships/hyperlink" Target="https://emenscr.nesdc.go.th/viewer/view.html?id=5f2cd5701e9bcf1b6a3365ee&amp;username=sru11161" TargetMode="External"/><Relationship Id="rId201" Type="http://schemas.openxmlformats.org/officeDocument/2006/relationships/hyperlink" Target="https://emenscr.nesdc.go.th/viewer/view.html?id=5f2cd5701e9bcf1b6a3365ee&amp;username=sru11161" TargetMode="External"/><Relationship Id="rId222" Type="http://schemas.openxmlformats.org/officeDocument/2006/relationships/hyperlink" Target="https://emenscr.nesdc.go.th/viewer/view.html?id=5f2cd5701e9bcf1b6a3365ee&amp;username=sru11161" TargetMode="External"/><Relationship Id="rId243" Type="http://schemas.openxmlformats.org/officeDocument/2006/relationships/hyperlink" Target="https://emenscr.nesdc.go.th/viewer/view.html?id=5f2cd5701e9bcf1b6a3365ee&amp;username=sru11161" TargetMode="External"/><Relationship Id="rId264" Type="http://schemas.openxmlformats.org/officeDocument/2006/relationships/hyperlink" Target="https://emenscr.nesdc.go.th/viewer/view.html?id=5f2cd5701e9bcf1b6a3365ee&amp;username=sru11161" TargetMode="External"/><Relationship Id="rId285" Type="http://schemas.openxmlformats.org/officeDocument/2006/relationships/hyperlink" Target="https://emenscr.nesdc.go.th/viewer/view.html?id=5f2cd5701e9bcf1b6a3365ee&amp;username=sru11161" TargetMode="External"/><Relationship Id="rId17" Type="http://schemas.openxmlformats.org/officeDocument/2006/relationships/hyperlink" Target="https://emenscr.nesdc.go.th/viewer/view.html?id=5c8762c61c32d95b614a20ed&amp;username=industry0033561" TargetMode="External"/><Relationship Id="rId38" Type="http://schemas.openxmlformats.org/officeDocument/2006/relationships/hyperlink" Target="https://emenscr.nesdc.go.th/viewer/view.html?id=5e9fed21c238c07f8c729af4&amp;username=industry06051" TargetMode="External"/><Relationship Id="rId59" Type="http://schemas.openxmlformats.org/officeDocument/2006/relationships/hyperlink" Target="https://emenscr.nesdc.go.th/viewer/view.html?id=5e05c37b0ad19a445701a07f&amp;username=moac0009511" TargetMode="External"/><Relationship Id="rId103" Type="http://schemas.openxmlformats.org/officeDocument/2006/relationships/hyperlink" Target="https://emenscr.nesdc.go.th/viewer/view.html?id=5de9ee80a4f65846b25d425e&amp;username=rmutt0578031" TargetMode="External"/><Relationship Id="rId124" Type="http://schemas.openxmlformats.org/officeDocument/2006/relationships/hyperlink" Target="https://emenscr.nesdc.go.th/viewer/view.html?id=5b1b927a916f477e3991eade&amp;username=rmutt0578081" TargetMode="External"/><Relationship Id="rId310" Type="http://schemas.openxmlformats.org/officeDocument/2006/relationships/hyperlink" Target="https://emenscr.nesdc.go.th/viewer/view.html?id=5f2cd5701e9bcf1b6a3365ee&amp;username=sru11161" TargetMode="External"/><Relationship Id="rId70" Type="http://schemas.openxmlformats.org/officeDocument/2006/relationships/hyperlink" Target="https://emenscr.nesdc.go.th/viewer/view.html?id=5e01c95742c5ca49af55a9a5&amp;username=moac0224621" TargetMode="External"/><Relationship Id="rId91" Type="http://schemas.openxmlformats.org/officeDocument/2006/relationships/hyperlink" Target="https://emenscr.nesdc.go.th/viewer/view.html?id=5d06ba9b19ab880af769ff22&amp;username=most61201" TargetMode="External"/><Relationship Id="rId145" Type="http://schemas.openxmlformats.org/officeDocument/2006/relationships/hyperlink" Target="https://emenscr.nesdc.go.th/viewer/view.html?id=5c527b5137cd112ef0bee843&amp;username=utk0579031" TargetMode="External"/><Relationship Id="rId166" Type="http://schemas.openxmlformats.org/officeDocument/2006/relationships/hyperlink" Target="https://emenscr.nesdc.go.th/viewer/view.html?id=5f2cd5701e9bcf1b6a3365ee&amp;username=sru11161" TargetMode="External"/><Relationship Id="rId187" Type="http://schemas.openxmlformats.org/officeDocument/2006/relationships/hyperlink" Target="https://emenscr.nesdc.go.th/viewer/view.html?id=5f2cd5701e9bcf1b6a3365ee&amp;username=sru11161" TargetMode="External"/><Relationship Id="rId1" Type="http://schemas.openxmlformats.org/officeDocument/2006/relationships/hyperlink" Target="https://emenscr.nesdc.go.th/viewer/view.html?id=5d7b05823d0f8e5797702ad6&amp;username=arda11001" TargetMode="External"/><Relationship Id="rId212" Type="http://schemas.openxmlformats.org/officeDocument/2006/relationships/hyperlink" Target="https://emenscr.nesdc.go.th/viewer/view.html?id=5f2cd5701e9bcf1b6a3365ee&amp;username=sru11161" TargetMode="External"/><Relationship Id="rId233" Type="http://schemas.openxmlformats.org/officeDocument/2006/relationships/hyperlink" Target="https://emenscr.nesdc.go.th/viewer/view.html?id=5f2cd5701e9bcf1b6a3365ee&amp;username=sru11161" TargetMode="External"/><Relationship Id="rId254" Type="http://schemas.openxmlformats.org/officeDocument/2006/relationships/hyperlink" Target="https://emenscr.nesdc.go.th/viewer/view.html?id=5f2cd5701e9bcf1b6a3365ee&amp;username=sru11161" TargetMode="External"/><Relationship Id="rId28" Type="http://schemas.openxmlformats.org/officeDocument/2006/relationships/hyperlink" Target="https://emenscr.nesdc.go.th/viewer/view.html?id=5e1ffe578d7a840f13b4fdc0&amp;username=industry06041" TargetMode="External"/><Relationship Id="rId49" Type="http://schemas.openxmlformats.org/officeDocument/2006/relationships/hyperlink" Target="https://emenscr.nesdc.go.th/viewer/view.html?id=5e048be7b459dd49a9ac7e8a&amp;username=moac0008501" TargetMode="External"/><Relationship Id="rId114" Type="http://schemas.openxmlformats.org/officeDocument/2006/relationships/hyperlink" Target="https://emenscr.nesdc.go.th/viewer/view.html?id=5b7d1f088419180f2e67af69&amp;username=rmutt0578041" TargetMode="External"/><Relationship Id="rId275" Type="http://schemas.openxmlformats.org/officeDocument/2006/relationships/hyperlink" Target="https://emenscr.nesdc.go.th/viewer/view.html?id=5f2cd5701e9bcf1b6a3365ee&amp;username=sru11161" TargetMode="External"/><Relationship Id="rId296" Type="http://schemas.openxmlformats.org/officeDocument/2006/relationships/hyperlink" Target="https://emenscr.nesdc.go.th/viewer/view.html?id=5f2cd5701e9bcf1b6a3365ee&amp;username=sru11161" TargetMode="External"/><Relationship Id="rId300" Type="http://schemas.openxmlformats.org/officeDocument/2006/relationships/hyperlink" Target="https://emenscr.nesdc.go.th/viewer/view.html?id=5f2cd5701e9bcf1b6a3365ee&amp;username=sru11161" TargetMode="External"/><Relationship Id="rId60" Type="http://schemas.openxmlformats.org/officeDocument/2006/relationships/hyperlink" Target="https://emenscr.nesdc.go.th/viewer/view.html?id=5ed5daec7248cb604aa91f2c&amp;username=moac0009521" TargetMode="External"/><Relationship Id="rId81" Type="http://schemas.openxmlformats.org/officeDocument/2006/relationships/hyperlink" Target="https://emenscr.nesdc.go.th/viewer/view.html?id=5d6ce2d72b90be145b5c9306&amp;username=moc04041" TargetMode="External"/><Relationship Id="rId135" Type="http://schemas.openxmlformats.org/officeDocument/2006/relationships/hyperlink" Target="https://emenscr.nesdc.go.th/viewer/view.html?id=5c9356c1a6ce3a3febe8cfaf&amp;username=rmutt0578081" TargetMode="External"/><Relationship Id="rId156" Type="http://schemas.openxmlformats.org/officeDocument/2006/relationships/hyperlink" Target="https://emenscr.nesdc.go.th/viewer/view.html?id=5f2cd5701e9bcf1b6a3365ee&amp;username=sru11161" TargetMode="External"/><Relationship Id="rId177" Type="http://schemas.openxmlformats.org/officeDocument/2006/relationships/hyperlink" Target="https://emenscr.nesdc.go.th/viewer/view.html?id=5f2cd5701e9bcf1b6a3365ee&amp;username=sru11161" TargetMode="External"/><Relationship Id="rId198" Type="http://schemas.openxmlformats.org/officeDocument/2006/relationships/hyperlink" Target="https://emenscr.nesdc.go.th/viewer/view.html?id=5f2cd5701e9bcf1b6a3365ee&amp;username=sru11161" TargetMode="External"/><Relationship Id="rId321" Type="http://schemas.openxmlformats.org/officeDocument/2006/relationships/hyperlink" Target="https://emenscr.nesdc.go.th/viewer/view.html?id=5f2cd5701e9bcf1b6a3365ee&amp;username=sru11161" TargetMode="External"/><Relationship Id="rId202" Type="http://schemas.openxmlformats.org/officeDocument/2006/relationships/hyperlink" Target="https://emenscr.nesdc.go.th/viewer/view.html?id=5f2cd5701e9bcf1b6a3365ee&amp;username=sru11161" TargetMode="External"/><Relationship Id="rId223" Type="http://schemas.openxmlformats.org/officeDocument/2006/relationships/hyperlink" Target="https://emenscr.nesdc.go.th/viewer/view.html?id=5f2cd5701e9bcf1b6a3365ee&amp;username=sru11161" TargetMode="External"/><Relationship Id="rId244" Type="http://schemas.openxmlformats.org/officeDocument/2006/relationships/hyperlink" Target="https://emenscr.nesdc.go.th/viewer/view.html?id=5f2cd5701e9bcf1b6a3365ee&amp;username=sru11161" TargetMode="External"/><Relationship Id="rId18" Type="http://schemas.openxmlformats.org/officeDocument/2006/relationships/hyperlink" Target="https://emenscr.nesdc.go.th/viewer/view.html?id=5d5518776a833a14b5f1b25f&amp;username=industry04121" TargetMode="External"/><Relationship Id="rId39" Type="http://schemas.openxmlformats.org/officeDocument/2006/relationships/hyperlink" Target="https://emenscr.nesdc.go.th/viewer/view.html?id=5e9fd684b45a0066f51964e4&amp;username=industry08041" TargetMode="External"/><Relationship Id="rId265" Type="http://schemas.openxmlformats.org/officeDocument/2006/relationships/hyperlink" Target="https://emenscr.nesdc.go.th/viewer/view.html?id=5f2cd5701e9bcf1b6a3365ee&amp;username=sru11161" TargetMode="External"/><Relationship Id="rId286" Type="http://schemas.openxmlformats.org/officeDocument/2006/relationships/hyperlink" Target="https://emenscr.nesdc.go.th/viewer/view.html?id=5f2cd5701e9bcf1b6a3365ee&amp;username=sru11161" TargetMode="External"/><Relationship Id="rId50" Type="http://schemas.openxmlformats.org/officeDocument/2006/relationships/hyperlink" Target="https://emenscr.nesdc.go.th/viewer/view.html?id=5e182f233217bb7c792a917e&amp;username=moac0009261" TargetMode="External"/><Relationship Id="rId104" Type="http://schemas.openxmlformats.org/officeDocument/2006/relationships/hyperlink" Target="https://emenscr.nesdc.go.th/viewer/view.html?id=5dfe20cf4a6018148125f929&amp;username=rmutt0578031" TargetMode="External"/><Relationship Id="rId125" Type="http://schemas.openxmlformats.org/officeDocument/2006/relationships/hyperlink" Target="https://emenscr.nesdc.go.th/viewer/view.html?id=5b1b96c5916f477e3991eae3&amp;username=rmutt0578081" TargetMode="External"/><Relationship Id="rId146" Type="http://schemas.openxmlformats.org/officeDocument/2006/relationships/hyperlink" Target="https://emenscr.nesdc.go.th/viewer/view.html?id=5c52b6c937cd112ef0bee874&amp;username=utk0579031" TargetMode="External"/><Relationship Id="rId167" Type="http://schemas.openxmlformats.org/officeDocument/2006/relationships/hyperlink" Target="https://emenscr.nesdc.go.th/viewer/view.html?id=5f2cd5701e9bcf1b6a3365ee&amp;username=sru11161" TargetMode="External"/><Relationship Id="rId188" Type="http://schemas.openxmlformats.org/officeDocument/2006/relationships/hyperlink" Target="https://emenscr.nesdc.go.th/viewer/view.html?id=5f2cd5701e9bcf1b6a3365ee&amp;username=sru11161" TargetMode="External"/><Relationship Id="rId311" Type="http://schemas.openxmlformats.org/officeDocument/2006/relationships/hyperlink" Target="https://emenscr.nesdc.go.th/viewer/view.html?id=5f2cd5701e9bcf1b6a3365ee&amp;username=sru11161" TargetMode="External"/><Relationship Id="rId71" Type="http://schemas.openxmlformats.org/officeDocument/2006/relationships/hyperlink" Target="https://emenscr.nesdc.go.th/viewer/view.html?id=5e01fb1cca0feb49b458c0da&amp;username=moac05161" TargetMode="External"/><Relationship Id="rId92" Type="http://schemas.openxmlformats.org/officeDocument/2006/relationships/hyperlink" Target="https://emenscr.nesdc.go.th/viewer/view.html?id=5e9019e99f65440f3c89be1b&amp;username=most61201" TargetMode="External"/><Relationship Id="rId213" Type="http://schemas.openxmlformats.org/officeDocument/2006/relationships/hyperlink" Target="https://emenscr.nesdc.go.th/viewer/view.html?id=5f2cd5701e9bcf1b6a3365ee&amp;username=sru11161" TargetMode="External"/><Relationship Id="rId234" Type="http://schemas.openxmlformats.org/officeDocument/2006/relationships/hyperlink" Target="https://emenscr.nesdc.go.th/viewer/view.html?id=5f2cd5701e9bcf1b6a3365ee&amp;username=sru11161" TargetMode="External"/><Relationship Id="rId2" Type="http://schemas.openxmlformats.org/officeDocument/2006/relationships/hyperlink" Target="https://emenscr.nesdc.go.th/viewer/view.html?id=5eaaf3a72ea02e55ade2552a&amp;username=bcca059541" TargetMode="External"/><Relationship Id="rId29" Type="http://schemas.openxmlformats.org/officeDocument/2006/relationships/hyperlink" Target="https://emenscr.nesdc.go.th/viewer/view.html?id=5e200426fff38e0f167eeca8&amp;username=industry06041" TargetMode="External"/><Relationship Id="rId255" Type="http://schemas.openxmlformats.org/officeDocument/2006/relationships/hyperlink" Target="https://emenscr.nesdc.go.th/viewer/view.html?id=5f2cd5701e9bcf1b6a3365ee&amp;username=sru11161" TargetMode="External"/><Relationship Id="rId276" Type="http://schemas.openxmlformats.org/officeDocument/2006/relationships/hyperlink" Target="https://emenscr.nesdc.go.th/viewer/view.html?id=5f2cd5701e9bcf1b6a3365ee&amp;username=sru11161" TargetMode="External"/><Relationship Id="rId297" Type="http://schemas.openxmlformats.org/officeDocument/2006/relationships/hyperlink" Target="https://emenscr.nesdc.go.th/viewer/view.html?id=5f2cd5701e9bcf1b6a3365ee&amp;username=sru11161" TargetMode="External"/><Relationship Id="rId40" Type="http://schemas.openxmlformats.org/officeDocument/2006/relationships/hyperlink" Target="https://emenscr.nesdc.go.th/viewer/view.html?id=5dbfa939618d7a030c89bea1&amp;username=kpru053621" TargetMode="External"/><Relationship Id="rId115" Type="http://schemas.openxmlformats.org/officeDocument/2006/relationships/hyperlink" Target="https://emenscr.nesdc.go.th/viewer/view.html?id=5f9b82212310b05b6ef48967&amp;username=rmutt0578041" TargetMode="External"/><Relationship Id="rId136" Type="http://schemas.openxmlformats.org/officeDocument/2006/relationships/hyperlink" Target="https://emenscr.nesdc.go.th/viewer/view.html?id=5d84875c6e6bea05a699b79c&amp;username=rmutt0578081" TargetMode="External"/><Relationship Id="rId157" Type="http://schemas.openxmlformats.org/officeDocument/2006/relationships/hyperlink" Target="https://emenscr.nesdc.go.th/viewer/view.html?id=5f2cd5701e9bcf1b6a3365ee&amp;username=sru11161" TargetMode="External"/><Relationship Id="rId178" Type="http://schemas.openxmlformats.org/officeDocument/2006/relationships/hyperlink" Target="https://emenscr.nesdc.go.th/viewer/view.html?id=5f2cd5701e9bcf1b6a3365ee&amp;username=sru11161" TargetMode="External"/><Relationship Id="rId301" Type="http://schemas.openxmlformats.org/officeDocument/2006/relationships/hyperlink" Target="https://emenscr.nesdc.go.th/viewer/view.html?id=5f2cd5701e9bcf1b6a3365ee&amp;username=sru11161" TargetMode="External"/><Relationship Id="rId322" Type="http://schemas.openxmlformats.org/officeDocument/2006/relationships/hyperlink" Target="https://emenscr.nesdc.go.th/viewer/view.html?id=5f2cd5701e9bcf1b6a3365ee&amp;username=sru11161" TargetMode="External"/><Relationship Id="rId61" Type="http://schemas.openxmlformats.org/officeDocument/2006/relationships/hyperlink" Target="https://emenscr.nesdc.go.th/viewer/view.html?id=5e0adccaa0d4f63e608d170b&amp;username=moac0009641" TargetMode="External"/><Relationship Id="rId82" Type="http://schemas.openxmlformats.org/officeDocument/2006/relationships/hyperlink" Target="https://emenscr.nesdc.go.th/viewer/view.html?id=5df20c9f5ab6a64edd6301f9&amp;username=moc04041" TargetMode="External"/><Relationship Id="rId199" Type="http://schemas.openxmlformats.org/officeDocument/2006/relationships/hyperlink" Target="https://emenscr.nesdc.go.th/viewer/view.html?id=5f2cd5701e9bcf1b6a3365ee&amp;username=sru11161" TargetMode="External"/><Relationship Id="rId203" Type="http://schemas.openxmlformats.org/officeDocument/2006/relationships/hyperlink" Target="https://emenscr.nesdc.go.th/viewer/view.html?id=5f2cd5701e9bcf1b6a3365ee&amp;username=sru11161" TargetMode="External"/><Relationship Id="rId19" Type="http://schemas.openxmlformats.org/officeDocument/2006/relationships/hyperlink" Target="https://emenscr.nesdc.go.th/viewer/view.html?id=5e0438b4ca0feb49b458c615&amp;username=industry04131" TargetMode="External"/><Relationship Id="rId224" Type="http://schemas.openxmlformats.org/officeDocument/2006/relationships/hyperlink" Target="https://emenscr.nesdc.go.th/viewer/view.html?id=5f2cd5701e9bcf1b6a3365ee&amp;username=sru11161" TargetMode="External"/><Relationship Id="rId245" Type="http://schemas.openxmlformats.org/officeDocument/2006/relationships/hyperlink" Target="https://emenscr.nesdc.go.th/viewer/view.html?id=5f2cd5701e9bcf1b6a3365ee&amp;username=sru11161" TargetMode="External"/><Relationship Id="rId266" Type="http://schemas.openxmlformats.org/officeDocument/2006/relationships/hyperlink" Target="https://emenscr.nesdc.go.th/viewer/view.html?id=5f2cd5701e9bcf1b6a3365ee&amp;username=sru11161" TargetMode="External"/><Relationship Id="rId287" Type="http://schemas.openxmlformats.org/officeDocument/2006/relationships/hyperlink" Target="https://emenscr.nesdc.go.th/viewer/view.html?id=5f2cd5701e9bcf1b6a3365ee&amp;username=sru11161" TargetMode="External"/><Relationship Id="rId30" Type="http://schemas.openxmlformats.org/officeDocument/2006/relationships/hyperlink" Target="https://emenscr.nesdc.go.th/viewer/view.html?id=5c11d9f46bab3540d8d24b37&amp;username=industry06051" TargetMode="External"/><Relationship Id="rId105" Type="http://schemas.openxmlformats.org/officeDocument/2006/relationships/hyperlink" Target="https://emenscr.nesdc.go.th/viewer/view.html?id=5dfe2c884a6018148125f932&amp;username=rmutt0578031" TargetMode="External"/><Relationship Id="rId126" Type="http://schemas.openxmlformats.org/officeDocument/2006/relationships/hyperlink" Target="https://emenscr.nesdc.go.th/viewer/view.html?id=5b1e20b4ea79507e38d7c646&amp;username=rmutt0578081" TargetMode="External"/><Relationship Id="rId147" Type="http://schemas.openxmlformats.org/officeDocument/2006/relationships/hyperlink" Target="https://emenscr.nesdc.go.th/viewer/view.html?id=66440b5a362bdb1f93f8303f" TargetMode="External"/><Relationship Id="rId168" Type="http://schemas.openxmlformats.org/officeDocument/2006/relationships/hyperlink" Target="https://emenscr.nesdc.go.th/viewer/view.html?id=5f2cd5701e9bcf1b6a3365ee&amp;username=sru11161" TargetMode="External"/><Relationship Id="rId312" Type="http://schemas.openxmlformats.org/officeDocument/2006/relationships/hyperlink" Target="https://emenscr.nesdc.go.th/viewer/view.html?id=5f2cd5701e9bcf1b6a3365ee&amp;username=sru11161" TargetMode="External"/><Relationship Id="rId51" Type="http://schemas.openxmlformats.org/officeDocument/2006/relationships/hyperlink" Target="https://emenscr.nesdc.go.th/viewer/view.html?id=5e04d387ca0feb49b458c90f&amp;username=moac0009271" TargetMode="External"/><Relationship Id="rId72" Type="http://schemas.openxmlformats.org/officeDocument/2006/relationships/hyperlink" Target="https://emenscr.nesdc.go.th/viewer/view.html?id=5de081ece6c2135e5ceb2e2d&amp;username=moac26031" TargetMode="External"/><Relationship Id="rId93" Type="http://schemas.openxmlformats.org/officeDocument/2006/relationships/hyperlink" Target="https://emenscr.nesdc.go.th/viewer/view.html?id=5e12a748fb51be594406ae60&amp;username=mot060721" TargetMode="External"/><Relationship Id="rId189" Type="http://schemas.openxmlformats.org/officeDocument/2006/relationships/hyperlink" Target="https://emenscr.nesdc.go.th/viewer/view.html?id=5f2cd5701e9bcf1b6a3365ee&amp;username=sru11161" TargetMode="External"/><Relationship Id="rId3" Type="http://schemas.openxmlformats.org/officeDocument/2006/relationships/hyperlink" Target="https://emenscr.nesdc.go.th/viewer/view.html?id=5dc0f0d95e77a10312535c0d&amp;username=cpru05690121" TargetMode="External"/><Relationship Id="rId214" Type="http://schemas.openxmlformats.org/officeDocument/2006/relationships/hyperlink" Target="https://emenscr.nesdc.go.th/viewer/view.html?id=5f2cd5701e9bcf1b6a3365ee&amp;username=sru11161" TargetMode="External"/><Relationship Id="rId235" Type="http://schemas.openxmlformats.org/officeDocument/2006/relationships/hyperlink" Target="https://emenscr.nesdc.go.th/viewer/view.html?id=5f2cd5701e9bcf1b6a3365ee&amp;username=sru11161" TargetMode="External"/><Relationship Id="rId256" Type="http://schemas.openxmlformats.org/officeDocument/2006/relationships/hyperlink" Target="https://emenscr.nesdc.go.th/viewer/view.html?id=5f2cd5701e9bcf1b6a3365ee&amp;username=sru11161" TargetMode="External"/><Relationship Id="rId277" Type="http://schemas.openxmlformats.org/officeDocument/2006/relationships/hyperlink" Target="https://emenscr.nesdc.go.th/viewer/view.html?id=5f2cd5701e9bcf1b6a3365ee&amp;username=sru11161" TargetMode="External"/><Relationship Id="rId298" Type="http://schemas.openxmlformats.org/officeDocument/2006/relationships/hyperlink" Target="https://emenscr.nesdc.go.th/viewer/view.html?id=5f2cd5701e9bcf1b6a3365ee&amp;username=sru11161" TargetMode="External"/><Relationship Id="rId116" Type="http://schemas.openxmlformats.org/officeDocument/2006/relationships/hyperlink" Target="https://emenscr.nesdc.go.th/viewer/view.html?id=5b18b3ca0804dc6a51d61999&amp;username=rmutt0578081" TargetMode="External"/><Relationship Id="rId137" Type="http://schemas.openxmlformats.org/officeDocument/2006/relationships/hyperlink" Target="https://emenscr.nesdc.go.th/viewer/view.html?id=5e018ad9b459dd49a9ac739c&amp;username=rmutt0578081" TargetMode="External"/><Relationship Id="rId158" Type="http://schemas.openxmlformats.org/officeDocument/2006/relationships/hyperlink" Target="https://emenscr.nesdc.go.th/viewer/view.html?id=5f2cd5701e9bcf1b6a3365ee&amp;username=sru11161" TargetMode="External"/><Relationship Id="rId302" Type="http://schemas.openxmlformats.org/officeDocument/2006/relationships/hyperlink" Target="https://emenscr.nesdc.go.th/viewer/view.html?id=5f2cd5701e9bcf1b6a3365ee&amp;username=sru11161" TargetMode="External"/><Relationship Id="rId323" Type="http://schemas.openxmlformats.org/officeDocument/2006/relationships/hyperlink" Target="https://emenscr.nesdc.go.th/viewer/view.html?id=5f2cd5701e9bcf1b6a3365ee&amp;username=sru11161" TargetMode="External"/><Relationship Id="rId20" Type="http://schemas.openxmlformats.org/officeDocument/2006/relationships/hyperlink" Target="https://emenscr.nesdc.go.th/viewer/view.html?id=5e047b81b459dd49a9ac7e20&amp;username=industry04131" TargetMode="External"/><Relationship Id="rId41" Type="http://schemas.openxmlformats.org/officeDocument/2006/relationships/hyperlink" Target="https://emenscr.nesdc.go.th/viewer/view.html?id=5b1e279dea79507e38d7c652&amp;username=ku05133021" TargetMode="External"/><Relationship Id="rId62" Type="http://schemas.openxmlformats.org/officeDocument/2006/relationships/hyperlink" Target="https://emenscr.nesdc.go.th/viewer/view.html?id=5e097a8eb95b3d3e6d64f6e5&amp;username=moac0009671" TargetMode="External"/><Relationship Id="rId83" Type="http://schemas.openxmlformats.org/officeDocument/2006/relationships/hyperlink" Target="https://emenscr.nesdc.go.th/viewer/view.html?id=5def619e21057f4ecfc9ec53&amp;username=moi0017251" TargetMode="External"/><Relationship Id="rId179" Type="http://schemas.openxmlformats.org/officeDocument/2006/relationships/hyperlink" Target="https://emenscr.nesdc.go.th/viewer/view.html?id=5f2cd5701e9bcf1b6a3365ee&amp;username=sru11161" TargetMode="External"/><Relationship Id="rId190" Type="http://schemas.openxmlformats.org/officeDocument/2006/relationships/hyperlink" Target="https://emenscr.nesdc.go.th/viewer/view.html?id=5f2cd5701e9bcf1b6a3365ee&amp;username=sru11161" TargetMode="External"/><Relationship Id="rId204" Type="http://schemas.openxmlformats.org/officeDocument/2006/relationships/hyperlink" Target="https://emenscr.nesdc.go.th/viewer/view.html?id=5f2cd5701e9bcf1b6a3365ee&amp;username=sru11161" TargetMode="External"/><Relationship Id="rId225" Type="http://schemas.openxmlformats.org/officeDocument/2006/relationships/hyperlink" Target="https://emenscr.nesdc.go.th/viewer/view.html?id=5f2cd5701e9bcf1b6a3365ee&amp;username=sru11161" TargetMode="External"/><Relationship Id="rId246" Type="http://schemas.openxmlformats.org/officeDocument/2006/relationships/hyperlink" Target="https://emenscr.nesdc.go.th/viewer/view.html?id=5f2cd5701e9bcf1b6a3365ee&amp;username=sru11161" TargetMode="External"/><Relationship Id="rId267" Type="http://schemas.openxmlformats.org/officeDocument/2006/relationships/hyperlink" Target="https://emenscr.nesdc.go.th/viewer/view.html?id=5f2cd5701e9bcf1b6a3365ee&amp;username=sru11161" TargetMode="External"/><Relationship Id="rId288" Type="http://schemas.openxmlformats.org/officeDocument/2006/relationships/hyperlink" Target="https://emenscr.nesdc.go.th/viewer/view.html?id=5f2cd5701e9bcf1b6a3365ee&amp;username=sru11161" TargetMode="External"/><Relationship Id="rId106" Type="http://schemas.openxmlformats.org/officeDocument/2006/relationships/hyperlink" Target="https://emenscr.nesdc.go.th/viewer/view.html?id=5e00b1f76f155549ab8fb6c3&amp;username=rmutt0578031" TargetMode="External"/><Relationship Id="rId127" Type="http://schemas.openxmlformats.org/officeDocument/2006/relationships/hyperlink" Target="https://emenscr.nesdc.go.th/viewer/view.html?id=5c8771011c32d95b614a2106&amp;username=rmutt0578081" TargetMode="External"/><Relationship Id="rId313" Type="http://schemas.openxmlformats.org/officeDocument/2006/relationships/hyperlink" Target="https://emenscr.nesdc.go.th/viewer/view.html?id=5f2cd5701e9bcf1b6a3365ee&amp;username=sru11161" TargetMode="External"/><Relationship Id="rId10" Type="http://schemas.openxmlformats.org/officeDocument/2006/relationships/hyperlink" Target="https://emenscr.nesdc.go.th/viewer/view.html?id=5e8d8cbb7d229132e4abfae1&amp;username=industry0033131" TargetMode="External"/><Relationship Id="rId31" Type="http://schemas.openxmlformats.org/officeDocument/2006/relationships/hyperlink" Target="https://emenscr.nesdc.go.th/viewer/view.html?id=5c11dfab13e5f340d33cf883&amp;username=industry06051" TargetMode="External"/><Relationship Id="rId52" Type="http://schemas.openxmlformats.org/officeDocument/2006/relationships/hyperlink" Target="https://emenscr.nesdc.go.th/viewer/view.html?id=5e15b3a90e30786ac928b367&amp;username=moac0009341" TargetMode="External"/><Relationship Id="rId73" Type="http://schemas.openxmlformats.org/officeDocument/2006/relationships/hyperlink" Target="https://emenscr.nesdc.go.th/viewer/view.html?id=5de0baa7cfed795e5258450b&amp;username=moac26031" TargetMode="External"/><Relationship Id="rId94" Type="http://schemas.openxmlformats.org/officeDocument/2006/relationships/hyperlink" Target="https://emenscr.nesdc.go.th/viewer/view.html?id=5dfb4405b03e921a67e37480&amp;username=mot0703291" TargetMode="External"/><Relationship Id="rId148" Type="http://schemas.openxmlformats.org/officeDocument/2006/relationships/hyperlink" Target="https://emenscr.nesdc.go.th/viewer/view.html?id=6633221d9ca7362ad8e8f968" TargetMode="External"/><Relationship Id="rId169" Type="http://schemas.openxmlformats.org/officeDocument/2006/relationships/hyperlink" Target="https://emenscr.nesdc.go.th/viewer/view.html?id=5f2cd5701e9bcf1b6a3365ee&amp;username=sru11161" TargetMode="External"/><Relationship Id="rId4" Type="http://schemas.openxmlformats.org/officeDocument/2006/relationships/hyperlink" Target="https://emenscr.nesdc.go.th/viewer/view.html?id=5dc12ee295d4bc030824204f&amp;username=cpru05690121" TargetMode="External"/><Relationship Id="rId180" Type="http://schemas.openxmlformats.org/officeDocument/2006/relationships/hyperlink" Target="https://emenscr.nesdc.go.th/viewer/view.html?id=5f2cd5701e9bcf1b6a3365ee&amp;username=sru11161" TargetMode="External"/><Relationship Id="rId215" Type="http://schemas.openxmlformats.org/officeDocument/2006/relationships/hyperlink" Target="https://emenscr.nesdc.go.th/viewer/view.html?id=5f2cd5701e9bcf1b6a3365ee&amp;username=sru11161" TargetMode="External"/><Relationship Id="rId236" Type="http://schemas.openxmlformats.org/officeDocument/2006/relationships/hyperlink" Target="https://emenscr.nesdc.go.th/viewer/view.html?id=5f2cd5701e9bcf1b6a3365ee&amp;username=sru11161" TargetMode="External"/><Relationship Id="rId257" Type="http://schemas.openxmlformats.org/officeDocument/2006/relationships/hyperlink" Target="https://emenscr.nesdc.go.th/viewer/view.html?id=5f2cd5701e9bcf1b6a3365ee&amp;username=sru11161" TargetMode="External"/><Relationship Id="rId278" Type="http://schemas.openxmlformats.org/officeDocument/2006/relationships/hyperlink" Target="https://emenscr.nesdc.go.th/viewer/view.html?id=5f2cd5701e9bcf1b6a3365ee&amp;username=sru11161" TargetMode="External"/><Relationship Id="rId303" Type="http://schemas.openxmlformats.org/officeDocument/2006/relationships/hyperlink" Target="https://emenscr.nesdc.go.th/viewer/view.html?id=5f2cd5701e9bcf1b6a3365ee&amp;username=sru11161" TargetMode="External"/><Relationship Id="rId42" Type="http://schemas.openxmlformats.org/officeDocument/2006/relationships/hyperlink" Target="https://emenscr.nesdc.go.th/viewer/view.html?id=5b1f3d22ea79507e38d7c6b9&amp;username=ku05133021" TargetMode="External"/><Relationship Id="rId84" Type="http://schemas.openxmlformats.org/officeDocument/2006/relationships/hyperlink" Target="https://emenscr.nesdc.go.th/viewer/view.html?id=5efc14cb85da40236e8430cd&amp;username=moi0017251" TargetMode="External"/><Relationship Id="rId138" Type="http://schemas.openxmlformats.org/officeDocument/2006/relationships/hyperlink" Target="https://emenscr.nesdc.go.th/viewer/view.html?id=5e01963bca0feb49b458be9a&amp;username=rmutt0578081" TargetMode="External"/><Relationship Id="rId191" Type="http://schemas.openxmlformats.org/officeDocument/2006/relationships/hyperlink" Target="https://emenscr.nesdc.go.th/viewer/view.html?id=5f2cd5701e9bcf1b6a3365ee&amp;username=sru11161" TargetMode="External"/><Relationship Id="rId205" Type="http://schemas.openxmlformats.org/officeDocument/2006/relationships/hyperlink" Target="https://emenscr.nesdc.go.th/viewer/view.html?id=5f2cd5701e9bcf1b6a3365ee&amp;username=sru11161" TargetMode="External"/><Relationship Id="rId247" Type="http://schemas.openxmlformats.org/officeDocument/2006/relationships/hyperlink" Target="https://emenscr.nesdc.go.th/viewer/view.html?id=5f2cd5701e9bcf1b6a3365ee&amp;username=sru11161" TargetMode="External"/><Relationship Id="rId107" Type="http://schemas.openxmlformats.org/officeDocument/2006/relationships/hyperlink" Target="https://emenscr.nesdc.go.th/viewer/view.html?id=5e00b73442c5ca49af55a7d3&amp;username=rmutt0578031" TargetMode="External"/><Relationship Id="rId289" Type="http://schemas.openxmlformats.org/officeDocument/2006/relationships/hyperlink" Target="https://emenscr.nesdc.go.th/viewer/view.html?id=5f2cd5701e9bcf1b6a3365ee&amp;username=sru11161" TargetMode="External"/><Relationship Id="rId11" Type="http://schemas.openxmlformats.org/officeDocument/2006/relationships/hyperlink" Target="https://emenscr.nesdc.go.th/viewer/view.html?id=5c87716abefc7f5b674024c0&amp;username=industry0033181" TargetMode="External"/><Relationship Id="rId53" Type="http://schemas.openxmlformats.org/officeDocument/2006/relationships/hyperlink" Target="https://emenscr.nesdc.go.th/viewer/view.html?id=5e17347dab990e30f23224fd&amp;username=moac0009341" TargetMode="External"/><Relationship Id="rId149" Type="http://schemas.openxmlformats.org/officeDocument/2006/relationships/hyperlink" Target="https://emenscr.nesdc.go.th/viewer/view.html?id=664478b4995a3a1f8f166c96" TargetMode="External"/><Relationship Id="rId314" Type="http://schemas.openxmlformats.org/officeDocument/2006/relationships/hyperlink" Target="https://emenscr.nesdc.go.th/viewer/view.html?id=5f2cd5701e9bcf1b6a3365ee&amp;username=sru11161" TargetMode="External"/><Relationship Id="rId95" Type="http://schemas.openxmlformats.org/officeDocument/2006/relationships/hyperlink" Target="https://emenscr.nesdc.go.th/viewer/view.html?id=5e099f8efe8d2c3e610a0fbe&amp;username=npu058911" TargetMode="External"/><Relationship Id="rId160" Type="http://schemas.openxmlformats.org/officeDocument/2006/relationships/hyperlink" Target="https://emenscr.nesdc.go.th/viewer/view.html?id=5f2cd5701e9bcf1b6a3365ee&amp;username=sru11161" TargetMode="External"/><Relationship Id="rId216" Type="http://schemas.openxmlformats.org/officeDocument/2006/relationships/hyperlink" Target="https://emenscr.nesdc.go.th/viewer/view.html?id=5f2cd5701e9bcf1b6a3365ee&amp;username=sru11161" TargetMode="External"/><Relationship Id="rId258" Type="http://schemas.openxmlformats.org/officeDocument/2006/relationships/hyperlink" Target="https://emenscr.nesdc.go.th/viewer/view.html?id=5f2cd5701e9bcf1b6a3365ee&amp;username=sru11161" TargetMode="External"/><Relationship Id="rId22" Type="http://schemas.openxmlformats.org/officeDocument/2006/relationships/hyperlink" Target="https://emenscr.nesdc.go.th/viewer/view.html?id=5bfe5ec54fbc1266a6d7ae18&amp;username=industry06031" TargetMode="External"/><Relationship Id="rId64" Type="http://schemas.openxmlformats.org/officeDocument/2006/relationships/hyperlink" Target="https://emenscr.nesdc.go.th/viewer/view.html?id=5df88605ffccfe3f5905ed4b&amp;username=moac0010351" TargetMode="External"/><Relationship Id="rId118" Type="http://schemas.openxmlformats.org/officeDocument/2006/relationships/hyperlink" Target="https://emenscr.nesdc.go.th/viewer/view.html?id=5b1a49b97587e67e2e720d8c&amp;username=rmutt0578081" TargetMode="External"/><Relationship Id="rId325" Type="http://schemas.openxmlformats.org/officeDocument/2006/relationships/printerSettings" Target="../printerSettings/printerSettings1.bin"/><Relationship Id="rId171" Type="http://schemas.openxmlformats.org/officeDocument/2006/relationships/hyperlink" Target="https://emenscr.nesdc.go.th/viewer/view.html?id=5f2cd5701e9bcf1b6a3365ee&amp;username=sru11161" TargetMode="External"/><Relationship Id="rId227" Type="http://schemas.openxmlformats.org/officeDocument/2006/relationships/hyperlink" Target="https://emenscr.nesdc.go.th/viewer/view.html?id=5f2cd5701e9bcf1b6a3365ee&amp;username=sru11161" TargetMode="External"/><Relationship Id="rId269" Type="http://schemas.openxmlformats.org/officeDocument/2006/relationships/hyperlink" Target="https://emenscr.nesdc.go.th/viewer/view.html?id=5f2cd5701e9bcf1b6a3365ee&amp;username=sru11161" TargetMode="External"/><Relationship Id="rId33" Type="http://schemas.openxmlformats.org/officeDocument/2006/relationships/hyperlink" Target="https://emenscr.nesdc.go.th/viewer/view.html?id=5c13357013e5f340d33cf88e&amp;username=industry06051" TargetMode="External"/><Relationship Id="rId129" Type="http://schemas.openxmlformats.org/officeDocument/2006/relationships/hyperlink" Target="https://emenscr.nesdc.go.th/viewer/view.html?id=5c89bef9a6ce3a3febe8cec5&amp;username=rmutt0578081" TargetMode="External"/><Relationship Id="rId280" Type="http://schemas.openxmlformats.org/officeDocument/2006/relationships/hyperlink" Target="https://emenscr.nesdc.go.th/viewer/view.html?id=5f2cd5701e9bcf1b6a3365ee&amp;username=sru11161" TargetMode="External"/><Relationship Id="rId75" Type="http://schemas.openxmlformats.org/officeDocument/2006/relationships/hyperlink" Target="https://emenscr.nesdc.go.th/viewer/view.html?id=5e042d006f155549ab8fbf7b&amp;username=moc0016371" TargetMode="External"/><Relationship Id="rId140" Type="http://schemas.openxmlformats.org/officeDocument/2006/relationships/hyperlink" Target="https://emenscr.nesdc.go.th/viewer/view.html?id=5b18be600d16bc6a5048b2e5&amp;username=rmutt0578321" TargetMode="External"/><Relationship Id="rId182" Type="http://schemas.openxmlformats.org/officeDocument/2006/relationships/hyperlink" Target="https://emenscr.nesdc.go.th/viewer/view.html?id=5f2cd5701e9bcf1b6a3365ee&amp;username=sru11161" TargetMode="External"/><Relationship Id="rId6" Type="http://schemas.openxmlformats.org/officeDocument/2006/relationships/hyperlink" Target="https://emenscr.nesdc.go.th/viewer/view.html?id=5da6a3881cf04a5bcff247b6&amp;username=cru0562041" TargetMode="External"/><Relationship Id="rId238" Type="http://schemas.openxmlformats.org/officeDocument/2006/relationships/hyperlink" Target="https://emenscr.nesdc.go.th/viewer/view.html?id=5f2cd5701e9bcf1b6a3365ee&amp;username=sru11161" TargetMode="External"/><Relationship Id="rId291" Type="http://schemas.openxmlformats.org/officeDocument/2006/relationships/hyperlink" Target="https://emenscr.nesdc.go.th/viewer/view.html?id=5f2cd5701e9bcf1b6a3365ee&amp;username=sru11161" TargetMode="External"/><Relationship Id="rId305" Type="http://schemas.openxmlformats.org/officeDocument/2006/relationships/hyperlink" Target="https://emenscr.nesdc.go.th/viewer/view.html?id=5f2cd5701e9bcf1b6a3365ee&amp;username=sru11161" TargetMode="External"/><Relationship Id="rId44" Type="http://schemas.openxmlformats.org/officeDocument/2006/relationships/hyperlink" Target="https://emenscr.nesdc.go.th/viewer/view.html?id=5df9efd6caa0dc3f63b8c57c&amp;username=moac0007451" TargetMode="External"/><Relationship Id="rId86" Type="http://schemas.openxmlformats.org/officeDocument/2006/relationships/hyperlink" Target="https://emenscr.nesdc.go.th/viewer/view.html?id=5e8818db5ff50c05d9175130&amp;username=moi02276011" TargetMode="External"/><Relationship Id="rId151" Type="http://schemas.openxmlformats.org/officeDocument/2006/relationships/hyperlink" Target="https://emenscr.nesdc.go.th/viewer/view.html?id=5f2cd5701e9bcf1b6a3365ee&amp;username=sru11161" TargetMode="External"/><Relationship Id="rId193" Type="http://schemas.openxmlformats.org/officeDocument/2006/relationships/hyperlink" Target="https://emenscr.nesdc.go.th/viewer/view.html?id=5f2cd5701e9bcf1b6a3365ee&amp;username=sru11161" TargetMode="External"/><Relationship Id="rId207" Type="http://schemas.openxmlformats.org/officeDocument/2006/relationships/hyperlink" Target="https://emenscr.nesdc.go.th/viewer/view.html?id=5f2cd5701e9bcf1b6a3365ee&amp;username=sru11161" TargetMode="External"/><Relationship Id="rId249" Type="http://schemas.openxmlformats.org/officeDocument/2006/relationships/hyperlink" Target="https://emenscr.nesdc.go.th/viewer/view.html?id=5f2cd5701e9bcf1b6a3365ee&amp;username=sru11161" TargetMode="External"/><Relationship Id="rId13" Type="http://schemas.openxmlformats.org/officeDocument/2006/relationships/hyperlink" Target="https://emenscr.nesdc.go.th/viewer/view.html?id=5e2179e2b544b8372062487d&amp;username=industry0033291" TargetMode="External"/><Relationship Id="rId109" Type="http://schemas.openxmlformats.org/officeDocument/2006/relationships/hyperlink" Target="https://emenscr.nesdc.go.th/viewer/view.html?id=5efdae1734df257b5b1025f7&amp;username=rmutt0578031" TargetMode="External"/><Relationship Id="rId260" Type="http://schemas.openxmlformats.org/officeDocument/2006/relationships/hyperlink" Target="https://emenscr.nesdc.go.th/viewer/view.html?id=5f2cd5701e9bcf1b6a3365ee&amp;username=sru11161" TargetMode="External"/><Relationship Id="rId316" Type="http://schemas.openxmlformats.org/officeDocument/2006/relationships/hyperlink" Target="https://emenscr.nesdc.go.th/viewer/view.html?id=5f2cd5701e9bcf1b6a3365ee&amp;username=sru11161" TargetMode="External"/><Relationship Id="rId55" Type="http://schemas.openxmlformats.org/officeDocument/2006/relationships/hyperlink" Target="https://emenscr.nesdc.go.th/viewer/view.html?id=5e16c7670db41330e7e02646&amp;username=moac0009371" TargetMode="External"/><Relationship Id="rId97" Type="http://schemas.openxmlformats.org/officeDocument/2006/relationships/hyperlink" Target="https://emenscr.nesdc.go.th/viewer/view.html?id=5e27f9905902ce5228ee8885&amp;username=npu058911" TargetMode="External"/><Relationship Id="rId120" Type="http://schemas.openxmlformats.org/officeDocument/2006/relationships/hyperlink" Target="https://emenscr.nesdc.go.th/viewer/view.html?id=5b1a54dbea79507e38d7c573&amp;username=rmutt057808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b1a3f65916f477e3991ea74&amp;username=rmutt0578081" TargetMode="External"/><Relationship Id="rId21" Type="http://schemas.openxmlformats.org/officeDocument/2006/relationships/hyperlink" Target="https://emenscr.nesdc.go.th/viewer/view.html?id=5d551a1a6a833a14b5f1b267&amp;username=industry04141" TargetMode="External"/><Relationship Id="rId42" Type="http://schemas.openxmlformats.org/officeDocument/2006/relationships/hyperlink" Target="https://emenscr.nesdc.go.th/viewer/view.html?id=5b1f3d22ea79507e38d7c6b9&amp;username=ku05133021" TargetMode="External"/><Relationship Id="rId63" Type="http://schemas.openxmlformats.org/officeDocument/2006/relationships/hyperlink" Target="https://emenscr.nesdc.go.th/viewer/view.html?id=5e097e89a0d4f63e608d1604&amp;username=moac0009671" TargetMode="External"/><Relationship Id="rId84" Type="http://schemas.openxmlformats.org/officeDocument/2006/relationships/hyperlink" Target="https://emenscr.nesdc.go.th/viewer/view.html?id=5efc14cb85da40236e8430cd&amp;username=moi0017251" TargetMode="External"/><Relationship Id="rId138" Type="http://schemas.openxmlformats.org/officeDocument/2006/relationships/hyperlink" Target="https://emenscr.nesdc.go.th/viewer/view.html?id=5e01963bca0feb49b458be9a&amp;username=rmutt0578081" TargetMode="External"/><Relationship Id="rId107" Type="http://schemas.openxmlformats.org/officeDocument/2006/relationships/hyperlink" Target="https://emenscr.nesdc.go.th/viewer/view.html?id=5e00b73442c5ca49af55a7d3&amp;username=rmutt0578031" TargetMode="External"/><Relationship Id="rId11" Type="http://schemas.openxmlformats.org/officeDocument/2006/relationships/hyperlink" Target="https://emenscr.nesdc.go.th/viewer/view.html?id=5c87716abefc7f5b674024c0&amp;username=industry0033181" TargetMode="External"/><Relationship Id="rId32" Type="http://schemas.openxmlformats.org/officeDocument/2006/relationships/hyperlink" Target="https://emenscr.nesdc.go.th/viewer/view.html?id=5c12042bb5776840dd12a2f9&amp;username=industry06051" TargetMode="External"/><Relationship Id="rId53" Type="http://schemas.openxmlformats.org/officeDocument/2006/relationships/hyperlink" Target="https://emenscr.nesdc.go.th/viewer/view.html?id=5e17347dab990e30f23224fd&amp;username=moac0009341" TargetMode="External"/><Relationship Id="rId74" Type="http://schemas.openxmlformats.org/officeDocument/2006/relationships/hyperlink" Target="https://emenscr.nesdc.go.th/viewer/view.html?id=5ba0c8155e20fa0f39ce8a3f&amp;username=moac26061" TargetMode="External"/><Relationship Id="rId128" Type="http://schemas.openxmlformats.org/officeDocument/2006/relationships/hyperlink" Target="https://emenscr.nesdc.go.th/viewer/view.html?id=5c88a762648eef5b706ebbb8&amp;username=rmutt0578081" TargetMode="External"/><Relationship Id="rId149" Type="http://schemas.openxmlformats.org/officeDocument/2006/relationships/hyperlink" Target="https://emenscr.nesdc.go.th/viewer/view.html?id=676baf94f23e63510a0f9199" TargetMode="External"/><Relationship Id="rId5" Type="http://schemas.openxmlformats.org/officeDocument/2006/relationships/hyperlink" Target="https://emenscr.nesdc.go.th/viewer/view.html?id=5e1e81dd4480ac6890e22b54&amp;username=cru0562021" TargetMode="External"/><Relationship Id="rId95" Type="http://schemas.openxmlformats.org/officeDocument/2006/relationships/hyperlink" Target="https://emenscr.nesdc.go.th/viewer/view.html?id=5e099f8efe8d2c3e610a0fbe&amp;username=npu058911" TargetMode="External"/><Relationship Id="rId22" Type="http://schemas.openxmlformats.org/officeDocument/2006/relationships/hyperlink" Target="https://emenscr.nesdc.go.th/viewer/view.html?id=5bfe5ec54fbc1266a6d7ae18&amp;username=industry06031" TargetMode="External"/><Relationship Id="rId27" Type="http://schemas.openxmlformats.org/officeDocument/2006/relationships/hyperlink" Target="https://emenscr.nesdc.go.th/viewer/view.html?id=5b20e260bdb2d17e2f9a196a&amp;username=industry06041" TargetMode="External"/><Relationship Id="rId43" Type="http://schemas.openxmlformats.org/officeDocument/2006/relationships/hyperlink" Target="https://emenscr.nesdc.go.th/viewer/view.html?id=5dfc464fd2f24a1a689b4dcd&amp;username=moac0007441" TargetMode="External"/><Relationship Id="rId48" Type="http://schemas.openxmlformats.org/officeDocument/2006/relationships/hyperlink" Target="https://emenscr.nesdc.go.th/viewer/view.html?id=5e62273bfdb0c173016e02a9&amp;username=moac0008491" TargetMode="External"/><Relationship Id="rId64" Type="http://schemas.openxmlformats.org/officeDocument/2006/relationships/hyperlink" Target="https://emenscr.nesdc.go.th/viewer/view.html?id=5df88605ffccfe3f5905ed4b&amp;username=moac0010351" TargetMode="External"/><Relationship Id="rId69" Type="http://schemas.openxmlformats.org/officeDocument/2006/relationships/hyperlink" Target="https://emenscr.nesdc.go.th/viewer/view.html?id=5dea0a5ca4f65846b25d4299&amp;username=moac0224521" TargetMode="External"/><Relationship Id="rId113" Type="http://schemas.openxmlformats.org/officeDocument/2006/relationships/hyperlink" Target="https://emenscr.nesdc.go.th/viewer/view.html?id=5b7a70c4e8a05d0f344e4d1b&amp;username=rmutt0578041" TargetMode="External"/><Relationship Id="rId118" Type="http://schemas.openxmlformats.org/officeDocument/2006/relationships/hyperlink" Target="https://emenscr.nesdc.go.th/viewer/view.html?id=5b1a49b97587e67e2e720d8c&amp;username=rmutt0578081" TargetMode="External"/><Relationship Id="rId134" Type="http://schemas.openxmlformats.org/officeDocument/2006/relationships/hyperlink" Target="https://emenscr.nesdc.go.th/viewer/view.html?id=5c8cbdb5a392573fe1bc6b0f&amp;username=rmutt0578081" TargetMode="External"/><Relationship Id="rId139" Type="http://schemas.openxmlformats.org/officeDocument/2006/relationships/hyperlink" Target="https://emenscr.nesdc.go.th/viewer/view.html?id=5d8dbb9ba6abc923091099b3&amp;username=rmutt0578101" TargetMode="External"/><Relationship Id="rId80" Type="http://schemas.openxmlformats.org/officeDocument/2006/relationships/hyperlink" Target="https://emenscr.nesdc.go.th/viewer/view.html?id=5df1ee16ca32fb4ed4482f03&amp;username=moc04031" TargetMode="External"/><Relationship Id="rId85" Type="http://schemas.openxmlformats.org/officeDocument/2006/relationships/hyperlink" Target="https://emenscr.nesdc.go.th/viewer/view.html?id=5e6afba2fdb0c173016e03c9&amp;username=moi022731" TargetMode="External"/><Relationship Id="rId150" Type="http://schemas.openxmlformats.org/officeDocument/2006/relationships/hyperlink" Target="https://emenscr.nesdc.go.th/viewer/view.html?id=676baf94f23e63510a0f9199" TargetMode="External"/><Relationship Id="rId155" Type="http://schemas.openxmlformats.org/officeDocument/2006/relationships/printerSettings" Target="../printerSettings/printerSettings2.bin"/><Relationship Id="rId12" Type="http://schemas.openxmlformats.org/officeDocument/2006/relationships/hyperlink" Target="https://emenscr.nesdc.go.th/viewer/view.html?id=5df3123abd03be2c50f77f8e&amp;username=industry0033231" TargetMode="External"/><Relationship Id="rId17" Type="http://schemas.openxmlformats.org/officeDocument/2006/relationships/hyperlink" Target="https://emenscr.nesdc.go.th/viewer/view.html?id=5c8762c61c32d95b614a20ed&amp;username=industry0033561" TargetMode="External"/><Relationship Id="rId33" Type="http://schemas.openxmlformats.org/officeDocument/2006/relationships/hyperlink" Target="https://emenscr.nesdc.go.th/viewer/view.html?id=5c13357013e5f340d33cf88e&amp;username=industry06051" TargetMode="External"/><Relationship Id="rId38" Type="http://schemas.openxmlformats.org/officeDocument/2006/relationships/hyperlink" Target="https://emenscr.nesdc.go.th/viewer/view.html?id=5e9fed21c238c07f8c729af4&amp;username=industry06051" TargetMode="External"/><Relationship Id="rId59" Type="http://schemas.openxmlformats.org/officeDocument/2006/relationships/hyperlink" Target="https://emenscr.nesdc.go.th/viewer/view.html?id=5e05c37b0ad19a445701a07f&amp;username=moac0009511" TargetMode="External"/><Relationship Id="rId103" Type="http://schemas.openxmlformats.org/officeDocument/2006/relationships/hyperlink" Target="https://emenscr.nesdc.go.th/viewer/view.html?id=5de9ee80a4f65846b25d425e&amp;username=rmutt0578031" TargetMode="External"/><Relationship Id="rId108" Type="http://schemas.openxmlformats.org/officeDocument/2006/relationships/hyperlink" Target="https://emenscr.nesdc.go.th/viewer/view.html?id=5e0585f75baa7b44654de00c&amp;username=rmutt0578031" TargetMode="External"/><Relationship Id="rId124" Type="http://schemas.openxmlformats.org/officeDocument/2006/relationships/hyperlink" Target="https://emenscr.nesdc.go.th/viewer/view.html?id=5b1b927a916f477e3991eade&amp;username=rmutt0578081" TargetMode="External"/><Relationship Id="rId129" Type="http://schemas.openxmlformats.org/officeDocument/2006/relationships/hyperlink" Target="https://emenscr.nesdc.go.th/viewer/view.html?id=5c89bef9a6ce3a3febe8cec5&amp;username=rmutt0578081" TargetMode="External"/><Relationship Id="rId54" Type="http://schemas.openxmlformats.org/officeDocument/2006/relationships/hyperlink" Target="https://emenscr.nesdc.go.th/viewer/view.html?id=5dff3da7ca0feb49b458bb38&amp;username=moac0009351" TargetMode="External"/><Relationship Id="rId70" Type="http://schemas.openxmlformats.org/officeDocument/2006/relationships/hyperlink" Target="https://emenscr.nesdc.go.th/viewer/view.html?id=5e01c95742c5ca49af55a9a5&amp;username=moac0224621" TargetMode="External"/><Relationship Id="rId75" Type="http://schemas.openxmlformats.org/officeDocument/2006/relationships/hyperlink" Target="https://emenscr.nesdc.go.th/viewer/view.html?id=5e042d006f155549ab8fbf7b&amp;username=moc0016371" TargetMode="External"/><Relationship Id="rId91" Type="http://schemas.openxmlformats.org/officeDocument/2006/relationships/hyperlink" Target="https://emenscr.nesdc.go.th/viewer/view.html?id=5d06ba9b19ab880af769ff22&amp;username=most61201" TargetMode="External"/><Relationship Id="rId96" Type="http://schemas.openxmlformats.org/officeDocument/2006/relationships/hyperlink" Target="https://emenscr.nesdc.go.th/viewer/view.html?id=5e09b1f0a398d53e6c8ddee7&amp;username=npu058911" TargetMode="External"/><Relationship Id="rId140" Type="http://schemas.openxmlformats.org/officeDocument/2006/relationships/hyperlink" Target="https://emenscr.nesdc.go.th/viewer/view.html?id=5b18be600d16bc6a5048b2e5&amp;username=rmutt0578321" TargetMode="External"/><Relationship Id="rId145" Type="http://schemas.openxmlformats.org/officeDocument/2006/relationships/hyperlink" Target="https://emenscr.nesdc.go.th/viewer/view.html?id=5c527b5137cd112ef0bee843&amp;username=utk0579031" TargetMode="External"/><Relationship Id="rId1" Type="http://schemas.openxmlformats.org/officeDocument/2006/relationships/hyperlink" Target="https://emenscr.nesdc.go.th/viewer/view.html?id=5d7b05823d0f8e5797702ad6&amp;username=arda11001" TargetMode="External"/><Relationship Id="rId6" Type="http://schemas.openxmlformats.org/officeDocument/2006/relationships/hyperlink" Target="https://emenscr.nesdc.go.th/viewer/view.html?id=5da6a3881cf04a5bcff247b6&amp;username=cru0562041" TargetMode="External"/><Relationship Id="rId23" Type="http://schemas.openxmlformats.org/officeDocument/2006/relationships/hyperlink" Target="https://emenscr.nesdc.go.th/viewer/view.html?id=5c00a5b1fa8c8a66a4c0c98a&amp;username=industry06031" TargetMode="External"/><Relationship Id="rId28" Type="http://schemas.openxmlformats.org/officeDocument/2006/relationships/hyperlink" Target="https://emenscr.nesdc.go.th/viewer/view.html?id=5e1ffe578d7a840f13b4fdc0&amp;username=industry06041" TargetMode="External"/><Relationship Id="rId49" Type="http://schemas.openxmlformats.org/officeDocument/2006/relationships/hyperlink" Target="https://emenscr.nesdc.go.th/viewer/view.html?id=5e048be7b459dd49a9ac7e8a&amp;username=moac0008501" TargetMode="External"/><Relationship Id="rId114" Type="http://schemas.openxmlformats.org/officeDocument/2006/relationships/hyperlink" Target="https://emenscr.nesdc.go.th/viewer/view.html?id=5b7d1f088419180f2e67af69&amp;username=rmutt0578041" TargetMode="External"/><Relationship Id="rId119" Type="http://schemas.openxmlformats.org/officeDocument/2006/relationships/hyperlink" Target="https://emenscr.nesdc.go.th/viewer/view.html?id=5b1a4ffa916f477e3991ea90&amp;username=rmutt0578081" TargetMode="External"/><Relationship Id="rId44" Type="http://schemas.openxmlformats.org/officeDocument/2006/relationships/hyperlink" Target="https://emenscr.nesdc.go.th/viewer/view.html?id=5df9efd6caa0dc3f63b8c57c&amp;username=moac0007451" TargetMode="External"/><Relationship Id="rId60" Type="http://schemas.openxmlformats.org/officeDocument/2006/relationships/hyperlink" Target="https://emenscr.nesdc.go.th/viewer/view.html?id=5ed5daec7248cb604aa91f2c&amp;username=moac0009521" TargetMode="External"/><Relationship Id="rId65" Type="http://schemas.openxmlformats.org/officeDocument/2006/relationships/hyperlink" Target="https://emenscr.nesdc.go.th/viewer/view.html?id=5e006e77b459dd49a9ac7171&amp;username=moac0010441" TargetMode="External"/><Relationship Id="rId81" Type="http://schemas.openxmlformats.org/officeDocument/2006/relationships/hyperlink" Target="https://emenscr.nesdc.go.th/viewer/view.html?id=5d6ce2d72b90be145b5c9306&amp;username=moc04041" TargetMode="External"/><Relationship Id="rId86" Type="http://schemas.openxmlformats.org/officeDocument/2006/relationships/hyperlink" Target="https://emenscr.nesdc.go.th/viewer/view.html?id=5e8818db5ff50c05d9175130&amp;username=moi02276011" TargetMode="External"/><Relationship Id="rId130" Type="http://schemas.openxmlformats.org/officeDocument/2006/relationships/hyperlink" Target="https://emenscr.nesdc.go.th/viewer/view.html?id=5c8b4389a6ce3a3febe8cf16&amp;username=rmutt0578081" TargetMode="External"/><Relationship Id="rId135" Type="http://schemas.openxmlformats.org/officeDocument/2006/relationships/hyperlink" Target="https://emenscr.nesdc.go.th/viewer/view.html?id=5c9356c1a6ce3a3febe8cfaf&amp;username=rmutt0578081" TargetMode="External"/><Relationship Id="rId151" Type="http://schemas.openxmlformats.org/officeDocument/2006/relationships/hyperlink" Target="https://emenscr.nesdc.go.th/viewer/view.html?id=6633221d9ca7362ad8e8f968" TargetMode="External"/><Relationship Id="rId156" Type="http://schemas.openxmlformats.org/officeDocument/2006/relationships/drawing" Target="../drawings/drawing2.xml"/><Relationship Id="rId13" Type="http://schemas.openxmlformats.org/officeDocument/2006/relationships/hyperlink" Target="https://emenscr.nesdc.go.th/viewer/view.html?id=5e2179e2b544b8372062487d&amp;username=industry0033291" TargetMode="External"/><Relationship Id="rId18" Type="http://schemas.openxmlformats.org/officeDocument/2006/relationships/hyperlink" Target="https://emenscr.nesdc.go.th/viewer/view.html?id=5d5518776a833a14b5f1b25f&amp;username=industry04121" TargetMode="External"/><Relationship Id="rId39" Type="http://schemas.openxmlformats.org/officeDocument/2006/relationships/hyperlink" Target="https://emenscr.nesdc.go.th/viewer/view.html?id=5e9fd684b45a0066f51964e4&amp;username=industry08041" TargetMode="External"/><Relationship Id="rId109" Type="http://schemas.openxmlformats.org/officeDocument/2006/relationships/hyperlink" Target="https://emenscr.nesdc.go.th/viewer/view.html?id=5efdae1734df257b5b1025f7&amp;username=rmutt0578031" TargetMode="External"/><Relationship Id="rId34" Type="http://schemas.openxmlformats.org/officeDocument/2006/relationships/hyperlink" Target="https://emenscr.nesdc.go.th/viewer/view.html?id=5c135a07b5776840dd12a307&amp;username=industry06051" TargetMode="External"/><Relationship Id="rId50" Type="http://schemas.openxmlformats.org/officeDocument/2006/relationships/hyperlink" Target="https://emenscr.nesdc.go.th/viewer/view.html?id=5e182f233217bb7c792a917e&amp;username=moac0009261" TargetMode="External"/><Relationship Id="rId55" Type="http://schemas.openxmlformats.org/officeDocument/2006/relationships/hyperlink" Target="https://emenscr.nesdc.go.th/viewer/view.html?id=5e16c7670db41330e7e02646&amp;username=moac0009371" TargetMode="External"/><Relationship Id="rId76" Type="http://schemas.openxmlformats.org/officeDocument/2006/relationships/hyperlink" Target="https://emenscr.nesdc.go.th/viewer/view.html?id=5e01c393ca0feb49b458bf80&amp;username=moc0016741" TargetMode="External"/><Relationship Id="rId97" Type="http://schemas.openxmlformats.org/officeDocument/2006/relationships/hyperlink" Target="https://emenscr.nesdc.go.th/viewer/view.html?id=5e27f9905902ce5228ee8885&amp;username=npu058911" TargetMode="External"/><Relationship Id="rId104" Type="http://schemas.openxmlformats.org/officeDocument/2006/relationships/hyperlink" Target="https://emenscr.nesdc.go.th/viewer/view.html?id=5dfe20cf4a6018148125f929&amp;username=rmutt0578031" TargetMode="External"/><Relationship Id="rId120" Type="http://schemas.openxmlformats.org/officeDocument/2006/relationships/hyperlink" Target="https://emenscr.nesdc.go.th/viewer/view.html?id=5b1a54dbea79507e38d7c573&amp;username=rmutt0578081" TargetMode="External"/><Relationship Id="rId125" Type="http://schemas.openxmlformats.org/officeDocument/2006/relationships/hyperlink" Target="https://emenscr.nesdc.go.th/viewer/view.html?id=5b1b96c5916f477e3991eae3&amp;username=rmutt0578081" TargetMode="External"/><Relationship Id="rId141" Type="http://schemas.openxmlformats.org/officeDocument/2006/relationships/hyperlink" Target="https://emenscr.nesdc.go.th/viewer/view.html?id=5bb71ed1b76a640f339873f8&amp;username=rubber1" TargetMode="External"/><Relationship Id="rId146" Type="http://schemas.openxmlformats.org/officeDocument/2006/relationships/hyperlink" Target="https://emenscr.nesdc.go.th/viewer/view.html?id=5c52b6c937cd112ef0bee874&amp;username=utk0579031" TargetMode="External"/><Relationship Id="rId7" Type="http://schemas.openxmlformats.org/officeDocument/2006/relationships/hyperlink" Target="https://emenscr.nesdc.go.th/viewer/view.html?id=5db2a0cda12569147ec983ae&amp;username=cru0562131" TargetMode="External"/><Relationship Id="rId71" Type="http://schemas.openxmlformats.org/officeDocument/2006/relationships/hyperlink" Target="https://emenscr.nesdc.go.th/viewer/view.html?id=5e01fb1cca0feb49b458c0da&amp;username=moac05161" TargetMode="External"/><Relationship Id="rId92" Type="http://schemas.openxmlformats.org/officeDocument/2006/relationships/hyperlink" Target="https://emenscr.nesdc.go.th/viewer/view.html?id=5e9019e99f65440f3c89be1b&amp;username=most61201" TargetMode="External"/><Relationship Id="rId2" Type="http://schemas.openxmlformats.org/officeDocument/2006/relationships/hyperlink" Target="https://emenscr.nesdc.go.th/viewer/view.html?id=5eaaf3a72ea02e55ade2552a&amp;username=bcca059541" TargetMode="External"/><Relationship Id="rId29" Type="http://schemas.openxmlformats.org/officeDocument/2006/relationships/hyperlink" Target="https://emenscr.nesdc.go.th/viewer/view.html?id=5e200426fff38e0f167eeca8&amp;username=industry06041" TargetMode="External"/><Relationship Id="rId24" Type="http://schemas.openxmlformats.org/officeDocument/2006/relationships/hyperlink" Target="https://emenscr.nesdc.go.th/viewer/view.html?id=5e27c71f693eab09cebaf9e8&amp;username=industry06031" TargetMode="External"/><Relationship Id="rId40" Type="http://schemas.openxmlformats.org/officeDocument/2006/relationships/hyperlink" Target="https://emenscr.nesdc.go.th/viewer/view.html?id=5dbfa939618d7a030c89bea1&amp;username=kpru053621" TargetMode="External"/><Relationship Id="rId45" Type="http://schemas.openxmlformats.org/officeDocument/2006/relationships/hyperlink" Target="https://emenscr.nesdc.go.th/viewer/view.html?id=5e00395042c5ca49af55a5c3&amp;username=moac0008301" TargetMode="External"/><Relationship Id="rId66" Type="http://schemas.openxmlformats.org/officeDocument/2006/relationships/hyperlink" Target="https://emenscr.nesdc.go.th/viewer/view.html?id=5df0bb0221057f4ecfc9ed71&amp;username=moac0010451" TargetMode="External"/><Relationship Id="rId87" Type="http://schemas.openxmlformats.org/officeDocument/2006/relationships/hyperlink" Target="https://emenscr.nesdc.go.th/viewer/view.html?id=5e0eb77ad0bc3c3ee66ceafa&amp;username=moph0032331" TargetMode="External"/><Relationship Id="rId110" Type="http://schemas.openxmlformats.org/officeDocument/2006/relationships/hyperlink" Target="https://emenscr.nesdc.go.th/viewer/view.html?id=5efeaefd822d1e3089c05c4d&amp;username=rmutt0578031" TargetMode="External"/><Relationship Id="rId115" Type="http://schemas.openxmlformats.org/officeDocument/2006/relationships/hyperlink" Target="https://emenscr.nesdc.go.th/viewer/view.html?id=5f9b82212310b05b6ef48967&amp;username=rmutt0578041" TargetMode="External"/><Relationship Id="rId131" Type="http://schemas.openxmlformats.org/officeDocument/2006/relationships/hyperlink" Target="https://emenscr.nesdc.go.th/viewer/view.html?id=5c8b46fc7a930d3fec262f2f&amp;username=rmutt0578081" TargetMode="External"/><Relationship Id="rId136" Type="http://schemas.openxmlformats.org/officeDocument/2006/relationships/hyperlink" Target="https://emenscr.nesdc.go.th/viewer/view.html?id=5d84875c6e6bea05a699b79c&amp;username=rmutt0578081" TargetMode="External"/><Relationship Id="rId61" Type="http://schemas.openxmlformats.org/officeDocument/2006/relationships/hyperlink" Target="https://emenscr.nesdc.go.th/viewer/view.html?id=5e0adccaa0d4f63e608d170b&amp;username=moac0009641" TargetMode="External"/><Relationship Id="rId82" Type="http://schemas.openxmlformats.org/officeDocument/2006/relationships/hyperlink" Target="https://emenscr.nesdc.go.th/viewer/view.html?id=5df20c9f5ab6a64edd6301f9&amp;username=moc04041" TargetMode="External"/><Relationship Id="rId152" Type="http://schemas.openxmlformats.org/officeDocument/2006/relationships/hyperlink" Target="https://emenscr.nesdc.go.th/viewer/view.html?id=6633221d9ca7362ad8e8f968" TargetMode="External"/><Relationship Id="rId19" Type="http://schemas.openxmlformats.org/officeDocument/2006/relationships/hyperlink" Target="https://emenscr.nesdc.go.th/viewer/view.html?id=5e0438b4ca0feb49b458c615&amp;username=industry04131" TargetMode="External"/><Relationship Id="rId14" Type="http://schemas.openxmlformats.org/officeDocument/2006/relationships/hyperlink" Target="https://emenscr.nesdc.go.th/viewer/view.html?id=5c36cf256127c043dada2b4f&amp;username=industry0033371" TargetMode="External"/><Relationship Id="rId30" Type="http://schemas.openxmlformats.org/officeDocument/2006/relationships/hyperlink" Target="https://emenscr.nesdc.go.th/viewer/view.html?id=5c11d9f46bab3540d8d24b37&amp;username=industry06051" TargetMode="External"/><Relationship Id="rId35" Type="http://schemas.openxmlformats.org/officeDocument/2006/relationships/hyperlink" Target="https://emenscr.nesdc.go.th/viewer/view.html?id=5e2a9f05588bda2f75ddb846&amp;username=industry06051" TargetMode="External"/><Relationship Id="rId56" Type="http://schemas.openxmlformats.org/officeDocument/2006/relationships/hyperlink" Target="https://emenscr.nesdc.go.th/viewer/view.html?id=5ec34c8eb065040aee6dca43&amp;username=moac0009421" TargetMode="External"/><Relationship Id="rId77" Type="http://schemas.openxmlformats.org/officeDocument/2006/relationships/hyperlink" Target="https://emenscr.nesdc.go.th/viewer/view.html?id=5e03151342c5ca49af55ad99&amp;username=moc0016841" TargetMode="External"/><Relationship Id="rId100" Type="http://schemas.openxmlformats.org/officeDocument/2006/relationships/hyperlink" Target="https://emenscr.nesdc.go.th/viewer/view.html?id=5bab48155e20fa0f39ce8a97&amp;username=ortorkor22021" TargetMode="External"/><Relationship Id="rId105" Type="http://schemas.openxmlformats.org/officeDocument/2006/relationships/hyperlink" Target="https://emenscr.nesdc.go.th/viewer/view.html?id=5dfe2c884a6018148125f932&amp;username=rmutt0578031" TargetMode="External"/><Relationship Id="rId126" Type="http://schemas.openxmlformats.org/officeDocument/2006/relationships/hyperlink" Target="https://emenscr.nesdc.go.th/viewer/view.html?id=5b1e20b4ea79507e38d7c646&amp;username=rmutt0578081" TargetMode="External"/><Relationship Id="rId147" Type="http://schemas.openxmlformats.org/officeDocument/2006/relationships/hyperlink" Target="https://emenscr.nesdc.go.th/viewer/view.html?id=664478b4995a3a1f8f166c96" TargetMode="External"/><Relationship Id="rId8" Type="http://schemas.openxmlformats.org/officeDocument/2006/relationships/hyperlink" Target="https://emenscr.nesdc.go.th/viewer/view.html?id=5bf3abc149b9c605ba60a387&amp;username=industry0033071" TargetMode="External"/><Relationship Id="rId51" Type="http://schemas.openxmlformats.org/officeDocument/2006/relationships/hyperlink" Target="https://emenscr.nesdc.go.th/viewer/view.html?id=5e04d387ca0feb49b458c90f&amp;username=moac0009271" TargetMode="External"/><Relationship Id="rId72" Type="http://schemas.openxmlformats.org/officeDocument/2006/relationships/hyperlink" Target="https://emenscr.nesdc.go.th/viewer/view.html?id=5de081ece6c2135e5ceb2e2d&amp;username=moac26031" TargetMode="External"/><Relationship Id="rId93" Type="http://schemas.openxmlformats.org/officeDocument/2006/relationships/hyperlink" Target="https://emenscr.nesdc.go.th/viewer/view.html?id=5e12a748fb51be594406ae60&amp;username=mot060721" TargetMode="External"/><Relationship Id="rId98" Type="http://schemas.openxmlformats.org/officeDocument/2006/relationships/hyperlink" Target="https://emenscr.nesdc.go.th/viewer/view.html?id=5e280b75cc1a46522d11fe9d&amp;username=npu058911" TargetMode="External"/><Relationship Id="rId121" Type="http://schemas.openxmlformats.org/officeDocument/2006/relationships/hyperlink" Target="https://emenscr.nesdc.go.th/viewer/view.html?id=5b1b7da5bdb2d17e2f9a15ba&amp;username=rmutt0578081" TargetMode="External"/><Relationship Id="rId142" Type="http://schemas.openxmlformats.org/officeDocument/2006/relationships/hyperlink" Target="https://emenscr.nesdc.go.th/viewer/view.html?id=5c516bf74819522ef1ca2b86&amp;username=rubber1" TargetMode="External"/><Relationship Id="rId3" Type="http://schemas.openxmlformats.org/officeDocument/2006/relationships/hyperlink" Target="https://emenscr.nesdc.go.th/viewer/view.html?id=5dc0f0d95e77a10312535c0d&amp;username=cpru05690121" TargetMode="External"/><Relationship Id="rId25" Type="http://schemas.openxmlformats.org/officeDocument/2006/relationships/hyperlink" Target="https://emenscr.nesdc.go.th/viewer/view.html?id=5b208dbb7587e67e2e72106a&amp;username=industry06041" TargetMode="External"/><Relationship Id="rId46" Type="http://schemas.openxmlformats.org/officeDocument/2006/relationships/hyperlink" Target="https://emenscr.nesdc.go.th/viewer/view.html?id=5e02dd1442c5ca49af55ac4f&amp;username=moac0008311" TargetMode="External"/><Relationship Id="rId67" Type="http://schemas.openxmlformats.org/officeDocument/2006/relationships/hyperlink" Target="https://emenscr.nesdc.go.th/viewer/view.html?id=5e8f3a8083cf9750296815f8&amp;username=moac0010481" TargetMode="External"/><Relationship Id="rId116" Type="http://schemas.openxmlformats.org/officeDocument/2006/relationships/hyperlink" Target="https://emenscr.nesdc.go.th/viewer/view.html?id=5b18b3ca0804dc6a51d61999&amp;username=rmutt0578081" TargetMode="External"/><Relationship Id="rId137" Type="http://schemas.openxmlformats.org/officeDocument/2006/relationships/hyperlink" Target="https://emenscr.nesdc.go.th/viewer/view.html?id=5e018ad9b459dd49a9ac739c&amp;username=rmutt0578081" TargetMode="External"/><Relationship Id="rId20" Type="http://schemas.openxmlformats.org/officeDocument/2006/relationships/hyperlink" Target="https://emenscr.nesdc.go.th/viewer/view.html?id=5e047b81b459dd49a9ac7e20&amp;username=industry04131" TargetMode="External"/><Relationship Id="rId41" Type="http://schemas.openxmlformats.org/officeDocument/2006/relationships/hyperlink" Target="https://emenscr.nesdc.go.th/viewer/view.html?id=5b1e279dea79507e38d7c652&amp;username=ku05133021" TargetMode="External"/><Relationship Id="rId62" Type="http://schemas.openxmlformats.org/officeDocument/2006/relationships/hyperlink" Target="https://emenscr.nesdc.go.th/viewer/view.html?id=5e097a8eb95b3d3e6d64f6e5&amp;username=moac0009671" TargetMode="External"/><Relationship Id="rId83" Type="http://schemas.openxmlformats.org/officeDocument/2006/relationships/hyperlink" Target="https://emenscr.nesdc.go.th/viewer/view.html?id=5def619e21057f4ecfc9ec53&amp;username=moi0017251" TargetMode="External"/><Relationship Id="rId88" Type="http://schemas.openxmlformats.org/officeDocument/2006/relationships/hyperlink" Target="https://emenscr.nesdc.go.th/viewer/view.html?id=5e0f06476a53e20830514e35&amp;username=moph0032371" TargetMode="External"/><Relationship Id="rId111" Type="http://schemas.openxmlformats.org/officeDocument/2006/relationships/hyperlink" Target="https://emenscr.nesdc.go.th/viewer/view.html?id=5efed16c9a1216308f9e4c5b&amp;username=rmutt0578031" TargetMode="External"/><Relationship Id="rId132" Type="http://schemas.openxmlformats.org/officeDocument/2006/relationships/hyperlink" Target="https://emenscr.nesdc.go.th/viewer/view.html?id=5c8b4aaba6ce3a3febe8cf1a&amp;username=rmutt0578081" TargetMode="External"/><Relationship Id="rId153" Type="http://schemas.openxmlformats.org/officeDocument/2006/relationships/hyperlink" Target="https://emenscr.nesdc.go.th/viewer/view.html?id=66440b5a362bdb1f93f8303f" TargetMode="External"/><Relationship Id="rId15" Type="http://schemas.openxmlformats.org/officeDocument/2006/relationships/hyperlink" Target="https://emenscr.nesdc.go.th/viewer/view.html?id=5e0ef35d700c16082bc6eede&amp;username=industry0033471" TargetMode="External"/><Relationship Id="rId36" Type="http://schemas.openxmlformats.org/officeDocument/2006/relationships/hyperlink" Target="https://emenscr.nesdc.go.th/viewer/view.html?id=5e85a5fda0b9b705da203e1b&amp;username=industry06051" TargetMode="External"/><Relationship Id="rId57" Type="http://schemas.openxmlformats.org/officeDocument/2006/relationships/hyperlink" Target="https://emenscr.nesdc.go.th/viewer/view.html?id=5df30d67c24dfe2c4f174c53&amp;username=moac0009471" TargetMode="External"/><Relationship Id="rId106" Type="http://schemas.openxmlformats.org/officeDocument/2006/relationships/hyperlink" Target="https://emenscr.nesdc.go.th/viewer/view.html?id=5e00b1f76f155549ab8fb6c3&amp;username=rmutt0578031" TargetMode="External"/><Relationship Id="rId127" Type="http://schemas.openxmlformats.org/officeDocument/2006/relationships/hyperlink" Target="https://emenscr.nesdc.go.th/viewer/view.html?id=5c8771011c32d95b614a2106&amp;username=rmutt0578081" TargetMode="External"/><Relationship Id="rId10" Type="http://schemas.openxmlformats.org/officeDocument/2006/relationships/hyperlink" Target="https://emenscr.nesdc.go.th/viewer/view.html?id=5e8d8cbb7d229132e4abfae1&amp;username=industry0033131" TargetMode="External"/><Relationship Id="rId31" Type="http://schemas.openxmlformats.org/officeDocument/2006/relationships/hyperlink" Target="https://emenscr.nesdc.go.th/viewer/view.html?id=5c11dfab13e5f340d33cf883&amp;username=industry06051" TargetMode="External"/><Relationship Id="rId52" Type="http://schemas.openxmlformats.org/officeDocument/2006/relationships/hyperlink" Target="https://emenscr.nesdc.go.th/viewer/view.html?id=5e15b3a90e30786ac928b367&amp;username=moac0009341" TargetMode="External"/><Relationship Id="rId73" Type="http://schemas.openxmlformats.org/officeDocument/2006/relationships/hyperlink" Target="https://emenscr.nesdc.go.th/viewer/view.html?id=5de0baa7cfed795e5258450b&amp;username=moac26031" TargetMode="External"/><Relationship Id="rId78" Type="http://schemas.openxmlformats.org/officeDocument/2006/relationships/hyperlink" Target="https://emenscr.nesdc.go.th/viewer/view.html?id=5bfe4f02a7024e66a19eb51c&amp;username=moc03161" TargetMode="External"/><Relationship Id="rId94" Type="http://schemas.openxmlformats.org/officeDocument/2006/relationships/hyperlink" Target="https://emenscr.nesdc.go.th/viewer/view.html?id=5dfb4405b03e921a67e37480&amp;username=mot0703291" TargetMode="External"/><Relationship Id="rId99" Type="http://schemas.openxmlformats.org/officeDocument/2006/relationships/hyperlink" Target="https://emenscr.nesdc.go.th/viewer/view.html?id=5bab3b185e20fa0f39ce8a95&amp;username=ortorkor22021" TargetMode="External"/><Relationship Id="rId101" Type="http://schemas.openxmlformats.org/officeDocument/2006/relationships/hyperlink" Target="https://emenscr.nesdc.go.th/viewer/view.html?id=5dcd1903efbbb90303acb214&amp;username=rbru0552011" TargetMode="External"/><Relationship Id="rId122" Type="http://schemas.openxmlformats.org/officeDocument/2006/relationships/hyperlink" Target="https://emenscr.nesdc.go.th/viewer/view.html?id=5b1b853bea79507e38d7c5c4&amp;username=rmutt0578081" TargetMode="External"/><Relationship Id="rId143" Type="http://schemas.openxmlformats.org/officeDocument/2006/relationships/hyperlink" Target="https://emenscr.nesdc.go.th/viewer/view.html?id=5d00ca9d43f43b4179ea1204&amp;username=rubber1" TargetMode="External"/><Relationship Id="rId148" Type="http://schemas.openxmlformats.org/officeDocument/2006/relationships/hyperlink" Target="https://emenscr.nesdc.go.th/viewer/view.html?id=664478b4995a3a1f8f166c96" TargetMode="External"/><Relationship Id="rId4" Type="http://schemas.openxmlformats.org/officeDocument/2006/relationships/hyperlink" Target="https://emenscr.nesdc.go.th/viewer/view.html?id=5dc12ee295d4bc030824204f&amp;username=cpru05690121" TargetMode="External"/><Relationship Id="rId9" Type="http://schemas.openxmlformats.org/officeDocument/2006/relationships/hyperlink" Target="https://emenscr.nesdc.go.th/viewer/view.html?id=5da58291d070455bd999d378&amp;username=industry0033071" TargetMode="External"/><Relationship Id="rId26" Type="http://schemas.openxmlformats.org/officeDocument/2006/relationships/hyperlink" Target="https://emenscr.nesdc.go.th/viewer/view.html?id=5b20df58ea79507e38d7c95d&amp;username=industry06041" TargetMode="External"/><Relationship Id="rId47" Type="http://schemas.openxmlformats.org/officeDocument/2006/relationships/hyperlink" Target="https://emenscr.nesdc.go.th/viewer/view.html?id=5e0ed0b14686c2017472982e&amp;username=moac0008321" TargetMode="External"/><Relationship Id="rId68" Type="http://schemas.openxmlformats.org/officeDocument/2006/relationships/hyperlink" Target="https://emenscr.nesdc.go.th/viewer/view.html?id=5e0ebec2d5c16e3ef85ebf32&amp;username=moac0010491" TargetMode="External"/><Relationship Id="rId89" Type="http://schemas.openxmlformats.org/officeDocument/2006/relationships/hyperlink" Target="https://emenscr.nesdc.go.th/viewer/view.html?id=5df346688af3392c55b03ca0&amp;username=moph0032471" TargetMode="External"/><Relationship Id="rId112" Type="http://schemas.openxmlformats.org/officeDocument/2006/relationships/hyperlink" Target="https://emenscr.nesdc.go.th/viewer/view.html?id=5efedaf5822d1e3089c05c9c&amp;username=rmutt0578031" TargetMode="External"/><Relationship Id="rId133" Type="http://schemas.openxmlformats.org/officeDocument/2006/relationships/hyperlink" Target="https://emenscr.nesdc.go.th/viewer/view.html?id=5c8b4d657a930d3fec262f33&amp;username=rmutt0578081" TargetMode="External"/><Relationship Id="rId154" Type="http://schemas.openxmlformats.org/officeDocument/2006/relationships/hyperlink" Target="https://emenscr.nesdc.go.th/viewer/view.html?id=66440b5a362bdb1f93f8303f" TargetMode="External"/><Relationship Id="rId16" Type="http://schemas.openxmlformats.org/officeDocument/2006/relationships/hyperlink" Target="https://emenscr.nesdc.go.th/viewer/view.html?id=5e0ef67b69446508364b4e30&amp;username=industry0033471" TargetMode="External"/><Relationship Id="rId37" Type="http://schemas.openxmlformats.org/officeDocument/2006/relationships/hyperlink" Target="https://emenscr.nesdc.go.th/viewer/view.html?id=5e85a8885ff50c05d9174f4b&amp;username=industry06051" TargetMode="External"/><Relationship Id="rId58" Type="http://schemas.openxmlformats.org/officeDocument/2006/relationships/hyperlink" Target="https://emenscr.nesdc.go.th/viewer/view.html?id=5e06f0b55554a6131573c1af&amp;username=moac0009481" TargetMode="External"/><Relationship Id="rId79" Type="http://schemas.openxmlformats.org/officeDocument/2006/relationships/hyperlink" Target="https://emenscr.nesdc.go.th/viewer/view.html?id=5dfb58e8c552571a72d1382d&amp;username=moc03161" TargetMode="External"/><Relationship Id="rId102" Type="http://schemas.openxmlformats.org/officeDocument/2006/relationships/hyperlink" Target="https://emenscr.nesdc.go.th/viewer/view.html?id=5eec812b87fc7f200c7700db&amp;username=rmutt057802011" TargetMode="External"/><Relationship Id="rId123" Type="http://schemas.openxmlformats.org/officeDocument/2006/relationships/hyperlink" Target="https://emenscr.nesdc.go.th/viewer/view.html?id=5b1b8e77bdb2d17e2f9a15ce&amp;username=rmutt0578081" TargetMode="External"/><Relationship Id="rId144" Type="http://schemas.openxmlformats.org/officeDocument/2006/relationships/hyperlink" Target="https://emenscr.nesdc.go.th/viewer/view.html?id=5df09f2e21057f4ecfc9ed0d&amp;username=rubber1" TargetMode="External"/><Relationship Id="rId90" Type="http://schemas.openxmlformats.org/officeDocument/2006/relationships/hyperlink" Target="https://emenscr.nesdc.go.th/viewer/view.html?id=5e0f21b969446508364b4ea6&amp;username=moph003272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2be5d2b7825de3dde33010c&amp;username=industry031" TargetMode="External"/><Relationship Id="rId13" Type="http://schemas.openxmlformats.org/officeDocument/2006/relationships/hyperlink" Target="https://emenscr.nesdc.go.th/viewer/view.html?id=62c3eb68491d7c3de4dbeaed&amp;username=mfu590131" TargetMode="External"/><Relationship Id="rId18" Type="http://schemas.openxmlformats.org/officeDocument/2006/relationships/hyperlink" Target="https://emenscr.nesdc.go.th/viewer/view.html?id=62c2ac1e7395053debdd34cd&amp;username=moph10101" TargetMode="External"/><Relationship Id="rId3" Type="http://schemas.openxmlformats.org/officeDocument/2006/relationships/hyperlink" Target="https://emenscr.nesdc.go.th/viewer/view.html?id=61122668ef40ea035b9d1103&amp;username=mfu590131" TargetMode="External"/><Relationship Id="rId21" Type="http://schemas.openxmlformats.org/officeDocument/2006/relationships/hyperlink" Target="https://emenscr.nesdc.go.th/viewer/view.html?id=62c813463a026b206f5676a8&amp;username=ubu05291" TargetMode="External"/><Relationship Id="rId7" Type="http://schemas.openxmlformats.org/officeDocument/2006/relationships/hyperlink" Target="https://emenscr.nesdc.go.th/viewer/view.html?id=62ac28ca53b61d3dddb2f4a1&amp;username=cmu6593351" TargetMode="External"/><Relationship Id="rId12" Type="http://schemas.openxmlformats.org/officeDocument/2006/relationships/hyperlink" Target="https://emenscr.nesdc.go.th/viewer/view.html?id=62bffaaee5b55d206d78752f&amp;username=mfu590131" TargetMode="External"/><Relationship Id="rId17" Type="http://schemas.openxmlformats.org/officeDocument/2006/relationships/hyperlink" Target="https://emenscr.nesdc.go.th/viewer/view.html?id=62b1351de5b55d206d7872cb&amp;username=moc03151" TargetMode="External"/><Relationship Id="rId25" Type="http://schemas.openxmlformats.org/officeDocument/2006/relationships/hyperlink" Target="https://emenscr.nesdc.go.th/viewer/view.html?id=66b2ef0660031d04d0777ea9" TargetMode="External"/><Relationship Id="rId2" Type="http://schemas.openxmlformats.org/officeDocument/2006/relationships/hyperlink" Target="https://emenscr.nesdc.go.th/viewer/view.html?id=61126ce677572f035a6ea15c&amp;username=industry04241" TargetMode="External"/><Relationship Id="rId16" Type="http://schemas.openxmlformats.org/officeDocument/2006/relationships/hyperlink" Target="https://emenscr.nesdc.go.th/viewer/view.html?id=62c02c527825de3dde3304c1&amp;username=moac05171" TargetMode="External"/><Relationship Id="rId20" Type="http://schemas.openxmlformats.org/officeDocument/2006/relationships/hyperlink" Target="https://emenscr.nesdc.go.th/viewer/view.html?id=62c8041f7395053debdd5e80&amp;username=ubu05291" TargetMode="External"/><Relationship Id="rId1" Type="http://schemas.openxmlformats.org/officeDocument/2006/relationships/hyperlink" Target="https://emenscr.nesdc.go.th/viewer/view.html?id=61122c98ef40ea035b9d1111&amp;username=industry031" TargetMode="External"/><Relationship Id="rId6" Type="http://schemas.openxmlformats.org/officeDocument/2006/relationships/hyperlink" Target="https://emenscr.nesdc.go.th/viewer/view.html?id=62abf3147825de3dde32f62a&amp;username=cmu6593351" TargetMode="External"/><Relationship Id="rId11" Type="http://schemas.openxmlformats.org/officeDocument/2006/relationships/hyperlink" Target="https://emenscr.nesdc.go.th/viewer/view.html?id=62c7b59a7395053debdd522f&amp;username=ku05131011" TargetMode="External"/><Relationship Id="rId24" Type="http://schemas.openxmlformats.org/officeDocument/2006/relationships/hyperlink" Target="https://emenscr.nesdc.go.th/viewer/view.html?id=66cdf38bca398d04dbf186f2" TargetMode="External"/><Relationship Id="rId5" Type="http://schemas.openxmlformats.org/officeDocument/2006/relationships/hyperlink" Target="https://emenscr.nesdc.go.th/viewer/view.html?id=61133fd077572f035a6ea197&amp;username=moac11041" TargetMode="External"/><Relationship Id="rId15" Type="http://schemas.openxmlformats.org/officeDocument/2006/relationships/hyperlink" Target="https://emenscr.nesdc.go.th/viewer/view.html?id=62c542a7e5b55d206d787811&amp;username=mju052341" TargetMode="External"/><Relationship Id="rId23" Type="http://schemas.openxmlformats.org/officeDocument/2006/relationships/hyperlink" Target="https://emenscr.nesdc.go.th/viewer/view.html?id=64bfa357204dd42f9682bb4f&amp;username=industry02041" TargetMode="External"/><Relationship Id="rId10" Type="http://schemas.openxmlformats.org/officeDocument/2006/relationships/hyperlink" Target="https://emenscr.nesdc.go.th/viewer/view.html?id=62b93ac353b61d3dddb2fa9f&amp;username=industry08041" TargetMode="External"/><Relationship Id="rId19" Type="http://schemas.openxmlformats.org/officeDocument/2006/relationships/hyperlink" Target="https://emenscr.nesdc.go.th/viewer/view.html?id=62c285943a026b206f56718f&amp;username=psu05211" TargetMode="External"/><Relationship Id="rId4" Type="http://schemas.openxmlformats.org/officeDocument/2006/relationships/hyperlink" Target="https://emenscr.nesdc.go.th/viewer/view.html?id=6116adc84bf4461f93d6e526&amp;username=moac05091" TargetMode="External"/><Relationship Id="rId9" Type="http://schemas.openxmlformats.org/officeDocument/2006/relationships/hyperlink" Target="https://emenscr.nesdc.go.th/viewer/view.html?id=62b56b59491d7c3de4dbd7b8&amp;username=industry04241" TargetMode="External"/><Relationship Id="rId14" Type="http://schemas.openxmlformats.org/officeDocument/2006/relationships/hyperlink" Target="https://emenscr.nesdc.go.th/viewer/view.html?id=62c5056e53b61d3dddb31175&amp;username=mfu590131" TargetMode="External"/><Relationship Id="rId22" Type="http://schemas.openxmlformats.org/officeDocument/2006/relationships/hyperlink" Target="https://emenscr.nesdc.go.th/viewer/view.html?id=62c7e0f453b61d3dddb32aa1&amp;username=udru201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25FF1-2C3B-422D-B584-84C0DF520C9A}">
  <dimension ref="A1:T1043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O1" sqref="O1:O1048576"/>
    </sheetView>
  </sheetViews>
  <sheetFormatPr defaultRowHeight="15"/>
  <cols>
    <col min="1" max="1" width="24.140625" hidden="1" customWidth="1"/>
    <col min="2" max="2" width="40.85546875" customWidth="1"/>
    <col min="3" max="3" width="26.28515625" hidden="1" customWidth="1"/>
    <col min="4" max="4" width="31" hidden="1" customWidth="1"/>
    <col min="5" max="5" width="17.85546875" customWidth="1"/>
    <col min="6" max="6" width="21.42578125" customWidth="1"/>
    <col min="7" max="7" width="20.140625" customWidth="1"/>
    <col min="8" max="8" width="26.5703125" customWidth="1"/>
    <col min="9" max="9" width="28.7109375" customWidth="1"/>
    <col min="10" max="10" width="19.42578125" customWidth="1"/>
    <col min="11" max="11" width="31.28515625" customWidth="1"/>
    <col min="12" max="12" width="25.85546875" customWidth="1"/>
    <col min="13" max="13" width="17.28515625" customWidth="1"/>
    <col min="14" max="14" width="20" customWidth="1"/>
    <col min="15" max="15" width="22.140625" style="129" customWidth="1"/>
    <col min="16" max="16" width="21.7109375" customWidth="1"/>
    <col min="17" max="17" width="34.140625" hidden="1" customWidth="1"/>
    <col min="18" max="18" width="22.5703125" hidden="1" customWidth="1"/>
    <col min="19" max="20" width="9.140625" style="2"/>
  </cols>
  <sheetData>
    <row r="1" spans="1:20" ht="23.25">
      <c r="B1" s="116" t="s">
        <v>1759</v>
      </c>
    </row>
    <row r="2" spans="1:20" ht="18" customHeight="1"/>
    <row r="3" spans="1:20" ht="18" customHeight="1"/>
    <row r="4" spans="1:20" ht="18" customHeight="1"/>
    <row r="5" spans="1:20" ht="18" customHeight="1"/>
    <row r="6" spans="1:20" s="1" customFormat="1" ht="47.25" customHeight="1">
      <c r="A6" s="7" t="s">
        <v>0</v>
      </c>
      <c r="B6" s="7" t="s">
        <v>3296</v>
      </c>
      <c r="C6" s="7" t="s">
        <v>1742</v>
      </c>
      <c r="D6" s="7" t="s">
        <v>2</v>
      </c>
      <c r="E6" s="7" t="s">
        <v>3</v>
      </c>
      <c r="F6" s="8" t="s">
        <v>4</v>
      </c>
      <c r="G6" s="8" t="s">
        <v>5</v>
      </c>
      <c r="H6" s="7" t="s">
        <v>6</v>
      </c>
      <c r="I6" s="7" t="s">
        <v>7</v>
      </c>
      <c r="J6" s="7" t="s">
        <v>1772</v>
      </c>
      <c r="K6" s="7" t="s">
        <v>8</v>
      </c>
      <c r="L6" s="7" t="s">
        <v>9</v>
      </c>
      <c r="M6" s="10" t="s">
        <v>10</v>
      </c>
      <c r="N6" s="10" t="s">
        <v>11</v>
      </c>
      <c r="O6" s="10" t="s">
        <v>3273</v>
      </c>
      <c r="P6" s="10" t="s">
        <v>1755</v>
      </c>
      <c r="Q6" s="7" t="s">
        <v>3294</v>
      </c>
      <c r="R6" s="9" t="s">
        <v>3295</v>
      </c>
      <c r="S6" s="2"/>
      <c r="T6" s="2"/>
    </row>
    <row r="7" spans="1:20" ht="15.75">
      <c r="A7" s="5" t="s">
        <v>1845</v>
      </c>
      <c r="B7" s="55" t="str">
        <f t="shared" ref="B7:B38" si="0">HYPERLINK(Q7,C7)</f>
        <v>โครงการศูนย์เทคโนโลยีวัตกรรมการเกษตรและผลิตภัณฑ์อาหาร BCG เพื่อการพัฒนาท้องถิ่น</v>
      </c>
      <c r="C7" s="5" t="s">
        <v>1846</v>
      </c>
      <c r="D7" s="5" t="s">
        <v>14</v>
      </c>
      <c r="E7" s="58">
        <v>2565</v>
      </c>
      <c r="F7" s="5" t="s">
        <v>31</v>
      </c>
      <c r="G7" s="5" t="s">
        <v>1847</v>
      </c>
      <c r="H7" s="5" t="s">
        <v>38</v>
      </c>
      <c r="I7" s="5" t="s">
        <v>1718</v>
      </c>
      <c r="J7" s="5" t="s">
        <v>1788</v>
      </c>
      <c r="K7" s="5" t="s">
        <v>33</v>
      </c>
      <c r="L7" s="5" t="s">
        <v>1848</v>
      </c>
      <c r="M7" s="5" t="s">
        <v>43</v>
      </c>
      <c r="N7" s="5" t="s">
        <v>1849</v>
      </c>
      <c r="O7" s="130" t="s">
        <v>1774</v>
      </c>
      <c r="P7" s="5"/>
      <c r="Q7" s="5" t="s">
        <v>1850</v>
      </c>
      <c r="R7" s="5" t="s">
        <v>66</v>
      </c>
    </row>
    <row r="8" spans="1:20" ht="15.75">
      <c r="A8" s="5" t="s">
        <v>1851</v>
      </c>
      <c r="B8" s="55" t="str">
        <f t="shared" si="0"/>
        <v>โครงการนวัตกรรมทางธรรมชาติและสิ่งแวดล้อมเพื่อสร้างสุขอย่างยั่งยืน ด้วยโมเดลเศรษฐกิจ BCG</v>
      </c>
      <c r="C8" s="5" t="s">
        <v>1852</v>
      </c>
      <c r="D8" s="5" t="s">
        <v>14</v>
      </c>
      <c r="E8" s="58">
        <v>2565</v>
      </c>
      <c r="F8" s="5" t="s">
        <v>29</v>
      </c>
      <c r="G8" s="5" t="s">
        <v>16</v>
      </c>
      <c r="H8" s="5" t="s">
        <v>1853</v>
      </c>
      <c r="I8" s="5" t="s">
        <v>513</v>
      </c>
      <c r="J8" s="5" t="s">
        <v>1803</v>
      </c>
      <c r="K8" s="5" t="s">
        <v>33</v>
      </c>
      <c r="L8" s="5" t="s">
        <v>1848</v>
      </c>
      <c r="M8" s="5" t="s">
        <v>43</v>
      </c>
      <c r="N8" s="5" t="s">
        <v>1849</v>
      </c>
      <c r="O8" s="130" t="s">
        <v>1774</v>
      </c>
      <c r="P8" s="5"/>
      <c r="Q8" s="5" t="s">
        <v>1854</v>
      </c>
      <c r="R8" s="5" t="s">
        <v>61</v>
      </c>
    </row>
    <row r="9" spans="1:20" ht="15.75">
      <c r="A9" s="5" t="s">
        <v>1855</v>
      </c>
      <c r="B9" s="55" t="str">
        <f t="shared" si="0"/>
        <v>โครงการการยกระดับคุณภาพและมาตรฐานกาแฟอาราบิก้าในพื้นที่กลุ่มจังหวัดภาคเหนือตอนบน</v>
      </c>
      <c r="C9" s="5" t="s">
        <v>502</v>
      </c>
      <c r="D9" s="5" t="s">
        <v>14</v>
      </c>
      <c r="E9" s="58">
        <v>2566</v>
      </c>
      <c r="F9" s="5" t="s">
        <v>31</v>
      </c>
      <c r="G9" s="5" t="s">
        <v>32</v>
      </c>
      <c r="H9" s="5" t="s">
        <v>499</v>
      </c>
      <c r="I9" s="5" t="s">
        <v>500</v>
      </c>
      <c r="J9" s="5" t="s">
        <v>3274</v>
      </c>
      <c r="K9" s="5" t="s">
        <v>33</v>
      </c>
      <c r="L9" s="5" t="s">
        <v>1856</v>
      </c>
      <c r="M9" s="5" t="s">
        <v>55</v>
      </c>
      <c r="N9" s="5" t="s">
        <v>566</v>
      </c>
      <c r="O9" s="130" t="s">
        <v>1774</v>
      </c>
      <c r="P9" s="5"/>
      <c r="Q9" s="5" t="s">
        <v>1857</v>
      </c>
      <c r="R9" s="5" t="s">
        <v>503</v>
      </c>
    </row>
    <row r="10" spans="1:20" ht="15.75">
      <c r="A10" s="5" t="s">
        <v>1376</v>
      </c>
      <c r="B10" s="55" t="str">
        <f t="shared" si="0"/>
        <v>ผลของสารทดแทนน้ำตาลและแซนแทนกัมต่อคุณภาพของกุนเชียงปลาดุกแบบคีโตจีนิค</v>
      </c>
      <c r="C10" s="5" t="s">
        <v>1377</v>
      </c>
      <c r="D10" s="5" t="s">
        <v>1378</v>
      </c>
      <c r="E10" s="58">
        <v>2566</v>
      </c>
      <c r="F10" s="5" t="s">
        <v>31</v>
      </c>
      <c r="G10" s="5" t="s">
        <v>32</v>
      </c>
      <c r="H10" s="5" t="s">
        <v>450</v>
      </c>
      <c r="I10" s="5" t="s">
        <v>1328</v>
      </c>
      <c r="J10" s="5" t="s">
        <v>1780</v>
      </c>
      <c r="K10" s="5" t="s">
        <v>33</v>
      </c>
      <c r="L10" s="5" t="s">
        <v>1858</v>
      </c>
      <c r="M10" s="5" t="s">
        <v>55</v>
      </c>
      <c r="N10" s="5" t="s">
        <v>56</v>
      </c>
      <c r="O10" s="130" t="s">
        <v>1774</v>
      </c>
      <c r="P10" s="5"/>
      <c r="Q10" s="5" t="s">
        <v>1859</v>
      </c>
      <c r="R10" s="5" t="s">
        <v>35</v>
      </c>
    </row>
    <row r="11" spans="1:20" ht="15.75">
      <c r="A11" s="5" t="s">
        <v>173</v>
      </c>
      <c r="B11" s="55" t="str">
        <f t="shared" si="0"/>
        <v>โครงการส่งเสริมการใช้พลังงานทดแทนเพื่อการอนุรักษ์สิ่งแวดล้อมอย่างยั่งยืน</v>
      </c>
      <c r="C11" s="5" t="s">
        <v>174</v>
      </c>
      <c r="D11" s="5" t="s">
        <v>145</v>
      </c>
      <c r="E11" s="58">
        <v>2566</v>
      </c>
      <c r="F11" s="5" t="s">
        <v>31</v>
      </c>
      <c r="G11" s="5" t="s">
        <v>32</v>
      </c>
      <c r="H11" s="5" t="s">
        <v>175</v>
      </c>
      <c r="I11" s="5" t="s">
        <v>158</v>
      </c>
      <c r="J11" s="5" t="s">
        <v>1829</v>
      </c>
      <c r="K11" s="5" t="s">
        <v>159</v>
      </c>
      <c r="L11" s="5" t="s">
        <v>1858</v>
      </c>
      <c r="M11" s="5" t="s">
        <v>43</v>
      </c>
      <c r="N11" s="5" t="s">
        <v>1849</v>
      </c>
      <c r="O11" s="130" t="s">
        <v>1774</v>
      </c>
      <c r="P11" s="5"/>
      <c r="Q11" s="5" t="s">
        <v>1860</v>
      </c>
      <c r="R11" s="5" t="s">
        <v>61</v>
      </c>
    </row>
    <row r="12" spans="1:20" ht="15.75">
      <c r="A12" s="5" t="s">
        <v>143</v>
      </c>
      <c r="B12" s="55" t="str">
        <f t="shared" si="0"/>
        <v>โครงการคลินิกเกษตรเคลื่อนที่ยกระดับผลิตภัณฑ์เกษตรชุมชนท้องถิ่นขยายตลาดภูมิปัญญา</v>
      </c>
      <c r="C12" s="5" t="s">
        <v>144</v>
      </c>
      <c r="D12" s="5" t="s">
        <v>145</v>
      </c>
      <c r="E12" s="58">
        <v>2566</v>
      </c>
      <c r="F12" s="5" t="s">
        <v>146</v>
      </c>
      <c r="G12" s="5" t="s">
        <v>146</v>
      </c>
      <c r="H12" s="5" t="s">
        <v>147</v>
      </c>
      <c r="I12" s="5" t="s">
        <v>148</v>
      </c>
      <c r="J12" s="5" t="s">
        <v>3275</v>
      </c>
      <c r="K12" s="5" t="s">
        <v>33</v>
      </c>
      <c r="L12" s="5" t="s">
        <v>1858</v>
      </c>
      <c r="M12" s="5" t="s">
        <v>55</v>
      </c>
      <c r="N12" s="5" t="s">
        <v>56</v>
      </c>
      <c r="O12" s="130" t="s">
        <v>1774</v>
      </c>
      <c r="P12" s="5"/>
      <c r="Q12" s="5" t="s">
        <v>1861</v>
      </c>
      <c r="R12" s="5" t="s">
        <v>35</v>
      </c>
    </row>
    <row r="13" spans="1:20" ht="15.75">
      <c r="A13" s="5" t="s">
        <v>1142</v>
      </c>
      <c r="B13" s="55" t="str">
        <f t="shared" si="0"/>
        <v>โครงการพัฒนาคุณภาพอาหารแปรรูปด้วยการวัดความหนืดตามมาตรฐานสากล</v>
      </c>
      <c r="C13" s="5" t="s">
        <v>1143</v>
      </c>
      <c r="D13" s="5" t="s">
        <v>14</v>
      </c>
      <c r="E13" s="58">
        <v>2566</v>
      </c>
      <c r="F13" s="5" t="s">
        <v>31</v>
      </c>
      <c r="G13" s="5" t="s">
        <v>32</v>
      </c>
      <c r="H13" s="5" t="s">
        <v>1140</v>
      </c>
      <c r="I13" s="5" t="s">
        <v>1141</v>
      </c>
      <c r="J13" s="5" t="s">
        <v>1822</v>
      </c>
      <c r="K13" s="5" t="s">
        <v>33</v>
      </c>
      <c r="L13" s="5" t="s">
        <v>1858</v>
      </c>
      <c r="M13" s="5" t="s">
        <v>55</v>
      </c>
      <c r="N13" s="5" t="s">
        <v>1135</v>
      </c>
      <c r="O13" s="130" t="s">
        <v>1774</v>
      </c>
      <c r="P13" s="5"/>
      <c r="Q13" s="5" t="s">
        <v>1862</v>
      </c>
      <c r="R13" s="5" t="s">
        <v>52</v>
      </c>
    </row>
    <row r="14" spans="1:20" ht="15.75">
      <c r="A14" s="5" t="s">
        <v>1225</v>
      </c>
      <c r="B14" s="55" t="str">
        <f t="shared" si="0"/>
        <v>ศูนย์นวัตกรรมอาหารต้นแม่น้ำเจ้าพระยา</v>
      </c>
      <c r="C14" s="5" t="s">
        <v>1226</v>
      </c>
      <c r="D14" s="5" t="s">
        <v>14</v>
      </c>
      <c r="E14" s="58">
        <v>2566</v>
      </c>
      <c r="F14" s="5" t="s">
        <v>31</v>
      </c>
      <c r="G14" s="5" t="s">
        <v>32</v>
      </c>
      <c r="H14" s="5" t="s">
        <v>1224</v>
      </c>
      <c r="I14" s="5" t="s">
        <v>1217</v>
      </c>
      <c r="J14" s="5" t="s">
        <v>1827</v>
      </c>
      <c r="K14" s="5" t="s">
        <v>33</v>
      </c>
      <c r="L14" s="5" t="s">
        <v>1858</v>
      </c>
      <c r="M14" s="5" t="s">
        <v>43</v>
      </c>
      <c r="N14" s="5" t="s">
        <v>1849</v>
      </c>
      <c r="O14" s="130" t="s">
        <v>1774</v>
      </c>
      <c r="P14" s="5"/>
      <c r="Q14" s="5" t="s">
        <v>1863</v>
      </c>
      <c r="R14" s="5" t="s">
        <v>61</v>
      </c>
    </row>
    <row r="15" spans="1:20" ht="15.75">
      <c r="A15" s="5" t="s">
        <v>1227</v>
      </c>
      <c r="B15" s="55" t="str">
        <f t="shared" si="0"/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กิจกรรมขยายผลเครือข่ายศาสตร์พระราชา</v>
      </c>
      <c r="C15" s="5" t="s">
        <v>1228</v>
      </c>
      <c r="D15" s="5" t="s">
        <v>14</v>
      </c>
      <c r="E15" s="58">
        <v>2566</v>
      </c>
      <c r="F15" s="5" t="s">
        <v>31</v>
      </c>
      <c r="G15" s="5" t="s">
        <v>32</v>
      </c>
      <c r="H15" s="5" t="s">
        <v>1224</v>
      </c>
      <c r="I15" s="5" t="s">
        <v>1217</v>
      </c>
      <c r="J15" s="5" t="s">
        <v>1827</v>
      </c>
      <c r="K15" s="5" t="s">
        <v>33</v>
      </c>
      <c r="L15" s="5" t="s">
        <v>1858</v>
      </c>
      <c r="M15" s="5" t="s">
        <v>71</v>
      </c>
      <c r="N15" s="5" t="s">
        <v>1864</v>
      </c>
      <c r="O15" s="130" t="s">
        <v>1774</v>
      </c>
      <c r="P15" s="5"/>
      <c r="Q15" s="5" t="s">
        <v>1865</v>
      </c>
      <c r="R15" s="5" t="s">
        <v>70</v>
      </c>
    </row>
    <row r="16" spans="1:20" ht="15.75">
      <c r="A16" s="5" t="s">
        <v>627</v>
      </c>
      <c r="B16" s="55" t="str">
        <f t="shared" si="0"/>
        <v>โครงการพัฒนาการแปรรูปสินค้าเกษตรเพื่อให้ได้มาตรฐาน</v>
      </c>
      <c r="C16" s="5" t="s">
        <v>628</v>
      </c>
      <c r="D16" s="5" t="s">
        <v>14</v>
      </c>
      <c r="E16" s="58">
        <v>2566</v>
      </c>
      <c r="F16" s="5" t="s">
        <v>31</v>
      </c>
      <c r="G16" s="5" t="s">
        <v>32</v>
      </c>
      <c r="H16" s="5" t="s">
        <v>626</v>
      </c>
      <c r="I16" s="5" t="s">
        <v>114</v>
      </c>
      <c r="J16" s="5" t="s">
        <v>1773</v>
      </c>
      <c r="K16" s="5" t="s">
        <v>19</v>
      </c>
      <c r="L16" s="5" t="s">
        <v>1858</v>
      </c>
      <c r="M16" s="5" t="s">
        <v>43</v>
      </c>
      <c r="N16" s="5" t="s">
        <v>1849</v>
      </c>
      <c r="O16" s="130" t="s">
        <v>1774</v>
      </c>
      <c r="P16" s="5"/>
      <c r="Q16" s="5" t="s">
        <v>1866</v>
      </c>
      <c r="R16" s="5" t="s">
        <v>61</v>
      </c>
    </row>
    <row r="17" spans="1:18" ht="15.75">
      <c r="A17" s="5" t="s">
        <v>1314</v>
      </c>
      <c r="B17" s="55" t="str">
        <f t="shared" si="0"/>
        <v>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การแปรรูปผลผลิตทางการเกษตรภายในโครงการเกษตรอทิตยาทร</v>
      </c>
      <c r="C17" s="5" t="s">
        <v>1315</v>
      </c>
      <c r="D17" s="5" t="s">
        <v>14</v>
      </c>
      <c r="E17" s="58">
        <v>2566</v>
      </c>
      <c r="F17" s="5" t="s">
        <v>31</v>
      </c>
      <c r="G17" s="5" t="s">
        <v>32</v>
      </c>
      <c r="H17" s="5" t="s">
        <v>1311</v>
      </c>
      <c r="I17" s="5" t="s">
        <v>1304</v>
      </c>
      <c r="J17" s="5" t="s">
        <v>1791</v>
      </c>
      <c r="K17" s="5" t="s">
        <v>33</v>
      </c>
      <c r="L17" s="5" t="s">
        <v>1858</v>
      </c>
      <c r="M17" s="5" t="s">
        <v>43</v>
      </c>
      <c r="N17" s="5" t="s">
        <v>1849</v>
      </c>
      <c r="O17" s="130" t="s">
        <v>1774</v>
      </c>
      <c r="P17" s="5"/>
      <c r="Q17" s="5" t="s">
        <v>1867</v>
      </c>
      <c r="R17" s="5" t="s">
        <v>61</v>
      </c>
    </row>
    <row r="18" spans="1:18" ht="15.75">
      <c r="A18" s="5" t="s">
        <v>1260</v>
      </c>
      <c r="B18" s="55" t="str">
        <f t="shared" si="0"/>
        <v>การพัฒนาผลิตภัณฑ์ชุมชนเพื่อยกระดับรายได้และคุณภาพชีวิตของชุมชนตำบลมะกอกหวาน และตำบลม่วงค่อม อำเภอชัยบาดาล จังหวัดลพบุรี</v>
      </c>
      <c r="C18" s="5" t="s">
        <v>1261</v>
      </c>
      <c r="D18" s="5" t="s">
        <v>14</v>
      </c>
      <c r="E18" s="58">
        <v>2566</v>
      </c>
      <c r="F18" s="5" t="s">
        <v>31</v>
      </c>
      <c r="G18" s="5" t="s">
        <v>32</v>
      </c>
      <c r="H18" s="5" t="s">
        <v>45</v>
      </c>
      <c r="I18" s="5" t="s">
        <v>1245</v>
      </c>
      <c r="J18" s="5" t="s">
        <v>1807</v>
      </c>
      <c r="K18" s="5" t="s">
        <v>33</v>
      </c>
      <c r="L18" s="5" t="s">
        <v>1858</v>
      </c>
      <c r="M18" s="5" t="s">
        <v>43</v>
      </c>
      <c r="N18" s="5" t="s">
        <v>1849</v>
      </c>
      <c r="O18" s="130" t="s">
        <v>1774</v>
      </c>
      <c r="P18" s="5"/>
      <c r="Q18" s="5" t="s">
        <v>1868</v>
      </c>
      <c r="R18" s="5" t="s">
        <v>61</v>
      </c>
    </row>
    <row r="19" spans="1:18" ht="15.75">
      <c r="A19" s="5" t="s">
        <v>1268</v>
      </c>
      <c r="B19" s="55" t="str">
        <f t="shared" si="0"/>
        <v xml:space="preserve"> การสร้างมูลค่าเพิ่มผลผลิตหน่อกะลาในรูปแบบผลิตภัณฑ์ชุมชน ตำบลเกาะเกร็ด อำเภอปากเกร็ด จังหวัดนนทบุรี </v>
      </c>
      <c r="C19" s="5" t="s">
        <v>1869</v>
      </c>
      <c r="D19" s="5" t="s">
        <v>14</v>
      </c>
      <c r="E19" s="58">
        <v>2566</v>
      </c>
      <c r="F19" s="5" t="s">
        <v>31</v>
      </c>
      <c r="G19" s="5" t="s">
        <v>32</v>
      </c>
      <c r="H19" s="5" t="s">
        <v>45</v>
      </c>
      <c r="I19" s="5" t="s">
        <v>1245</v>
      </c>
      <c r="J19" s="5" t="s">
        <v>1807</v>
      </c>
      <c r="K19" s="5" t="s">
        <v>33</v>
      </c>
      <c r="L19" s="5" t="s">
        <v>1858</v>
      </c>
      <c r="M19" s="5" t="s">
        <v>43</v>
      </c>
      <c r="N19" s="5" t="s">
        <v>1849</v>
      </c>
      <c r="O19" s="130" t="s">
        <v>1774</v>
      </c>
      <c r="P19" s="5"/>
      <c r="Q19" s="5" t="s">
        <v>1870</v>
      </c>
      <c r="R19" s="5" t="s">
        <v>61</v>
      </c>
    </row>
    <row r="20" spans="1:18" ht="15.75">
      <c r="A20" s="5" t="s">
        <v>320</v>
      </c>
      <c r="B20" s="55" t="str">
        <f t="shared" si="0"/>
        <v xml:space="preserve">โครงการยกระดับพืชสมุนไพรไทย เพื่อเข้าสู่อุตสาหกรรมอาหารฟังก์ชั่นและส่วนผสมอาหารฟังก์ชั่น (Functional Food and Functional Ingredient) </v>
      </c>
      <c r="C20" s="5" t="s">
        <v>1871</v>
      </c>
      <c r="D20" s="5" t="s">
        <v>14</v>
      </c>
      <c r="E20" s="58">
        <v>2566</v>
      </c>
      <c r="F20" s="5" t="s">
        <v>31</v>
      </c>
      <c r="G20" s="5" t="s">
        <v>32</v>
      </c>
      <c r="H20" s="5"/>
      <c r="I20" s="5" t="s">
        <v>308</v>
      </c>
      <c r="J20" s="5" t="s">
        <v>1832</v>
      </c>
      <c r="K20" s="5" t="s">
        <v>180</v>
      </c>
      <c r="L20" s="5" t="s">
        <v>1858</v>
      </c>
      <c r="M20" s="5" t="s">
        <v>55</v>
      </c>
      <c r="N20" s="5" t="s">
        <v>702</v>
      </c>
      <c r="O20" s="130" t="s">
        <v>1774</v>
      </c>
      <c r="P20" s="5"/>
      <c r="Q20" s="5" t="s">
        <v>1872</v>
      </c>
      <c r="R20" s="5" t="s">
        <v>238</v>
      </c>
    </row>
    <row r="21" spans="1:18" ht="15.75">
      <c r="A21" s="5" t="s">
        <v>477</v>
      </c>
      <c r="B21" s="55" t="str">
        <f t="shared" si="0"/>
        <v>โครงการเมืองนวัตกรรมอาหาร (Food Innopolis) (พัฒนาและสร้างผู้ประกอบการฐานนวัตกรรมของอุตสาหกรรมอาหารแห่งอนาคต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มหาวิทยาลัยเกษตรศาสตร์)</v>
      </c>
      <c r="C21" s="5" t="s">
        <v>478</v>
      </c>
      <c r="D21" s="5" t="s">
        <v>14</v>
      </c>
      <c r="E21" s="58">
        <v>2566</v>
      </c>
      <c r="F21" s="5" t="s">
        <v>31</v>
      </c>
      <c r="G21" s="5" t="s">
        <v>32</v>
      </c>
      <c r="H21" s="5" t="s">
        <v>58</v>
      </c>
      <c r="I21" s="5" t="s">
        <v>473</v>
      </c>
      <c r="J21" s="5" t="s">
        <v>1802</v>
      </c>
      <c r="K21" s="5" t="s">
        <v>33</v>
      </c>
      <c r="L21" s="5" t="s">
        <v>1858</v>
      </c>
      <c r="M21" s="5" t="s">
        <v>43</v>
      </c>
      <c r="N21" s="5" t="s">
        <v>137</v>
      </c>
      <c r="O21" s="130" t="s">
        <v>1774</v>
      </c>
      <c r="P21" s="5"/>
      <c r="Q21" s="5" t="s">
        <v>1873</v>
      </c>
      <c r="R21" s="5" t="s">
        <v>50</v>
      </c>
    </row>
    <row r="22" spans="1:18" ht="15.75">
      <c r="A22" s="5" t="s">
        <v>353</v>
      </c>
      <c r="B22" s="55" t="str">
        <f t="shared" si="0"/>
        <v xml:space="preserve">(66) โครงการยกระดับสินค้าเกษตรสู่เกษตรอุตสาหกรรม </v>
      </c>
      <c r="C22" s="5" t="s">
        <v>1874</v>
      </c>
      <c r="D22" s="5" t="s">
        <v>14</v>
      </c>
      <c r="E22" s="58">
        <v>2566</v>
      </c>
      <c r="F22" s="5" t="s">
        <v>31</v>
      </c>
      <c r="G22" s="5" t="s">
        <v>32</v>
      </c>
      <c r="H22" s="5" t="s">
        <v>345</v>
      </c>
      <c r="I22" s="5" t="s">
        <v>322</v>
      </c>
      <c r="J22" s="5" t="s">
        <v>3276</v>
      </c>
      <c r="K22" s="5" t="s">
        <v>180</v>
      </c>
      <c r="L22" s="5" t="s">
        <v>1858</v>
      </c>
      <c r="M22" s="5" t="s">
        <v>43</v>
      </c>
      <c r="N22" s="5" t="s">
        <v>1849</v>
      </c>
      <c r="O22" s="130" t="s">
        <v>1774</v>
      </c>
      <c r="P22" s="5"/>
      <c r="Q22" s="5" t="s">
        <v>1875</v>
      </c>
      <c r="R22" s="5" t="s">
        <v>346</v>
      </c>
    </row>
    <row r="23" spans="1:18" ht="15.75">
      <c r="A23" s="5" t="s">
        <v>1262</v>
      </c>
      <c r="B23" s="55" t="str">
        <f t="shared" si="0"/>
        <v>การพัฒนาผลิตภัณฑ์น้ำสมุนไพรจากพืชสมุนไพรในชุมชนอำเภอชัยบาดาล จังหวัดลพบุรี</v>
      </c>
      <c r="C23" s="5" t="s">
        <v>1263</v>
      </c>
      <c r="D23" s="5" t="s">
        <v>14</v>
      </c>
      <c r="E23" s="58">
        <v>2566</v>
      </c>
      <c r="F23" s="5" t="s">
        <v>31</v>
      </c>
      <c r="G23" s="5" t="s">
        <v>32</v>
      </c>
      <c r="H23" s="5" t="s">
        <v>45</v>
      </c>
      <c r="I23" s="5" t="s">
        <v>1245</v>
      </c>
      <c r="J23" s="5" t="s">
        <v>1807</v>
      </c>
      <c r="K23" s="5" t="s">
        <v>33</v>
      </c>
      <c r="L23" s="5" t="s">
        <v>1858</v>
      </c>
      <c r="M23" s="5" t="s">
        <v>43</v>
      </c>
      <c r="N23" s="5" t="s">
        <v>1849</v>
      </c>
      <c r="O23" s="130" t="s">
        <v>1774</v>
      </c>
      <c r="P23" s="5"/>
      <c r="Q23" s="5" t="s">
        <v>1876</v>
      </c>
      <c r="R23" s="5" t="s">
        <v>61</v>
      </c>
    </row>
    <row r="24" spans="1:18" ht="15.75">
      <c r="A24" s="5" t="s">
        <v>1264</v>
      </c>
      <c r="B24" s="55" t="str">
        <f t="shared" si="0"/>
        <v>การพัฒนาและยกระดับคุณภาพผลิตภัณฑ์สมุนไพรในท้องถิ่นเพื่อเพิ่มรายได้และสู้ภัยโควิดปีที่ 2</v>
      </c>
      <c r="C24" s="5" t="s">
        <v>1265</v>
      </c>
      <c r="D24" s="5" t="s">
        <v>14</v>
      </c>
      <c r="E24" s="58">
        <v>2566</v>
      </c>
      <c r="F24" s="5" t="s">
        <v>31</v>
      </c>
      <c r="G24" s="5" t="s">
        <v>32</v>
      </c>
      <c r="H24" s="5" t="s">
        <v>45</v>
      </c>
      <c r="I24" s="5" t="s">
        <v>1245</v>
      </c>
      <c r="J24" s="5" t="s">
        <v>1807</v>
      </c>
      <c r="K24" s="5" t="s">
        <v>33</v>
      </c>
      <c r="L24" s="5" t="s">
        <v>1858</v>
      </c>
      <c r="M24" s="5" t="s">
        <v>43</v>
      </c>
      <c r="N24" s="5" t="s">
        <v>1849</v>
      </c>
      <c r="O24" s="130" t="s">
        <v>1774</v>
      </c>
      <c r="P24" s="5"/>
      <c r="Q24" s="5" t="s">
        <v>1877</v>
      </c>
      <c r="R24" s="5" t="s">
        <v>61</v>
      </c>
    </row>
    <row r="25" spans="1:18" ht="15.75">
      <c r="A25" s="5" t="s">
        <v>1266</v>
      </c>
      <c r="B25" s="55" t="str">
        <f t="shared" si="0"/>
        <v>พัฒนาทักษะวิชาชีพและพัฒนาผลิตภัณฑ์เพื่อเพิ่มมูลค่าและการใช้ประโยชน์หน่อไม้ฝรั่งตกเกรดร่วมกับกลุ่มแปลงใหญ่พืชผัก ตำบลท่าดินดำ อำเภอชัยบาดาล จังหวัดลพบุรี</v>
      </c>
      <c r="C25" s="5" t="s">
        <v>1267</v>
      </c>
      <c r="D25" s="5" t="s">
        <v>14</v>
      </c>
      <c r="E25" s="58">
        <v>2566</v>
      </c>
      <c r="F25" s="5" t="s">
        <v>31</v>
      </c>
      <c r="G25" s="5" t="s">
        <v>32</v>
      </c>
      <c r="H25" s="5" t="s">
        <v>45</v>
      </c>
      <c r="I25" s="5" t="s">
        <v>1245</v>
      </c>
      <c r="J25" s="5" t="s">
        <v>1807</v>
      </c>
      <c r="K25" s="5" t="s">
        <v>33</v>
      </c>
      <c r="L25" s="5" t="s">
        <v>1858</v>
      </c>
      <c r="M25" s="5" t="s">
        <v>43</v>
      </c>
      <c r="N25" s="5" t="s">
        <v>1849</v>
      </c>
      <c r="O25" s="130" t="s">
        <v>1774</v>
      </c>
      <c r="P25" s="5"/>
      <c r="Q25" s="5" t="s">
        <v>1878</v>
      </c>
      <c r="R25" s="5" t="s">
        <v>61</v>
      </c>
    </row>
    <row r="26" spans="1:18" ht="15.75">
      <c r="A26" s="5" t="s">
        <v>786</v>
      </c>
      <c r="B26" s="55" t="str">
        <f t="shared" si="0"/>
        <v>ยกระดับการเพิ่มมูลค่าสินค้าเกษตรจังหวัดลำปาง</v>
      </c>
      <c r="C26" s="5" t="s">
        <v>787</v>
      </c>
      <c r="D26" s="5" t="s">
        <v>14</v>
      </c>
      <c r="E26" s="58">
        <v>2566</v>
      </c>
      <c r="F26" s="5" t="s">
        <v>31</v>
      </c>
      <c r="G26" s="5" t="s">
        <v>32</v>
      </c>
      <c r="H26" s="5" t="s">
        <v>784</v>
      </c>
      <c r="I26" s="5" t="s">
        <v>136</v>
      </c>
      <c r="J26" s="5" t="s">
        <v>1779</v>
      </c>
      <c r="K26" s="5" t="s">
        <v>19</v>
      </c>
      <c r="L26" s="5" t="s">
        <v>1858</v>
      </c>
      <c r="M26" s="5" t="s">
        <v>55</v>
      </c>
      <c r="N26" s="5" t="s">
        <v>56</v>
      </c>
      <c r="O26" s="130" t="s">
        <v>1774</v>
      </c>
      <c r="P26" s="5"/>
      <c r="Q26" s="5" t="s">
        <v>1879</v>
      </c>
      <c r="R26" s="5" t="s">
        <v>35</v>
      </c>
    </row>
    <row r="27" spans="1:18" ht="15.75">
      <c r="A27" s="5" t="s">
        <v>964</v>
      </c>
      <c r="B27" s="55" t="str">
        <f t="shared" si="0"/>
        <v>โครงการส่งเสริมการแปรรูปสินค้าเกษตร</v>
      </c>
      <c r="C27" s="5" t="s">
        <v>933</v>
      </c>
      <c r="D27" s="5" t="s">
        <v>14</v>
      </c>
      <c r="E27" s="58">
        <v>2566</v>
      </c>
      <c r="F27" s="5" t="s">
        <v>31</v>
      </c>
      <c r="G27" s="5" t="s">
        <v>32</v>
      </c>
      <c r="H27" s="5" t="s">
        <v>955</v>
      </c>
      <c r="I27" s="5" t="s">
        <v>956</v>
      </c>
      <c r="J27" s="5" t="s">
        <v>1793</v>
      </c>
      <c r="K27" s="5" t="s">
        <v>19</v>
      </c>
      <c r="L27" s="5" t="s">
        <v>1858</v>
      </c>
      <c r="M27" s="5" t="s">
        <v>43</v>
      </c>
      <c r="N27" s="5" t="s">
        <v>1849</v>
      </c>
      <c r="O27" s="130" t="s">
        <v>1774</v>
      </c>
      <c r="P27" s="5"/>
      <c r="Q27" s="5" t="s">
        <v>1880</v>
      </c>
      <c r="R27" s="5" t="s">
        <v>66</v>
      </c>
    </row>
    <row r="28" spans="1:18" ht="15.75">
      <c r="A28" s="5" t="s">
        <v>1294</v>
      </c>
      <c r="B28" s="55" t="str">
        <f t="shared" si="0"/>
        <v xml:space="preserve">ก่อสร้างอาคารบังคับน้ำบ้านนา พร้อมอาคารประกอบ ในพื้นที่ ตำบลบ้านนา อำเภอกบินทร์บุรี จังหวัดปราจีนบุรี </v>
      </c>
      <c r="C28" s="5" t="s">
        <v>1881</v>
      </c>
      <c r="D28" s="5" t="s">
        <v>14</v>
      </c>
      <c r="E28" s="58">
        <v>2566</v>
      </c>
      <c r="F28" s="5" t="s">
        <v>31</v>
      </c>
      <c r="G28" s="5" t="s">
        <v>32</v>
      </c>
      <c r="H28" s="5" t="s">
        <v>1295</v>
      </c>
      <c r="I28" s="5" t="s">
        <v>1293</v>
      </c>
      <c r="J28" s="5" t="s">
        <v>1775</v>
      </c>
      <c r="K28" s="5" t="s">
        <v>19</v>
      </c>
      <c r="L28" s="5" t="s">
        <v>1858</v>
      </c>
      <c r="M28" s="5" t="s">
        <v>43</v>
      </c>
      <c r="N28" s="5" t="s">
        <v>1849</v>
      </c>
      <c r="O28" s="130" t="s">
        <v>1774</v>
      </c>
      <c r="P28" s="5"/>
      <c r="Q28" s="5" t="s">
        <v>1882</v>
      </c>
      <c r="R28" s="5" t="s">
        <v>66</v>
      </c>
    </row>
    <row r="29" spans="1:18" ht="15.75">
      <c r="A29" s="5" t="s">
        <v>570</v>
      </c>
      <c r="B29" s="55" t="str">
        <f t="shared" si="0"/>
        <v>ขยายผลตามโครงการอันเนื่องมาจากพระราชดำริ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ต.พุทธบาท อ.ชนแดน จ. เพชรบูรณ์/ กิจกรรม ขยายผลการส่งเสริมอาชีพเพาะเลี้ยงสัตว์น้ำและพัฒนาการแปรรูปเพื่อเพิ่มมูลค่าผลผลิตสินค้าประมง</v>
      </c>
      <c r="C29" s="5" t="s">
        <v>571</v>
      </c>
      <c r="D29" s="5" t="s">
        <v>14</v>
      </c>
      <c r="E29" s="58">
        <v>2566</v>
      </c>
      <c r="F29" s="5" t="s">
        <v>31</v>
      </c>
      <c r="G29" s="5" t="s">
        <v>32</v>
      </c>
      <c r="H29" s="5" t="s">
        <v>572</v>
      </c>
      <c r="I29" s="5" t="s">
        <v>527</v>
      </c>
      <c r="J29" s="5" t="s">
        <v>1777</v>
      </c>
      <c r="K29" s="5" t="s">
        <v>19</v>
      </c>
      <c r="L29" s="5" t="s">
        <v>1858</v>
      </c>
      <c r="M29" s="5" t="s">
        <v>43</v>
      </c>
      <c r="N29" s="5" t="s">
        <v>1849</v>
      </c>
      <c r="O29" s="130" t="s">
        <v>1774</v>
      </c>
      <c r="P29" s="5"/>
      <c r="Q29" s="5" t="s">
        <v>1883</v>
      </c>
      <c r="R29" s="5" t="s">
        <v>66</v>
      </c>
    </row>
    <row r="30" spans="1:18" ht="15.75">
      <c r="A30" s="5" t="s">
        <v>1638</v>
      </c>
      <c r="B30" s="55" t="str">
        <f t="shared" si="0"/>
        <v>โครงการพัฒนาศักยภาพเกษตรกรชาวสวนยางรุ่นใหม่ (Young Smart Farmer) ภายใต้แนวคิด ลูกยางคืนถิ่น (New Young Blood Plus Idea)</v>
      </c>
      <c r="C30" s="5" t="s">
        <v>1639</v>
      </c>
      <c r="D30" s="5" t="s">
        <v>14</v>
      </c>
      <c r="E30" s="58">
        <v>2566</v>
      </c>
      <c r="F30" s="5" t="s">
        <v>31</v>
      </c>
      <c r="G30" s="5" t="s">
        <v>32</v>
      </c>
      <c r="H30" s="5" t="s">
        <v>1505</v>
      </c>
      <c r="I30" s="5" t="s">
        <v>1492</v>
      </c>
      <c r="J30" s="5" t="s">
        <v>1816</v>
      </c>
      <c r="K30" s="5" t="s">
        <v>19</v>
      </c>
      <c r="L30" s="5" t="s">
        <v>1858</v>
      </c>
      <c r="M30" s="5" t="s">
        <v>43</v>
      </c>
      <c r="N30" s="5" t="s">
        <v>137</v>
      </c>
      <c r="O30" s="130" t="s">
        <v>1774</v>
      </c>
      <c r="P30" s="5"/>
      <c r="Q30" s="5" t="s">
        <v>1884</v>
      </c>
      <c r="R30" s="5" t="s">
        <v>50</v>
      </c>
    </row>
    <row r="31" spans="1:18" ht="15.75">
      <c r="A31" s="5" t="s">
        <v>354</v>
      </c>
      <c r="B31" s="55" t="str">
        <f t="shared" si="0"/>
        <v>(66) โครงการส่งเสริมและสนับสนุนการรับรองมาตรฐานฮาลาล</v>
      </c>
      <c r="C31" s="5" t="s">
        <v>355</v>
      </c>
      <c r="D31" s="5" t="s">
        <v>14</v>
      </c>
      <c r="E31" s="58">
        <v>2566</v>
      </c>
      <c r="F31" s="5" t="s">
        <v>31</v>
      </c>
      <c r="G31" s="5" t="s">
        <v>32</v>
      </c>
      <c r="H31" s="5" t="s">
        <v>345</v>
      </c>
      <c r="I31" s="5" t="s">
        <v>322</v>
      </c>
      <c r="J31" s="5" t="s">
        <v>3276</v>
      </c>
      <c r="K31" s="5" t="s">
        <v>180</v>
      </c>
      <c r="L31" s="5" t="s">
        <v>1858</v>
      </c>
      <c r="M31" s="5" t="s">
        <v>43</v>
      </c>
      <c r="N31" s="5" t="s">
        <v>1849</v>
      </c>
      <c r="O31" s="130" t="s">
        <v>1774</v>
      </c>
      <c r="P31" s="5"/>
      <c r="Q31" s="5" t="s">
        <v>1885</v>
      </c>
      <c r="R31" s="5" t="s">
        <v>346</v>
      </c>
    </row>
    <row r="32" spans="1:18" ht="15.75">
      <c r="A32" s="5" t="s">
        <v>296</v>
      </c>
      <c r="B32" s="55" t="str">
        <f t="shared" si="0"/>
        <v>โครงการพัฒนาและส่งเสริมเกษตรอินทรีย์ครบวงจรจังหวัดสุรินทร์  กิจกรรมส่งเสริมและพัฒนาประสิทธิภาพการผลิตสินค้าเกษตรอินทรีย์ครบวงจร กิจกรรมย่อย : พัฒนาขีดความสามารถในการแข่งขันของผลิตภัณฑ์สมุนไพร</v>
      </c>
      <c r="C32" s="5" t="s">
        <v>297</v>
      </c>
      <c r="D32" s="5" t="s">
        <v>14</v>
      </c>
      <c r="E32" s="58">
        <v>2566</v>
      </c>
      <c r="F32" s="5" t="s">
        <v>31</v>
      </c>
      <c r="G32" s="5" t="s">
        <v>32</v>
      </c>
      <c r="H32" s="5" t="s">
        <v>298</v>
      </c>
      <c r="I32" s="5" t="s">
        <v>179</v>
      </c>
      <c r="J32" s="5" t="s">
        <v>1821</v>
      </c>
      <c r="K32" s="5" t="s">
        <v>180</v>
      </c>
      <c r="L32" s="5" t="s">
        <v>1858</v>
      </c>
      <c r="M32" s="5" t="s">
        <v>55</v>
      </c>
      <c r="N32" s="5" t="s">
        <v>1135</v>
      </c>
      <c r="O32" s="130" t="s">
        <v>1774</v>
      </c>
      <c r="P32" s="5"/>
      <c r="Q32" s="5" t="s">
        <v>1886</v>
      </c>
      <c r="R32" s="5" t="s">
        <v>52</v>
      </c>
    </row>
    <row r="33" spans="1:18" ht="15.75">
      <c r="A33" s="5" t="s">
        <v>1636</v>
      </c>
      <c r="B33" s="55" t="str">
        <f t="shared" si="0"/>
        <v>โครงการจัดทำระบบบริหารงานคุณภาพ ISO 9001 ให้กับสถาบันเกษตรกรที่ได้รับมาตรฐาน GMP</v>
      </c>
      <c r="C33" s="5" t="s">
        <v>1637</v>
      </c>
      <c r="D33" s="5" t="s">
        <v>14</v>
      </c>
      <c r="E33" s="58">
        <v>2566</v>
      </c>
      <c r="F33" s="5" t="s">
        <v>31</v>
      </c>
      <c r="G33" s="5" t="s">
        <v>32</v>
      </c>
      <c r="H33" s="5" t="s">
        <v>1505</v>
      </c>
      <c r="I33" s="5" t="s">
        <v>1492</v>
      </c>
      <c r="J33" s="5" t="s">
        <v>1816</v>
      </c>
      <c r="K33" s="5" t="s">
        <v>19</v>
      </c>
      <c r="L33" s="5" t="s">
        <v>1858</v>
      </c>
      <c r="M33" s="5" t="s">
        <v>55</v>
      </c>
      <c r="N33" s="5" t="s">
        <v>543</v>
      </c>
      <c r="O33" s="130" t="s">
        <v>1774</v>
      </c>
      <c r="P33" s="5"/>
      <c r="Q33" s="5" t="s">
        <v>1887</v>
      </c>
      <c r="R33" s="5" t="s">
        <v>532</v>
      </c>
    </row>
    <row r="34" spans="1:18" ht="15.75">
      <c r="A34" s="5" t="s">
        <v>1019</v>
      </c>
      <c r="B34" s="55" t="str">
        <f t="shared" si="0"/>
        <v>3/66 โครงการเสริมสร้างศักยภาพสินค้าเกษตรนวัตกรรมไทยเพื่อการต่อยอดเชิงพาณิชย์</v>
      </c>
      <c r="C34" s="5" t="s">
        <v>1020</v>
      </c>
      <c r="D34" s="5" t="s">
        <v>14</v>
      </c>
      <c r="E34" s="58">
        <v>2566</v>
      </c>
      <c r="F34" s="5" t="s">
        <v>31</v>
      </c>
      <c r="G34" s="5" t="s">
        <v>32</v>
      </c>
      <c r="H34" s="5" t="s">
        <v>1011</v>
      </c>
      <c r="I34" s="5" t="s">
        <v>997</v>
      </c>
      <c r="J34" s="5" t="s">
        <v>1833</v>
      </c>
      <c r="K34" s="5" t="s">
        <v>975</v>
      </c>
      <c r="L34" s="5" t="s">
        <v>1858</v>
      </c>
      <c r="M34" s="5" t="s">
        <v>306</v>
      </c>
      <c r="N34" s="5" t="s">
        <v>307</v>
      </c>
      <c r="O34" s="130" t="s">
        <v>1774</v>
      </c>
      <c r="P34" s="5"/>
      <c r="Q34" s="5" t="s">
        <v>1888</v>
      </c>
      <c r="R34" s="5" t="s">
        <v>511</v>
      </c>
    </row>
    <row r="35" spans="1:18" ht="15.75">
      <c r="A35" s="5" t="s">
        <v>1634</v>
      </c>
      <c r="B35" s="55" t="str">
        <f t="shared" si="0"/>
        <v>โครงการส่งเสริมการทำสวนยางตามมาตรฐานการจัดการป่าไม้อย่างยั่งยืน</v>
      </c>
      <c r="C35" s="5" t="s">
        <v>1635</v>
      </c>
      <c r="D35" s="5" t="s">
        <v>14</v>
      </c>
      <c r="E35" s="58">
        <v>2566</v>
      </c>
      <c r="F35" s="5" t="s">
        <v>31</v>
      </c>
      <c r="G35" s="5" t="s">
        <v>32</v>
      </c>
      <c r="H35" s="5" t="s">
        <v>1505</v>
      </c>
      <c r="I35" s="5" t="s">
        <v>1492</v>
      </c>
      <c r="J35" s="5" t="s">
        <v>1816</v>
      </c>
      <c r="K35" s="5" t="s">
        <v>19</v>
      </c>
      <c r="L35" s="5" t="s">
        <v>1858</v>
      </c>
      <c r="M35" s="5" t="s">
        <v>55</v>
      </c>
      <c r="N35" s="5" t="s">
        <v>543</v>
      </c>
      <c r="O35" s="130" t="s">
        <v>1774</v>
      </c>
      <c r="P35" s="5"/>
      <c r="Q35" s="5" t="s">
        <v>1889</v>
      </c>
      <c r="R35" s="5" t="s">
        <v>532</v>
      </c>
    </row>
    <row r="36" spans="1:18" ht="15.75">
      <c r="A36" s="5" t="s">
        <v>1890</v>
      </c>
      <c r="B36" s="55" t="str">
        <f t="shared" si="0"/>
        <v>โครงการพัฒนาขีดความสามารถกําลังคนด้านวิทยาศาสตร์ เทคโนโลยี และนวัตกรรม มหาวิทยาลัยราชภัฏนครสวรรค์ : กิจกรรมการพัฒนาและขับเคลื่อนนวัตกรรมด้านอาหาร (Food Valley) เพื่อต่อยอดเชิงพาณิชย์</v>
      </c>
      <c r="C36" s="5" t="s">
        <v>1891</v>
      </c>
      <c r="D36" s="5" t="s">
        <v>14</v>
      </c>
      <c r="E36" s="58">
        <v>2566</v>
      </c>
      <c r="F36" s="5" t="s">
        <v>31</v>
      </c>
      <c r="G36" s="5" t="s">
        <v>32</v>
      </c>
      <c r="H36" s="5" t="s">
        <v>453</v>
      </c>
      <c r="I36" s="5" t="s">
        <v>1217</v>
      </c>
      <c r="J36" s="5" t="s">
        <v>1827</v>
      </c>
      <c r="K36" s="5" t="s">
        <v>33</v>
      </c>
      <c r="L36" s="5" t="s">
        <v>1858</v>
      </c>
      <c r="M36" s="5" t="s">
        <v>43</v>
      </c>
      <c r="N36" s="5" t="s">
        <v>1892</v>
      </c>
      <c r="O36" s="130" t="s">
        <v>1774</v>
      </c>
      <c r="P36" s="5"/>
      <c r="Q36" s="5" t="s">
        <v>1893</v>
      </c>
      <c r="R36" s="5" t="s">
        <v>245</v>
      </c>
    </row>
    <row r="37" spans="1:18" ht="15.75">
      <c r="A37" s="5" t="s">
        <v>1642</v>
      </c>
      <c r="B37" s="55" t="str">
        <f t="shared" si="0"/>
        <v>แผนงานการถ่ายทอดเทคโนโลยีเพื่อเกษตรกร</v>
      </c>
      <c r="C37" s="5" t="s">
        <v>1643</v>
      </c>
      <c r="D37" s="5" t="s">
        <v>14</v>
      </c>
      <c r="E37" s="58">
        <v>2566</v>
      </c>
      <c r="F37" s="5" t="s">
        <v>31</v>
      </c>
      <c r="G37" s="5" t="s">
        <v>32</v>
      </c>
      <c r="H37" s="5" t="s">
        <v>1505</v>
      </c>
      <c r="I37" s="5" t="s">
        <v>1492</v>
      </c>
      <c r="J37" s="5" t="s">
        <v>1816</v>
      </c>
      <c r="K37" s="5" t="s">
        <v>19</v>
      </c>
      <c r="L37" s="5" t="s">
        <v>1858</v>
      </c>
      <c r="M37" s="5" t="s">
        <v>43</v>
      </c>
      <c r="N37" s="5" t="s">
        <v>137</v>
      </c>
      <c r="O37" s="130" t="s">
        <v>1774</v>
      </c>
      <c r="P37" s="5"/>
      <c r="Q37" s="5" t="s">
        <v>1894</v>
      </c>
      <c r="R37" s="5" t="s">
        <v>50</v>
      </c>
    </row>
    <row r="38" spans="1:18" ht="15.75">
      <c r="A38" s="5" t="s">
        <v>209</v>
      </c>
      <c r="B38" s="55" t="str">
        <f t="shared" si="0"/>
        <v>โครงการพัฒนาศูนย์กลางอุตสาหกรรมและธุรกิจกาแฟในภูมิภาค ระยะที่ 2 (Lanna Coffee Hub Phase II)</v>
      </c>
      <c r="C38" s="5" t="s">
        <v>210</v>
      </c>
      <c r="D38" s="5" t="s">
        <v>14</v>
      </c>
      <c r="E38" s="58">
        <v>2566</v>
      </c>
      <c r="F38" s="5" t="s">
        <v>211</v>
      </c>
      <c r="G38" s="5" t="s">
        <v>32</v>
      </c>
      <c r="H38" s="5" t="s">
        <v>204</v>
      </c>
      <c r="I38" s="5" t="s">
        <v>179</v>
      </c>
      <c r="J38" s="5" t="s">
        <v>1821</v>
      </c>
      <c r="K38" s="5" t="s">
        <v>180</v>
      </c>
      <c r="L38" s="5" t="s">
        <v>1858</v>
      </c>
      <c r="M38" s="5" t="s">
        <v>55</v>
      </c>
      <c r="N38" s="5" t="s">
        <v>1135</v>
      </c>
      <c r="O38" s="130" t="s">
        <v>1774</v>
      </c>
      <c r="P38" s="5"/>
      <c r="Q38" s="5" t="s">
        <v>1895</v>
      </c>
      <c r="R38" s="5" t="s">
        <v>52</v>
      </c>
    </row>
    <row r="39" spans="1:18" ht="15.75">
      <c r="A39" s="5" t="s">
        <v>1640</v>
      </c>
      <c r="B39" s="55" t="str">
        <f t="shared" ref="B39:B70" si="1">HYPERLINK(Q39,C39)</f>
        <v>โครงการจัดงานมหกรรมยางพารา</v>
      </c>
      <c r="C39" s="5" t="s">
        <v>1641</v>
      </c>
      <c r="D39" s="5" t="s">
        <v>14</v>
      </c>
      <c r="E39" s="58">
        <v>2566</v>
      </c>
      <c r="F39" s="5" t="s">
        <v>31</v>
      </c>
      <c r="G39" s="5" t="s">
        <v>32</v>
      </c>
      <c r="H39" s="5" t="s">
        <v>1505</v>
      </c>
      <c r="I39" s="5" t="s">
        <v>1492</v>
      </c>
      <c r="J39" s="5" t="s">
        <v>1816</v>
      </c>
      <c r="K39" s="5" t="s">
        <v>19</v>
      </c>
      <c r="L39" s="5" t="s">
        <v>1858</v>
      </c>
      <c r="M39" s="5" t="s">
        <v>306</v>
      </c>
      <c r="N39" s="5" t="s">
        <v>1896</v>
      </c>
      <c r="O39" s="130" t="s">
        <v>1774</v>
      </c>
      <c r="P39" s="5"/>
      <c r="Q39" s="5" t="s">
        <v>1897</v>
      </c>
      <c r="R39" s="5" t="s">
        <v>943</v>
      </c>
    </row>
    <row r="40" spans="1:18" ht="15.75">
      <c r="A40" s="5" t="s">
        <v>598</v>
      </c>
      <c r="B40" s="55" t="str">
        <f t="shared" si="1"/>
        <v>โครงการส่งเสริมการแปรรูปผลผลิตเกษตรให้เป็นผลิตภัณฑ์สินค้าเกษตรที่มีมูลค่าและแข่งขันได้  กิจกรรมหลักพัฒนาการตลาดและการสร้างแบรนด์สินค้าเกษตรปลอดภัย   กิจกรรมย่อยส่งเสริมการเพิ่มมูลค่าวัสดุเหลือใช้จากฟาร์มปศุสัตว์ (มูลแพะ)</v>
      </c>
      <c r="C40" s="5" t="s">
        <v>599</v>
      </c>
      <c r="D40" s="5" t="s">
        <v>14</v>
      </c>
      <c r="E40" s="58">
        <v>2566</v>
      </c>
      <c r="F40" s="5" t="s">
        <v>31</v>
      </c>
      <c r="G40" s="5" t="s">
        <v>32</v>
      </c>
      <c r="H40" s="5" t="s">
        <v>600</v>
      </c>
      <c r="I40" s="5" t="s">
        <v>114</v>
      </c>
      <c r="J40" s="5" t="s">
        <v>1773</v>
      </c>
      <c r="K40" s="5" t="s">
        <v>19</v>
      </c>
      <c r="L40" s="5" t="s">
        <v>1858</v>
      </c>
      <c r="M40" s="5" t="s">
        <v>43</v>
      </c>
      <c r="N40" s="5" t="s">
        <v>154</v>
      </c>
      <c r="O40" s="130" t="s">
        <v>1774</v>
      </c>
      <c r="P40" s="5"/>
      <c r="Q40" s="5" t="s">
        <v>1898</v>
      </c>
      <c r="R40" s="5" t="s">
        <v>122</v>
      </c>
    </row>
    <row r="41" spans="1:18" ht="15.75">
      <c r="A41" s="5" t="s">
        <v>1644</v>
      </c>
      <c r="B41" s="55" t="str">
        <f t="shared" si="1"/>
        <v>แผนงานการแสวงหาและร่วมงานวิจัยและพัฒนาจากองค์กรทั้งในและระหว่างประเทศ</v>
      </c>
      <c r="C41" s="5" t="s">
        <v>1645</v>
      </c>
      <c r="D41" s="5" t="s">
        <v>14</v>
      </c>
      <c r="E41" s="58">
        <v>2566</v>
      </c>
      <c r="F41" s="5" t="s">
        <v>31</v>
      </c>
      <c r="G41" s="5" t="s">
        <v>32</v>
      </c>
      <c r="H41" s="5" t="s">
        <v>1505</v>
      </c>
      <c r="I41" s="5" t="s">
        <v>1492</v>
      </c>
      <c r="J41" s="5" t="s">
        <v>1816</v>
      </c>
      <c r="K41" s="5" t="s">
        <v>19</v>
      </c>
      <c r="L41" s="5" t="s">
        <v>1858</v>
      </c>
      <c r="M41" s="5" t="s">
        <v>306</v>
      </c>
      <c r="N41" s="5" t="s">
        <v>307</v>
      </c>
      <c r="O41" s="130" t="s">
        <v>1774</v>
      </c>
      <c r="P41" s="5"/>
      <c r="Q41" s="5" t="s">
        <v>1899</v>
      </c>
      <c r="R41" s="5" t="s">
        <v>511</v>
      </c>
    </row>
    <row r="42" spans="1:18" ht="15.75">
      <c r="A42" s="5" t="s">
        <v>212</v>
      </c>
      <c r="B42" s="55" t="str">
        <f t="shared" si="1"/>
        <v>โครงการพัฒนาผลิตภัณฑ์อาหารมูลค่าสูงเพื่อตอบโจทย์ความต้องการในตลาดระดับสากล</v>
      </c>
      <c r="C42" s="5" t="s">
        <v>213</v>
      </c>
      <c r="D42" s="5" t="s">
        <v>14</v>
      </c>
      <c r="E42" s="58">
        <v>2566</v>
      </c>
      <c r="F42" s="5" t="s">
        <v>31</v>
      </c>
      <c r="G42" s="5" t="s">
        <v>32</v>
      </c>
      <c r="H42" s="5" t="s">
        <v>204</v>
      </c>
      <c r="I42" s="5" t="s">
        <v>179</v>
      </c>
      <c r="J42" s="5" t="s">
        <v>1821</v>
      </c>
      <c r="K42" s="5" t="s">
        <v>180</v>
      </c>
      <c r="L42" s="5" t="s">
        <v>1858</v>
      </c>
      <c r="M42" s="5" t="s">
        <v>43</v>
      </c>
      <c r="N42" s="5" t="s">
        <v>1849</v>
      </c>
      <c r="O42" s="130" t="s">
        <v>1774</v>
      </c>
      <c r="P42" s="5"/>
      <c r="Q42" s="5" t="s">
        <v>1900</v>
      </c>
      <c r="R42" s="5" t="s">
        <v>61</v>
      </c>
    </row>
    <row r="43" spans="1:18" ht="15.75">
      <c r="A43" s="5" t="s">
        <v>616</v>
      </c>
      <c r="B43" s="55" t="str">
        <f t="shared" si="1"/>
        <v xml:space="preserve">โครงการยกระดับมาตรฐานการผลิตปศุสัตว์นครชัยบุรินทร์ครบวงจร   กิจกรรมหลัก สร้างผู้ประกอบการแปรรูปสินค้าปศุสัตว์   </v>
      </c>
      <c r="C43" s="5" t="s">
        <v>1901</v>
      </c>
      <c r="D43" s="5" t="s">
        <v>14</v>
      </c>
      <c r="E43" s="58">
        <v>2566</v>
      </c>
      <c r="F43" s="5" t="s">
        <v>31</v>
      </c>
      <c r="G43" s="5" t="s">
        <v>32</v>
      </c>
      <c r="H43" s="5" t="s">
        <v>611</v>
      </c>
      <c r="I43" s="5" t="s">
        <v>114</v>
      </c>
      <c r="J43" s="5" t="s">
        <v>1773</v>
      </c>
      <c r="K43" s="5" t="s">
        <v>19</v>
      </c>
      <c r="L43" s="5" t="s">
        <v>1858</v>
      </c>
      <c r="M43" s="5" t="s">
        <v>55</v>
      </c>
      <c r="N43" s="5" t="s">
        <v>566</v>
      </c>
      <c r="O43" s="130" t="s">
        <v>1774</v>
      </c>
      <c r="P43" s="5"/>
      <c r="Q43" s="5" t="s">
        <v>1902</v>
      </c>
      <c r="R43" s="5" t="s">
        <v>503</v>
      </c>
    </row>
    <row r="44" spans="1:18" ht="15.75">
      <c r="A44" s="5" t="s">
        <v>932</v>
      </c>
      <c r="B44" s="55" t="str">
        <f t="shared" si="1"/>
        <v>โครงการส่งเสริมการแปรรูปสินค้าเกษตร</v>
      </c>
      <c r="C44" s="5" t="s">
        <v>933</v>
      </c>
      <c r="D44" s="5" t="s">
        <v>14</v>
      </c>
      <c r="E44" s="58">
        <v>2566</v>
      </c>
      <c r="F44" s="5" t="s">
        <v>31</v>
      </c>
      <c r="G44" s="5" t="s">
        <v>32</v>
      </c>
      <c r="H44" s="5" t="s">
        <v>928</v>
      </c>
      <c r="I44" s="5" t="s">
        <v>929</v>
      </c>
      <c r="J44" s="5" t="s">
        <v>1805</v>
      </c>
      <c r="K44" s="5" t="s">
        <v>19</v>
      </c>
      <c r="L44" s="5" t="s">
        <v>1858</v>
      </c>
      <c r="M44" s="5" t="s">
        <v>43</v>
      </c>
      <c r="N44" s="5" t="s">
        <v>154</v>
      </c>
      <c r="O44" s="130" t="s">
        <v>1774</v>
      </c>
      <c r="P44" s="5"/>
      <c r="Q44" s="5" t="s">
        <v>1903</v>
      </c>
      <c r="R44" s="5" t="s">
        <v>122</v>
      </c>
    </row>
    <row r="45" spans="1:18" ht="15.75">
      <c r="A45" s="5" t="s">
        <v>1646</v>
      </c>
      <c r="B45" s="55" t="str">
        <f t="shared" si="1"/>
        <v>แผนงานสนับสนุนสถาบันเกษตรกรชาวสวนยาง 49 (6) เพื่อสนับสนุนสถาบันเกษตรกร</v>
      </c>
      <c r="C45" s="5" t="s">
        <v>1647</v>
      </c>
      <c r="D45" s="5" t="s">
        <v>14</v>
      </c>
      <c r="E45" s="58">
        <v>2566</v>
      </c>
      <c r="F45" s="5" t="s">
        <v>31</v>
      </c>
      <c r="G45" s="5" t="s">
        <v>32</v>
      </c>
      <c r="H45" s="5" t="s">
        <v>1505</v>
      </c>
      <c r="I45" s="5" t="s">
        <v>1492</v>
      </c>
      <c r="J45" s="5" t="s">
        <v>1816</v>
      </c>
      <c r="K45" s="5" t="s">
        <v>19</v>
      </c>
      <c r="L45" s="5" t="s">
        <v>1858</v>
      </c>
      <c r="M45" s="5" t="s">
        <v>43</v>
      </c>
      <c r="N45" s="5" t="s">
        <v>137</v>
      </c>
      <c r="O45" s="130" t="s">
        <v>1774</v>
      </c>
      <c r="P45" s="5"/>
      <c r="Q45" s="5" t="s">
        <v>1904</v>
      </c>
      <c r="R45" s="5" t="s">
        <v>50</v>
      </c>
    </row>
    <row r="46" spans="1:18" ht="15.75">
      <c r="A46" s="5" t="s">
        <v>428</v>
      </c>
      <c r="B46" s="55" t="str">
        <f t="shared" si="1"/>
        <v>โครงการสร้างมูลค่าเพิ่มและยกระดับสู่อุตสาหกรรมอาหารแห่งอนาคตด้วยเทคโนโลยีและนวัตกรรม</v>
      </c>
      <c r="C46" s="5" t="s">
        <v>429</v>
      </c>
      <c r="D46" s="5" t="s">
        <v>14</v>
      </c>
      <c r="E46" s="58">
        <v>2566</v>
      </c>
      <c r="F46" s="5" t="s">
        <v>31</v>
      </c>
      <c r="G46" s="5" t="s">
        <v>32</v>
      </c>
      <c r="H46" s="5" t="s">
        <v>419</v>
      </c>
      <c r="I46" s="5" t="s">
        <v>416</v>
      </c>
      <c r="J46" s="5" t="s">
        <v>3277</v>
      </c>
      <c r="K46" s="5" t="s">
        <v>180</v>
      </c>
      <c r="L46" s="5" t="s">
        <v>1858</v>
      </c>
      <c r="M46" s="5" t="s">
        <v>55</v>
      </c>
      <c r="N46" s="5" t="s">
        <v>1135</v>
      </c>
      <c r="O46" s="130" t="s">
        <v>1774</v>
      </c>
      <c r="P46" s="5"/>
      <c r="Q46" s="5" t="s">
        <v>1905</v>
      </c>
      <c r="R46" s="5" t="s">
        <v>52</v>
      </c>
    </row>
    <row r="47" spans="1:18" ht="15.75">
      <c r="A47" s="5" t="s">
        <v>623</v>
      </c>
      <c r="B47" s="55" t="str">
        <f t="shared" si="1"/>
        <v xml:space="preserve">โครงการยกระดับมาตรฐานการผลิตปศุสัตว์นครชัยบุรินทร์ครบวงจร  กิจกรรมหลัก  สร้างผู้ประกอบการแปรรูปสินค้าปศุสัตว์   </v>
      </c>
      <c r="C47" s="5" t="s">
        <v>1906</v>
      </c>
      <c r="D47" s="5" t="s">
        <v>14</v>
      </c>
      <c r="E47" s="58">
        <v>2566</v>
      </c>
      <c r="F47" s="5" t="s">
        <v>31</v>
      </c>
      <c r="G47" s="5" t="s">
        <v>32</v>
      </c>
      <c r="H47" s="5" t="s">
        <v>619</v>
      </c>
      <c r="I47" s="5" t="s">
        <v>114</v>
      </c>
      <c r="J47" s="5" t="s">
        <v>1773</v>
      </c>
      <c r="K47" s="5" t="s">
        <v>19</v>
      </c>
      <c r="L47" s="5" t="s">
        <v>1858</v>
      </c>
      <c r="M47" s="5" t="s">
        <v>55</v>
      </c>
      <c r="N47" s="5" t="s">
        <v>1135</v>
      </c>
      <c r="O47" s="130" t="s">
        <v>1774</v>
      </c>
      <c r="P47" s="5"/>
      <c r="Q47" s="5" t="s">
        <v>1907</v>
      </c>
      <c r="R47" s="5" t="s">
        <v>52</v>
      </c>
    </row>
    <row r="48" spans="1:18" ht="15.75">
      <c r="A48" s="5" t="s">
        <v>951</v>
      </c>
      <c r="B48" s="55" t="str">
        <f t="shared" si="1"/>
        <v>โครงการส่งเสริมการแปรรูปสินค้าเกษตร</v>
      </c>
      <c r="C48" s="5" t="s">
        <v>933</v>
      </c>
      <c r="D48" s="5" t="s">
        <v>14</v>
      </c>
      <c r="E48" s="58">
        <v>2566</v>
      </c>
      <c r="F48" s="5" t="s">
        <v>31</v>
      </c>
      <c r="G48" s="5" t="s">
        <v>32</v>
      </c>
      <c r="H48" s="5" t="s">
        <v>437</v>
      </c>
      <c r="I48" s="5" t="s">
        <v>859</v>
      </c>
      <c r="J48" s="5" t="s">
        <v>1798</v>
      </c>
      <c r="K48" s="5" t="s">
        <v>19</v>
      </c>
      <c r="L48" s="5" t="s">
        <v>1858</v>
      </c>
      <c r="M48" s="5" t="s">
        <v>306</v>
      </c>
      <c r="N48" s="5" t="s">
        <v>1896</v>
      </c>
      <c r="O48" s="130" t="s">
        <v>1774</v>
      </c>
      <c r="P48" s="5"/>
      <c r="Q48" s="5" t="s">
        <v>1908</v>
      </c>
      <c r="R48" s="5" t="s">
        <v>943</v>
      </c>
    </row>
    <row r="49" spans="1:18" ht="15.75">
      <c r="A49" s="5" t="s">
        <v>1066</v>
      </c>
      <c r="B49" s="55" t="str">
        <f t="shared" si="1"/>
        <v>โครงการพัฒนาและขยายผลโครงการอันเนื่องมาจากพระราชดำริจังหวัดยะลา ปี พ.ศ.๒๕๖๖</v>
      </c>
      <c r="C49" s="5" t="s">
        <v>1067</v>
      </c>
      <c r="D49" s="5" t="s">
        <v>14</v>
      </c>
      <c r="E49" s="58">
        <v>2566</v>
      </c>
      <c r="F49" s="5" t="s">
        <v>264</v>
      </c>
      <c r="G49" s="5" t="s">
        <v>1068</v>
      </c>
      <c r="H49" s="5"/>
      <c r="I49" s="5" t="s">
        <v>1063</v>
      </c>
      <c r="J49" s="5" t="s">
        <v>1063</v>
      </c>
      <c r="K49" s="5" t="s">
        <v>1041</v>
      </c>
      <c r="L49" s="5" t="s">
        <v>1858</v>
      </c>
      <c r="M49" s="5" t="s">
        <v>43</v>
      </c>
      <c r="N49" s="5" t="s">
        <v>1892</v>
      </c>
      <c r="O49" s="130" t="s">
        <v>1774</v>
      </c>
      <c r="P49" s="5"/>
      <c r="Q49" s="5" t="s">
        <v>1909</v>
      </c>
      <c r="R49" s="5" t="s">
        <v>245</v>
      </c>
    </row>
    <row r="50" spans="1:18" ht="15.75">
      <c r="A50" s="5" t="s">
        <v>1648</v>
      </c>
      <c r="B50" s="55" t="str">
        <f t="shared" si="1"/>
        <v>โครงการการสนับสนุนเกษตรกรและผู้ประกอบการในการเพิ่มประสิทธิภาพการแปรรูปยาง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v>
      </c>
      <c r="C50" s="5" t="s">
        <v>1649</v>
      </c>
      <c r="D50" s="5" t="s">
        <v>14</v>
      </c>
      <c r="E50" s="58">
        <v>2566</v>
      </c>
      <c r="F50" s="5" t="s">
        <v>31</v>
      </c>
      <c r="G50" s="5" t="s">
        <v>32</v>
      </c>
      <c r="H50" s="5" t="s">
        <v>1505</v>
      </c>
      <c r="I50" s="5" t="s">
        <v>1492</v>
      </c>
      <c r="J50" s="5" t="s">
        <v>1816</v>
      </c>
      <c r="K50" s="5" t="s">
        <v>19</v>
      </c>
      <c r="L50" s="5" t="s">
        <v>1858</v>
      </c>
      <c r="M50" s="5" t="s">
        <v>55</v>
      </c>
      <c r="N50" s="5" t="s">
        <v>543</v>
      </c>
      <c r="O50" s="130" t="s">
        <v>1774</v>
      </c>
      <c r="P50" s="5"/>
      <c r="Q50" s="5" t="s">
        <v>1910</v>
      </c>
      <c r="R50" s="5" t="s">
        <v>532</v>
      </c>
    </row>
    <row r="51" spans="1:18" ht="15.75">
      <c r="A51" s="5" t="s">
        <v>842</v>
      </c>
      <c r="B51" s="55" t="str">
        <f t="shared" si="1"/>
        <v>รวบรวมเกษตรกรผู้ผลิตสินค้าเกษตรที่มีคุณภาพ/ปลอดภัย (ด้านพืช) เพื่อเข้าสู่ตลาดออนไลน์</v>
      </c>
      <c r="C51" s="5" t="s">
        <v>843</v>
      </c>
      <c r="D51" s="5" t="s">
        <v>14</v>
      </c>
      <c r="E51" s="58">
        <v>2566</v>
      </c>
      <c r="F51" s="5" t="s">
        <v>31</v>
      </c>
      <c r="G51" s="5" t="s">
        <v>32</v>
      </c>
      <c r="H51" s="5" t="s">
        <v>844</v>
      </c>
      <c r="I51" s="5" t="s">
        <v>136</v>
      </c>
      <c r="J51" s="5" t="s">
        <v>1779</v>
      </c>
      <c r="K51" s="5" t="s">
        <v>19</v>
      </c>
      <c r="L51" s="5" t="s">
        <v>1858</v>
      </c>
      <c r="M51" s="5" t="s">
        <v>306</v>
      </c>
      <c r="N51" s="5" t="s">
        <v>307</v>
      </c>
      <c r="O51" s="130" t="s">
        <v>1774</v>
      </c>
      <c r="P51" s="5"/>
      <c r="Q51" s="5" t="s">
        <v>1911</v>
      </c>
      <c r="R51" s="5" t="s">
        <v>511</v>
      </c>
    </row>
    <row r="52" spans="1:18" ht="15.75">
      <c r="A52" s="5" t="s">
        <v>983</v>
      </c>
      <c r="B52" s="55" t="str">
        <f t="shared" si="1"/>
        <v>ส่งเสริมการตลาดเพิ่มช่องทางการจำหน่ายสินค้าทางการเกษตร/เกษตรพื้นที่สูง/เกษตรแปรรูปและผลิตภัณฑ์ต่อเนื่องของจังหวัดตาก (ภายใต้โครงการส่งเสริมการเกษตรแบบบูรณาการ)</v>
      </c>
      <c r="C52" s="5" t="s">
        <v>984</v>
      </c>
      <c r="D52" s="5" t="s">
        <v>14</v>
      </c>
      <c r="E52" s="58">
        <v>2566</v>
      </c>
      <c r="F52" s="5" t="s">
        <v>31</v>
      </c>
      <c r="G52" s="5" t="s">
        <v>32</v>
      </c>
      <c r="H52" s="5" t="s">
        <v>985</v>
      </c>
      <c r="I52" s="5" t="s">
        <v>974</v>
      </c>
      <c r="J52" s="5" t="s">
        <v>1820</v>
      </c>
      <c r="K52" s="5" t="s">
        <v>975</v>
      </c>
      <c r="L52" s="5" t="s">
        <v>1858</v>
      </c>
      <c r="M52" s="5" t="s">
        <v>306</v>
      </c>
      <c r="N52" s="5" t="s">
        <v>307</v>
      </c>
      <c r="O52" s="130" t="s">
        <v>1774</v>
      </c>
      <c r="P52" s="5"/>
      <c r="Q52" s="5" t="s">
        <v>1912</v>
      </c>
      <c r="R52" s="5" t="s">
        <v>511</v>
      </c>
    </row>
    <row r="53" spans="1:18" ht="15.75">
      <c r="A53" s="5" t="s">
        <v>592</v>
      </c>
      <c r="B53" s="55" t="str">
        <f t="shared" si="1"/>
        <v>โครงการสร้างมูลค่าเพิ่มสัตว์น้ำและเพิ่มความเข้มแข็งด้านอาชีพประมง</v>
      </c>
      <c r="C53" s="5" t="s">
        <v>593</v>
      </c>
      <c r="D53" s="5" t="s">
        <v>14</v>
      </c>
      <c r="E53" s="58">
        <v>2566</v>
      </c>
      <c r="F53" s="5" t="s">
        <v>264</v>
      </c>
      <c r="G53" s="5" t="s">
        <v>32</v>
      </c>
      <c r="H53" s="5" t="s">
        <v>594</v>
      </c>
      <c r="I53" s="5" t="s">
        <v>527</v>
      </c>
      <c r="J53" s="5" t="s">
        <v>1777</v>
      </c>
      <c r="K53" s="5" t="s">
        <v>19</v>
      </c>
      <c r="L53" s="5" t="s">
        <v>1858</v>
      </c>
      <c r="M53" s="5" t="s">
        <v>43</v>
      </c>
      <c r="N53" s="5" t="s">
        <v>1849</v>
      </c>
      <c r="O53" s="130" t="s">
        <v>1774</v>
      </c>
      <c r="P53" s="5"/>
      <c r="Q53" s="5" t="s">
        <v>1913</v>
      </c>
      <c r="R53" s="5" t="s">
        <v>61</v>
      </c>
    </row>
    <row r="54" spans="1:18" ht="15.75">
      <c r="A54" s="5" t="s">
        <v>252</v>
      </c>
      <c r="B54" s="55" t="str">
        <f t="shared" si="1"/>
        <v>โครงการพัฒนายกระดับผลิตภัณฑ์ผ้าทอ ให้เข้าสู่การรับรองมาตรฐานผลิตภัณฑ์ชุมชนและการพัฒนาบรรจุภัณฑ์</v>
      </c>
      <c r="C54" s="5" t="s">
        <v>253</v>
      </c>
      <c r="D54" s="5" t="s">
        <v>14</v>
      </c>
      <c r="E54" s="58">
        <v>2566</v>
      </c>
      <c r="F54" s="5" t="s">
        <v>31</v>
      </c>
      <c r="G54" s="5" t="s">
        <v>32</v>
      </c>
      <c r="H54" s="5" t="s">
        <v>254</v>
      </c>
      <c r="I54" s="5" t="s">
        <v>179</v>
      </c>
      <c r="J54" s="5" t="s">
        <v>1821</v>
      </c>
      <c r="K54" s="5" t="s">
        <v>180</v>
      </c>
      <c r="L54" s="5" t="s">
        <v>1858</v>
      </c>
      <c r="M54" s="5" t="s">
        <v>43</v>
      </c>
      <c r="N54" s="5" t="s">
        <v>1849</v>
      </c>
      <c r="O54" s="130" t="s">
        <v>1774</v>
      </c>
      <c r="P54" s="5"/>
      <c r="Q54" s="5" t="s">
        <v>1914</v>
      </c>
      <c r="R54" s="5" t="s">
        <v>66</v>
      </c>
    </row>
    <row r="55" spans="1:18" ht="15.75">
      <c r="A55" s="5" t="s">
        <v>655</v>
      </c>
      <c r="B55" s="55" t="str">
        <f t="shared" si="1"/>
        <v>โครงการพัฒนาศักยภาพการผลิตปศุสัตว์เพื่อความปลอดภัยและความมั่นคงทางอาหาร</v>
      </c>
      <c r="C55" s="5" t="s">
        <v>656</v>
      </c>
      <c r="D55" s="5" t="s">
        <v>14</v>
      </c>
      <c r="E55" s="58">
        <v>2566</v>
      </c>
      <c r="F55" s="5" t="s">
        <v>31</v>
      </c>
      <c r="G55" s="5" t="s">
        <v>32</v>
      </c>
      <c r="H55" s="5" t="s">
        <v>657</v>
      </c>
      <c r="I55" s="5" t="s">
        <v>114</v>
      </c>
      <c r="J55" s="5" t="s">
        <v>1773</v>
      </c>
      <c r="K55" s="5" t="s">
        <v>19</v>
      </c>
      <c r="L55" s="5" t="s">
        <v>1858</v>
      </c>
      <c r="M55" s="5" t="s">
        <v>55</v>
      </c>
      <c r="N55" s="5" t="s">
        <v>1135</v>
      </c>
      <c r="O55" s="130" t="s">
        <v>1774</v>
      </c>
      <c r="P55" s="5"/>
      <c r="Q55" s="5" t="s">
        <v>1915</v>
      </c>
      <c r="R55" s="5" t="s">
        <v>52</v>
      </c>
    </row>
    <row r="56" spans="1:18" ht="15.75">
      <c r="A56" s="5" t="s">
        <v>119</v>
      </c>
      <c r="B56" s="55" t="str">
        <f t="shared" si="1"/>
        <v>โครงการพัฒนาศักยภาพการสร้างมูลค่าเพิ่มด้านผลิตภัณฑ์ปศุสัตว์</v>
      </c>
      <c r="C56" s="5" t="s">
        <v>120</v>
      </c>
      <c r="D56" s="5" t="s">
        <v>14</v>
      </c>
      <c r="E56" s="58">
        <v>2566</v>
      </c>
      <c r="F56" s="5" t="s">
        <v>31</v>
      </c>
      <c r="G56" s="5" t="s">
        <v>32</v>
      </c>
      <c r="H56" s="5" t="s">
        <v>113</v>
      </c>
      <c r="I56" s="5" t="s">
        <v>114</v>
      </c>
      <c r="J56" s="5" t="s">
        <v>1773</v>
      </c>
      <c r="K56" s="5" t="s">
        <v>19</v>
      </c>
      <c r="L56" s="5" t="s">
        <v>1858</v>
      </c>
      <c r="M56" s="5" t="s">
        <v>43</v>
      </c>
      <c r="N56" s="5" t="s">
        <v>154</v>
      </c>
      <c r="O56" s="130" t="s">
        <v>1774</v>
      </c>
      <c r="P56" s="5"/>
      <c r="Q56" s="5" t="s">
        <v>1916</v>
      </c>
      <c r="R56" s="5" t="s">
        <v>122</v>
      </c>
    </row>
    <row r="57" spans="1:18" ht="15.75">
      <c r="A57" s="5" t="s">
        <v>746</v>
      </c>
      <c r="B57" s="55" t="str">
        <f t="shared" si="1"/>
        <v>อบรมเพิ่มศักยภาพ ศึกษาดูงาน Young Smart Farmer เพื่อการเป็นเกษตรกรมืออาชีพสู่การพัฒนาเกษตรกรจังหวัดมหาสารคาม</v>
      </c>
      <c r="C57" s="5" t="s">
        <v>747</v>
      </c>
      <c r="D57" s="5" t="s">
        <v>14</v>
      </c>
      <c r="E57" s="58">
        <v>2566</v>
      </c>
      <c r="F57" s="5" t="s">
        <v>31</v>
      </c>
      <c r="G57" s="5" t="s">
        <v>32</v>
      </c>
      <c r="H57" s="5" t="s">
        <v>744</v>
      </c>
      <c r="I57" s="5" t="s">
        <v>136</v>
      </c>
      <c r="J57" s="5" t="s">
        <v>1779</v>
      </c>
      <c r="K57" s="5" t="s">
        <v>19</v>
      </c>
      <c r="L57" s="5" t="s">
        <v>1858</v>
      </c>
      <c r="M57" s="5" t="s">
        <v>43</v>
      </c>
      <c r="N57" s="5" t="s">
        <v>154</v>
      </c>
      <c r="O57" s="130" t="s">
        <v>1774</v>
      </c>
      <c r="P57" s="5"/>
      <c r="Q57" s="5" t="s">
        <v>1917</v>
      </c>
      <c r="R57" s="5" t="s">
        <v>122</v>
      </c>
    </row>
    <row r="58" spans="1:18" ht="15.75">
      <c r="A58" s="5" t="s">
        <v>675</v>
      </c>
      <c r="B58" s="55" t="str">
        <f t="shared" si="1"/>
        <v xml:space="preserve">พัฒนาศักยภาพการแปรรูปอาหาร อาหารเพื่อสุขภาพ พืชสมุนไพรไทย    </v>
      </c>
      <c r="C58" s="5" t="s">
        <v>1918</v>
      </c>
      <c r="D58" s="5" t="s">
        <v>14</v>
      </c>
      <c r="E58" s="58">
        <v>2566</v>
      </c>
      <c r="F58" s="5" t="s">
        <v>211</v>
      </c>
      <c r="G58" s="5" t="s">
        <v>32</v>
      </c>
      <c r="H58" s="5" t="s">
        <v>676</v>
      </c>
      <c r="I58" s="5" t="s">
        <v>136</v>
      </c>
      <c r="J58" s="5" t="s">
        <v>1779</v>
      </c>
      <c r="K58" s="5" t="s">
        <v>19</v>
      </c>
      <c r="L58" s="5" t="s">
        <v>1858</v>
      </c>
      <c r="M58" s="5" t="s">
        <v>43</v>
      </c>
      <c r="N58" s="5" t="s">
        <v>1849</v>
      </c>
      <c r="O58" s="130" t="s">
        <v>1774</v>
      </c>
      <c r="P58" s="5"/>
      <c r="Q58" s="5" t="s">
        <v>1919</v>
      </c>
      <c r="R58" s="5" t="s">
        <v>61</v>
      </c>
    </row>
    <row r="59" spans="1:18" ht="15.75">
      <c r="A59" s="5" t="s">
        <v>853</v>
      </c>
      <c r="B59" s="55" t="str">
        <f t="shared" si="1"/>
        <v>โครงการขยายผลการพัฒนาไม้ผลที่มีศักยภาพในกลุ่มจังหวัดภาคใต้ชายแดน</v>
      </c>
      <c r="C59" s="5" t="s">
        <v>854</v>
      </c>
      <c r="D59" s="5" t="s">
        <v>14</v>
      </c>
      <c r="E59" s="58">
        <v>2566</v>
      </c>
      <c r="F59" s="5" t="s">
        <v>31</v>
      </c>
      <c r="G59" s="5" t="s">
        <v>32</v>
      </c>
      <c r="H59" s="5" t="s">
        <v>852</v>
      </c>
      <c r="I59" s="5" t="s">
        <v>136</v>
      </c>
      <c r="J59" s="5" t="s">
        <v>1779</v>
      </c>
      <c r="K59" s="5" t="s">
        <v>19</v>
      </c>
      <c r="L59" s="5" t="s">
        <v>1858</v>
      </c>
      <c r="M59" s="5" t="s">
        <v>55</v>
      </c>
      <c r="N59" s="5" t="s">
        <v>566</v>
      </c>
      <c r="O59" s="130" t="s">
        <v>1774</v>
      </c>
      <c r="P59" s="5"/>
      <c r="Q59" s="5" t="s">
        <v>1920</v>
      </c>
      <c r="R59" s="5" t="s">
        <v>503</v>
      </c>
    </row>
    <row r="60" spans="1:18" ht="15.75">
      <c r="A60" s="5" t="s">
        <v>163</v>
      </c>
      <c r="B60" s="55" t="str">
        <f t="shared" si="1"/>
        <v xml:space="preserve">ส่งเสริมระบบอบแห้งพลังงานแสงอาทิตย์ เพื่อการแปรรูปสมุนไพรและผลผลิตทางการเกษตร    </v>
      </c>
      <c r="C60" s="5" t="s">
        <v>1921</v>
      </c>
      <c r="D60" s="5" t="s">
        <v>14</v>
      </c>
      <c r="E60" s="58">
        <v>2566</v>
      </c>
      <c r="F60" s="5" t="s">
        <v>31</v>
      </c>
      <c r="G60" s="5" t="s">
        <v>32</v>
      </c>
      <c r="H60" s="5" t="s">
        <v>164</v>
      </c>
      <c r="I60" s="5" t="s">
        <v>158</v>
      </c>
      <c r="J60" s="5" t="s">
        <v>1829</v>
      </c>
      <c r="K60" s="5" t="s">
        <v>159</v>
      </c>
      <c r="L60" s="5" t="s">
        <v>1858</v>
      </c>
      <c r="M60" s="5" t="s">
        <v>71</v>
      </c>
      <c r="N60" s="5" t="s">
        <v>1864</v>
      </c>
      <c r="O60" s="130" t="s">
        <v>1774</v>
      </c>
      <c r="P60" s="5"/>
      <c r="Q60" s="5" t="s">
        <v>1922</v>
      </c>
      <c r="R60" s="5" t="s">
        <v>70</v>
      </c>
    </row>
    <row r="61" spans="1:18" ht="15.75">
      <c r="A61" s="5" t="s">
        <v>1218</v>
      </c>
      <c r="B61" s="55" t="str">
        <f t="shared" si="1"/>
        <v>โครงการพัฒนาการเคลื่อนย้ายกำลังคนฯ : กิจกรรมการพัฒนาและขับเคลื่อนนวัตกรรมด้านอาหาร (Food Valley) เพื่อต่อยอดเชิงพาณิชย์ 2566</v>
      </c>
      <c r="C61" s="5" t="s">
        <v>1219</v>
      </c>
      <c r="D61" s="5" t="s">
        <v>14</v>
      </c>
      <c r="E61" s="58">
        <v>2566</v>
      </c>
      <c r="F61" s="5" t="s">
        <v>31</v>
      </c>
      <c r="G61" s="5" t="s">
        <v>32</v>
      </c>
      <c r="H61" s="5" t="s">
        <v>453</v>
      </c>
      <c r="I61" s="5" t="s">
        <v>1217</v>
      </c>
      <c r="J61" s="5" t="s">
        <v>1827</v>
      </c>
      <c r="K61" s="5" t="s">
        <v>33</v>
      </c>
      <c r="L61" s="5" t="s">
        <v>1858</v>
      </c>
      <c r="M61" s="5" t="s">
        <v>43</v>
      </c>
      <c r="N61" s="5" t="s">
        <v>1923</v>
      </c>
      <c r="O61" s="130" t="s">
        <v>1774</v>
      </c>
      <c r="P61" s="5"/>
      <c r="Q61" s="5" t="s">
        <v>1924</v>
      </c>
      <c r="R61" s="5" t="s">
        <v>37</v>
      </c>
    </row>
    <row r="62" spans="1:18" ht="15.75">
      <c r="A62" s="5" t="s">
        <v>774</v>
      </c>
      <c r="B62" s="55" t="str">
        <f t="shared" si="1"/>
        <v>โครงการยกระดับเกษตรกรให้เป็นผู้ประกอบการเกษตรสมัยใหม่ที่มีศักยภาพในการบริหารจัดการตลอดโซ่อุปทาน</v>
      </c>
      <c r="C62" s="5" t="s">
        <v>775</v>
      </c>
      <c r="D62" s="5" t="s">
        <v>14</v>
      </c>
      <c r="E62" s="58">
        <v>2566</v>
      </c>
      <c r="F62" s="5" t="s">
        <v>31</v>
      </c>
      <c r="G62" s="5" t="s">
        <v>32</v>
      </c>
      <c r="H62" s="5" t="s">
        <v>776</v>
      </c>
      <c r="I62" s="5" t="s">
        <v>136</v>
      </c>
      <c r="J62" s="5" t="s">
        <v>1779</v>
      </c>
      <c r="K62" s="5" t="s">
        <v>19</v>
      </c>
      <c r="L62" s="5" t="s">
        <v>1858</v>
      </c>
      <c r="M62" s="5" t="s">
        <v>306</v>
      </c>
      <c r="N62" s="5" t="s">
        <v>307</v>
      </c>
      <c r="O62" s="130" t="s">
        <v>1774</v>
      </c>
      <c r="P62" s="5"/>
      <c r="Q62" s="5" t="s">
        <v>1925</v>
      </c>
      <c r="R62" s="5" t="s">
        <v>511</v>
      </c>
    </row>
    <row r="63" spans="1:18" ht="15.75">
      <c r="A63" s="5" t="s">
        <v>1650</v>
      </c>
      <c r="B63" s="55" t="str">
        <f t="shared" si="1"/>
        <v>แผนงานสนับสนุนนักวิจัยรุ่นใหม่</v>
      </c>
      <c r="C63" s="5" t="s">
        <v>1651</v>
      </c>
      <c r="D63" s="5" t="s">
        <v>14</v>
      </c>
      <c r="E63" s="58">
        <v>2566</v>
      </c>
      <c r="F63" s="5" t="s">
        <v>31</v>
      </c>
      <c r="G63" s="5" t="s">
        <v>32</v>
      </c>
      <c r="H63" s="5" t="s">
        <v>1505</v>
      </c>
      <c r="I63" s="5" t="s">
        <v>1492</v>
      </c>
      <c r="J63" s="5" t="s">
        <v>1816</v>
      </c>
      <c r="K63" s="5" t="s">
        <v>19</v>
      </c>
      <c r="L63" s="5" t="s">
        <v>1858</v>
      </c>
      <c r="M63" s="5" t="s">
        <v>43</v>
      </c>
      <c r="N63" s="5" t="s">
        <v>1923</v>
      </c>
      <c r="O63" s="130" t="s">
        <v>1774</v>
      </c>
      <c r="P63" s="5"/>
      <c r="Q63" s="5" t="s">
        <v>1926</v>
      </c>
      <c r="R63" s="5" t="s">
        <v>37</v>
      </c>
    </row>
    <row r="64" spans="1:18" ht="15.75">
      <c r="A64" s="5" t="s">
        <v>1078</v>
      </c>
      <c r="B64" s="55" t="str">
        <f t="shared" si="1"/>
        <v>การพัฒนาและแปรรูปผลิตภัณฑ์ชุมชนและสินค้า OTOP ของจังหวัดมหาสารคาม</v>
      </c>
      <c r="C64" s="5" t="s">
        <v>1079</v>
      </c>
      <c r="D64" s="5" t="s">
        <v>14</v>
      </c>
      <c r="E64" s="58">
        <v>2566</v>
      </c>
      <c r="F64" s="5" t="s">
        <v>31</v>
      </c>
      <c r="G64" s="5" t="s">
        <v>32</v>
      </c>
      <c r="H64" s="5" t="s">
        <v>1080</v>
      </c>
      <c r="I64" s="5" t="s">
        <v>1072</v>
      </c>
      <c r="J64" s="5" t="s">
        <v>1804</v>
      </c>
      <c r="K64" s="5" t="s">
        <v>108</v>
      </c>
      <c r="L64" s="5" t="s">
        <v>1858</v>
      </c>
      <c r="M64" s="5" t="s">
        <v>43</v>
      </c>
      <c r="N64" s="5" t="s">
        <v>154</v>
      </c>
      <c r="O64" s="130" t="s">
        <v>1774</v>
      </c>
      <c r="P64" s="5"/>
      <c r="Q64" s="5" t="s">
        <v>1927</v>
      </c>
      <c r="R64" s="5" t="s">
        <v>122</v>
      </c>
    </row>
    <row r="65" spans="1:18" ht="15.75">
      <c r="A65" s="5" t="s">
        <v>589</v>
      </c>
      <c r="B65" s="55" t="str">
        <f t="shared" si="1"/>
        <v>การพัฒนาและยกระดับคุณภาพชีวิตกลุ่มประมงพื้นบ้านเพื่อความเข้มแข็งและยั่งยืน</v>
      </c>
      <c r="C65" s="5" t="s">
        <v>590</v>
      </c>
      <c r="D65" s="5" t="s">
        <v>14</v>
      </c>
      <c r="E65" s="58">
        <v>2566</v>
      </c>
      <c r="F65" s="5" t="s">
        <v>31</v>
      </c>
      <c r="G65" s="5" t="s">
        <v>32</v>
      </c>
      <c r="H65" s="5" t="s">
        <v>591</v>
      </c>
      <c r="I65" s="5" t="s">
        <v>527</v>
      </c>
      <c r="J65" s="5" t="s">
        <v>1777</v>
      </c>
      <c r="K65" s="5" t="s">
        <v>19</v>
      </c>
      <c r="L65" s="5" t="s">
        <v>1858</v>
      </c>
      <c r="M65" s="5" t="s">
        <v>43</v>
      </c>
      <c r="N65" s="5" t="s">
        <v>154</v>
      </c>
      <c r="O65" s="130" t="s">
        <v>1774</v>
      </c>
      <c r="P65" s="5"/>
      <c r="Q65" s="5" t="s">
        <v>1928</v>
      </c>
      <c r="R65" s="5" t="s">
        <v>122</v>
      </c>
    </row>
    <row r="66" spans="1:18" ht="15.75">
      <c r="A66" s="5" t="s">
        <v>845</v>
      </c>
      <c r="B66" s="55" t="str">
        <f t="shared" si="1"/>
        <v>การสร้างมูลค่าเพิ่มให้กับสินค้าเกษตรบนฐานอัตลักษณ์ (แปรรูป ส่งเสริมการสร้างแบรนด์ พัฒนาบรรจุภัณฑ์)</v>
      </c>
      <c r="C66" s="5" t="s">
        <v>846</v>
      </c>
      <c r="D66" s="5" t="s">
        <v>14</v>
      </c>
      <c r="E66" s="58">
        <v>2566</v>
      </c>
      <c r="F66" s="5" t="s">
        <v>31</v>
      </c>
      <c r="G66" s="5" t="s">
        <v>32</v>
      </c>
      <c r="H66" s="5" t="s">
        <v>844</v>
      </c>
      <c r="I66" s="5" t="s">
        <v>136</v>
      </c>
      <c r="J66" s="5" t="s">
        <v>1779</v>
      </c>
      <c r="K66" s="5" t="s">
        <v>19</v>
      </c>
      <c r="L66" s="5" t="s">
        <v>1858</v>
      </c>
      <c r="M66" s="5" t="s">
        <v>55</v>
      </c>
      <c r="N66" s="5" t="s">
        <v>702</v>
      </c>
      <c r="O66" s="130" t="s">
        <v>1774</v>
      </c>
      <c r="P66" s="5"/>
      <c r="Q66" s="5" t="s">
        <v>1929</v>
      </c>
      <c r="R66" s="5" t="s">
        <v>238</v>
      </c>
    </row>
    <row r="67" spans="1:18" ht="15.75">
      <c r="A67" s="5" t="s">
        <v>791</v>
      </c>
      <c r="B67" s="55" t="str">
        <f t="shared" si="1"/>
        <v xml:space="preserve">โครงการสร้างเสริมการใช้นวัตกรรมเพื่อผลผลิตทางการเกษตรเชิงสร้างสรรค์/ กิจกรรมย่อย : ส่งเสริมและยกระดับศักยภาพกลุ่มเกษตรกรรุ่นใหม่ Smart Farmer เพื่อเป็นกลุ่มต้นแบบ </v>
      </c>
      <c r="C67" s="5" t="s">
        <v>1930</v>
      </c>
      <c r="D67" s="5" t="s">
        <v>14</v>
      </c>
      <c r="E67" s="58">
        <v>2566</v>
      </c>
      <c r="F67" s="5" t="s">
        <v>31</v>
      </c>
      <c r="G67" s="5" t="s">
        <v>146</v>
      </c>
      <c r="H67" s="5" t="s">
        <v>792</v>
      </c>
      <c r="I67" s="5" t="s">
        <v>136</v>
      </c>
      <c r="J67" s="5" t="s">
        <v>1779</v>
      </c>
      <c r="K67" s="5" t="s">
        <v>19</v>
      </c>
      <c r="L67" s="5" t="s">
        <v>1858</v>
      </c>
      <c r="M67" s="5" t="s">
        <v>43</v>
      </c>
      <c r="N67" s="5" t="s">
        <v>1849</v>
      </c>
      <c r="O67" s="130" t="s">
        <v>1774</v>
      </c>
      <c r="P67" s="5"/>
      <c r="Q67" s="5" t="s">
        <v>1931</v>
      </c>
      <c r="R67" s="5" t="s">
        <v>61</v>
      </c>
    </row>
    <row r="68" spans="1:18" ht="15.75">
      <c r="A68" s="5" t="s">
        <v>793</v>
      </c>
      <c r="B68" s="55" t="str">
        <f t="shared" si="1"/>
        <v xml:space="preserve">โครงการสร้างเสริมการใช้นวัตกรรมเพื่อผลผลิตทางการเกษตรเชิงสร้างสรรค์/ กิจกรรมย่อย : ยกระดับกลุ่มวิสาหกิจชุมชนต้นแบบ     </v>
      </c>
      <c r="C68" s="5" t="s">
        <v>1932</v>
      </c>
      <c r="D68" s="5" t="s">
        <v>14</v>
      </c>
      <c r="E68" s="58">
        <v>2566</v>
      </c>
      <c r="F68" s="5" t="s">
        <v>31</v>
      </c>
      <c r="G68" s="5" t="s">
        <v>32</v>
      </c>
      <c r="H68" s="5" t="s">
        <v>792</v>
      </c>
      <c r="I68" s="5" t="s">
        <v>136</v>
      </c>
      <c r="J68" s="5" t="s">
        <v>1779</v>
      </c>
      <c r="K68" s="5" t="s">
        <v>19</v>
      </c>
      <c r="L68" s="5" t="s">
        <v>1858</v>
      </c>
      <c r="M68" s="5" t="s">
        <v>55</v>
      </c>
      <c r="N68" s="5" t="s">
        <v>702</v>
      </c>
      <c r="O68" s="130" t="s">
        <v>1774</v>
      </c>
      <c r="P68" s="5"/>
      <c r="Q68" s="5" t="s">
        <v>1933</v>
      </c>
      <c r="R68" s="5" t="s">
        <v>238</v>
      </c>
    </row>
    <row r="69" spans="1:18" ht="15.75">
      <c r="A69" s="5" t="s">
        <v>464</v>
      </c>
      <c r="B69" s="55" t="str">
        <f t="shared" si="1"/>
        <v>โครงการถ่ายทอดเทคโนโลยีการผลิตผลิตภัณฑ์สบู่เหลวจากผลและใบมะหาด</v>
      </c>
      <c r="C69" s="5" t="s">
        <v>465</v>
      </c>
      <c r="D69" s="5" t="s">
        <v>14</v>
      </c>
      <c r="E69" s="58">
        <v>2566</v>
      </c>
      <c r="F69" s="5" t="s">
        <v>31</v>
      </c>
      <c r="G69" s="5" t="s">
        <v>32</v>
      </c>
      <c r="H69" s="5" t="s">
        <v>453</v>
      </c>
      <c r="I69" s="5" t="s">
        <v>451</v>
      </c>
      <c r="J69" s="5" t="s">
        <v>1781</v>
      </c>
      <c r="K69" s="5" t="s">
        <v>33</v>
      </c>
      <c r="L69" s="5" t="s">
        <v>1858</v>
      </c>
      <c r="M69" s="5" t="s">
        <v>43</v>
      </c>
      <c r="N69" s="5" t="s">
        <v>1849</v>
      </c>
      <c r="O69" s="130" t="s">
        <v>1774</v>
      </c>
      <c r="P69" s="5"/>
      <c r="Q69" s="5" t="s">
        <v>1934</v>
      </c>
      <c r="R69" s="5" t="s">
        <v>61</v>
      </c>
    </row>
    <row r="70" spans="1:18" ht="15.75">
      <c r="A70" s="5" t="s">
        <v>462</v>
      </c>
      <c r="B70" s="55" t="str">
        <f t="shared" si="1"/>
        <v>โครงการถ่ายทอดเทคโนโลยีการผลิตผลิตภัณฑ์ลูกอมปราศจากน้ำตาลจากผลมะหาด</v>
      </c>
      <c r="C70" s="5" t="s">
        <v>463</v>
      </c>
      <c r="D70" s="5" t="s">
        <v>14</v>
      </c>
      <c r="E70" s="58">
        <v>2566</v>
      </c>
      <c r="F70" s="5" t="s">
        <v>31</v>
      </c>
      <c r="G70" s="5" t="s">
        <v>32</v>
      </c>
      <c r="H70" s="5" t="s">
        <v>453</v>
      </c>
      <c r="I70" s="5" t="s">
        <v>451</v>
      </c>
      <c r="J70" s="5" t="s">
        <v>1781</v>
      </c>
      <c r="K70" s="5" t="s">
        <v>33</v>
      </c>
      <c r="L70" s="5" t="s">
        <v>1858</v>
      </c>
      <c r="M70" s="5" t="s">
        <v>43</v>
      </c>
      <c r="N70" s="5" t="s">
        <v>1849</v>
      </c>
      <c r="O70" s="130" t="s">
        <v>1774</v>
      </c>
      <c r="P70" s="5"/>
      <c r="Q70" s="5" t="s">
        <v>1935</v>
      </c>
      <c r="R70" s="5" t="s">
        <v>61</v>
      </c>
    </row>
    <row r="71" spans="1:18" ht="15.75">
      <c r="A71" s="5" t="s">
        <v>466</v>
      </c>
      <c r="B71" s="55" t="str">
        <f t="shared" ref="B71:B102" si="2">HYPERLINK(Q71,C71)</f>
        <v>การถ่ายทอดเทคโนโลยีการผลิตวุ้นกรอบลดน้ำตาลที่ใช้สีธรรมชาติจากใบมะหาดและแก่นมะหาดทดแทนสีสังเคราะห์</v>
      </c>
      <c r="C71" s="5" t="s">
        <v>467</v>
      </c>
      <c r="D71" s="5" t="s">
        <v>14</v>
      </c>
      <c r="E71" s="58">
        <v>2566</v>
      </c>
      <c r="F71" s="5" t="s">
        <v>31</v>
      </c>
      <c r="G71" s="5" t="s">
        <v>32</v>
      </c>
      <c r="H71" s="5" t="s">
        <v>453</v>
      </c>
      <c r="I71" s="5" t="s">
        <v>451</v>
      </c>
      <c r="J71" s="5" t="s">
        <v>1781</v>
      </c>
      <c r="K71" s="5" t="s">
        <v>33</v>
      </c>
      <c r="L71" s="5" t="s">
        <v>1858</v>
      </c>
      <c r="M71" s="5" t="s">
        <v>43</v>
      </c>
      <c r="N71" s="5" t="s">
        <v>1849</v>
      </c>
      <c r="O71" s="130" t="s">
        <v>1774</v>
      </c>
      <c r="P71" s="5"/>
      <c r="Q71" s="5" t="s">
        <v>1936</v>
      </c>
      <c r="R71" s="5" t="s">
        <v>61</v>
      </c>
    </row>
    <row r="72" spans="1:18" ht="15.75">
      <c r="A72" s="5" t="s">
        <v>468</v>
      </c>
      <c r="B72" s="55" t="str">
        <f t="shared" si="2"/>
        <v xml:space="preserve">การถ่ายทอดเทคโนโลยีการผลิตอาหารเพื่อสุขภาพจากข้าวสีชนิดต่างๆที่ปลูกในพื้นที่ GI ของจังหวัด                         กาฬสินธุ์ : ผลิตภัณฑ์ผงสกัดจากเยื่อหุ้มเมล็ดข้าว(รำ) ชนิดข้นและใส </v>
      </c>
      <c r="C72" s="5" t="s">
        <v>1937</v>
      </c>
      <c r="D72" s="5" t="s">
        <v>14</v>
      </c>
      <c r="E72" s="58">
        <v>2566</v>
      </c>
      <c r="F72" s="5" t="s">
        <v>31</v>
      </c>
      <c r="G72" s="5" t="s">
        <v>32</v>
      </c>
      <c r="H72" s="5" t="s">
        <v>453</v>
      </c>
      <c r="I72" s="5" t="s">
        <v>451</v>
      </c>
      <c r="J72" s="5" t="s">
        <v>1781</v>
      </c>
      <c r="K72" s="5" t="s">
        <v>33</v>
      </c>
      <c r="L72" s="5" t="s">
        <v>1858</v>
      </c>
      <c r="M72" s="5" t="s">
        <v>43</v>
      </c>
      <c r="N72" s="5" t="s">
        <v>1849</v>
      </c>
      <c r="O72" s="130" t="s">
        <v>1774</v>
      </c>
      <c r="P72" s="5"/>
      <c r="Q72" s="5" t="s">
        <v>1938</v>
      </c>
      <c r="R72" s="5" t="s">
        <v>61</v>
      </c>
    </row>
    <row r="73" spans="1:18" ht="15.75">
      <c r="A73" s="5" t="s">
        <v>512</v>
      </c>
      <c r="B73" s="55" t="str">
        <f t="shared" si="2"/>
        <v>โครงการการยกระดับคุณภาพและมาตรฐานกาแฟอาราบิก้าในพื้นที่กลุ่มจังหวัดภาคเหนือตอนบน</v>
      </c>
      <c r="C73" s="5" t="s">
        <v>502</v>
      </c>
      <c r="D73" s="5" t="s">
        <v>14</v>
      </c>
      <c r="E73" s="58">
        <v>2566</v>
      </c>
      <c r="F73" s="5" t="s">
        <v>31</v>
      </c>
      <c r="G73" s="5" t="s">
        <v>32</v>
      </c>
      <c r="H73" s="5" t="s">
        <v>499</v>
      </c>
      <c r="I73" s="5" t="s">
        <v>500</v>
      </c>
      <c r="J73" s="5" t="s">
        <v>3274</v>
      </c>
      <c r="K73" s="5" t="s">
        <v>33</v>
      </c>
      <c r="L73" s="5" t="s">
        <v>1858</v>
      </c>
      <c r="M73" s="5" t="s">
        <v>55</v>
      </c>
      <c r="N73" s="5" t="s">
        <v>566</v>
      </c>
      <c r="O73" s="130" t="s">
        <v>1774</v>
      </c>
      <c r="P73" s="5"/>
      <c r="Q73" s="5" t="s">
        <v>1939</v>
      </c>
      <c r="R73" s="5" t="s">
        <v>503</v>
      </c>
    </row>
    <row r="74" spans="1:18" ht="15.75">
      <c r="A74" s="5" t="s">
        <v>539</v>
      </c>
      <c r="B74" s="55" t="str">
        <f t="shared" si="2"/>
        <v xml:space="preserve">โครงการพัฒนาศักยภาพการผลิตปลานิลในกระชังแบบครบวงจร </v>
      </c>
      <c r="C74" s="5" t="s">
        <v>1940</v>
      </c>
      <c r="D74" s="5" t="s">
        <v>14</v>
      </c>
      <c r="E74" s="58">
        <v>2566</v>
      </c>
      <c r="F74" s="5" t="s">
        <v>31</v>
      </c>
      <c r="G74" s="5" t="s">
        <v>32</v>
      </c>
      <c r="H74" s="5" t="s">
        <v>538</v>
      </c>
      <c r="I74" s="5" t="s">
        <v>527</v>
      </c>
      <c r="J74" s="5" t="s">
        <v>1777</v>
      </c>
      <c r="K74" s="5" t="s">
        <v>19</v>
      </c>
      <c r="L74" s="5" t="s">
        <v>1858</v>
      </c>
      <c r="M74" s="5" t="s">
        <v>43</v>
      </c>
      <c r="N74" s="5" t="s">
        <v>1849</v>
      </c>
      <c r="O74" s="130" t="s">
        <v>1774</v>
      </c>
      <c r="P74" s="5"/>
      <c r="Q74" s="5" t="s">
        <v>1941</v>
      </c>
      <c r="R74" s="5" t="s">
        <v>66</v>
      </c>
    </row>
    <row r="75" spans="1:18" ht="15.75">
      <c r="A75" s="5" t="s">
        <v>540</v>
      </c>
      <c r="B75" s="55" t="str">
        <f t="shared" si="2"/>
        <v xml:space="preserve">พัฒนาการเลี้ยงและการแปรรูปผลิตภัณฑ์ปลาดุก ในพื้นที่จังหวัดอุบลราชธานี	</v>
      </c>
      <c r="C75" s="5" t="s">
        <v>1942</v>
      </c>
      <c r="D75" s="5" t="s">
        <v>14</v>
      </c>
      <c r="E75" s="58">
        <v>2566</v>
      </c>
      <c r="F75" s="5" t="s">
        <v>31</v>
      </c>
      <c r="G75" s="5" t="s">
        <v>32</v>
      </c>
      <c r="H75" s="5" t="s">
        <v>538</v>
      </c>
      <c r="I75" s="5" t="s">
        <v>527</v>
      </c>
      <c r="J75" s="5" t="s">
        <v>1777</v>
      </c>
      <c r="K75" s="5" t="s">
        <v>19</v>
      </c>
      <c r="L75" s="5" t="s">
        <v>1858</v>
      </c>
      <c r="M75" s="5" t="s">
        <v>43</v>
      </c>
      <c r="N75" s="5" t="s">
        <v>1849</v>
      </c>
      <c r="O75" s="130" t="s">
        <v>1774</v>
      </c>
      <c r="P75" s="5"/>
      <c r="Q75" s="5" t="s">
        <v>1943</v>
      </c>
      <c r="R75" s="5" t="s">
        <v>66</v>
      </c>
    </row>
    <row r="76" spans="1:18" ht="15.75">
      <c r="A76" s="5" t="s">
        <v>275</v>
      </c>
      <c r="B76" s="55" t="str">
        <f t="shared" si="2"/>
        <v>โครงการพัฒนาศักยภาพผู้ประกอบการวิสาหกิจขนาดกลางและขนาดย่อม (SMEs) และวิสาหกิจชุมชน ในการพัฒนาผลิตภัณฑ์ให้ได้มาตรฐานสากล</v>
      </c>
      <c r="C76" s="5" t="s">
        <v>276</v>
      </c>
      <c r="D76" s="5" t="s">
        <v>14</v>
      </c>
      <c r="E76" s="58">
        <v>2566</v>
      </c>
      <c r="F76" s="5" t="s">
        <v>277</v>
      </c>
      <c r="G76" s="5" t="s">
        <v>32</v>
      </c>
      <c r="H76" s="5" t="s">
        <v>278</v>
      </c>
      <c r="I76" s="5" t="s">
        <v>179</v>
      </c>
      <c r="J76" s="5" t="s">
        <v>1821</v>
      </c>
      <c r="K76" s="5" t="s">
        <v>180</v>
      </c>
      <c r="L76" s="5" t="s">
        <v>1858</v>
      </c>
      <c r="M76" s="5" t="s">
        <v>43</v>
      </c>
      <c r="N76" s="5" t="s">
        <v>1849</v>
      </c>
      <c r="O76" s="130" t="s">
        <v>1774</v>
      </c>
      <c r="P76" s="5"/>
      <c r="Q76" s="5" t="s">
        <v>1944</v>
      </c>
      <c r="R76" s="5" t="s">
        <v>66</v>
      </c>
    </row>
    <row r="77" spans="1:18" ht="15.75">
      <c r="A77" s="5" t="s">
        <v>670</v>
      </c>
      <c r="B77" s="55" t="str">
        <f t="shared" si="2"/>
        <v>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</v>
      </c>
      <c r="C77" s="5" t="s">
        <v>671</v>
      </c>
      <c r="D77" s="5" t="s">
        <v>14</v>
      </c>
      <c r="E77" s="58">
        <v>2566</v>
      </c>
      <c r="F77" s="5" t="s">
        <v>31</v>
      </c>
      <c r="G77" s="5" t="s">
        <v>32</v>
      </c>
      <c r="H77" s="5" t="s">
        <v>666</v>
      </c>
      <c r="I77" s="5" t="s">
        <v>114</v>
      </c>
      <c r="J77" s="5" t="s">
        <v>1773</v>
      </c>
      <c r="K77" s="5" t="s">
        <v>19</v>
      </c>
      <c r="L77" s="5" t="s">
        <v>1858</v>
      </c>
      <c r="M77" s="5" t="s">
        <v>43</v>
      </c>
      <c r="N77" s="5" t="s">
        <v>1849</v>
      </c>
      <c r="O77" s="130" t="s">
        <v>1774</v>
      </c>
      <c r="P77" s="5"/>
      <c r="Q77" s="5" t="s">
        <v>1945</v>
      </c>
      <c r="R77" s="5" t="s">
        <v>66</v>
      </c>
    </row>
    <row r="78" spans="1:18" ht="15.75">
      <c r="A78" s="5" t="s">
        <v>448</v>
      </c>
      <c r="B78" s="55" t="str">
        <f t="shared" si="2"/>
        <v>โครงการยกระดับมาตรฐานกาฬสินธุ์กรีนมาร์เก็ตสู่เกษตรอินทรีย์</v>
      </c>
      <c r="C78" s="5" t="s">
        <v>449</v>
      </c>
      <c r="D78" s="5" t="s">
        <v>14</v>
      </c>
      <c r="E78" s="58">
        <v>2566</v>
      </c>
      <c r="F78" s="5" t="s">
        <v>31</v>
      </c>
      <c r="G78" s="5" t="s">
        <v>32</v>
      </c>
      <c r="H78" s="5" t="s">
        <v>450</v>
      </c>
      <c r="I78" s="5" t="s">
        <v>451</v>
      </c>
      <c r="J78" s="5" t="s">
        <v>1781</v>
      </c>
      <c r="K78" s="5" t="s">
        <v>33</v>
      </c>
      <c r="L78" s="5" t="s">
        <v>1858</v>
      </c>
      <c r="M78" s="5" t="s">
        <v>43</v>
      </c>
      <c r="N78" s="5" t="s">
        <v>1849</v>
      </c>
      <c r="O78" s="130" t="s">
        <v>1774</v>
      </c>
      <c r="P78" s="5"/>
      <c r="Q78" s="5" t="s">
        <v>1946</v>
      </c>
      <c r="R78" s="5" t="s">
        <v>61</v>
      </c>
    </row>
    <row r="79" spans="1:18" ht="15.75">
      <c r="A79" s="5" t="s">
        <v>800</v>
      </c>
      <c r="B79" s="55" t="str">
        <f t="shared" si="2"/>
        <v>ส่งเสริมการแปรรูปข้าวโพดอาหารสัตว์ แบบครบวงจร กลุ่มแปลงใหญ่ข้าวโพดเลี้ยงสัตว์ บ้านสองแควพัฒนา ตำบลยกกระบัตร อำเภอสามเงา จังหวัดตาก (ภายใต้โครงการส่งเสริมการเกษตรแบบบูรณาการ)</v>
      </c>
      <c r="C79" s="5" t="s">
        <v>801</v>
      </c>
      <c r="D79" s="5" t="s">
        <v>14</v>
      </c>
      <c r="E79" s="58">
        <v>2566</v>
      </c>
      <c r="F79" s="5" t="s">
        <v>31</v>
      </c>
      <c r="G79" s="5" t="s">
        <v>32</v>
      </c>
      <c r="H79" s="5" t="s">
        <v>799</v>
      </c>
      <c r="I79" s="5" t="s">
        <v>136</v>
      </c>
      <c r="J79" s="5" t="s">
        <v>1779</v>
      </c>
      <c r="K79" s="5" t="s">
        <v>19</v>
      </c>
      <c r="L79" s="5" t="s">
        <v>1858</v>
      </c>
      <c r="M79" s="5" t="s">
        <v>55</v>
      </c>
      <c r="N79" s="5" t="s">
        <v>566</v>
      </c>
      <c r="O79" s="130" t="s">
        <v>1774</v>
      </c>
      <c r="P79" s="5"/>
      <c r="Q79" s="5" t="s">
        <v>1947</v>
      </c>
      <c r="R79" s="5" t="s">
        <v>503</v>
      </c>
    </row>
    <row r="80" spans="1:18" ht="15.75">
      <c r="A80" s="5" t="s">
        <v>802</v>
      </c>
      <c r="B80" s="55" t="str">
        <f t="shared" si="2"/>
        <v>ส่งเสริมการผลิตเมล็ดพันธุ์ข้าวพันธุ์ดีเพื่อลดต้นทุน กลุ่มแปลงใหญ่ข้าวในพื้นที่อำเภอเมืองตาก (ภายใต้โครงการส่งเสริมการเกษตรแบบบูรณาการ)</v>
      </c>
      <c r="C80" s="5" t="s">
        <v>803</v>
      </c>
      <c r="D80" s="5" t="s">
        <v>14</v>
      </c>
      <c r="E80" s="58">
        <v>2566</v>
      </c>
      <c r="F80" s="5" t="s">
        <v>31</v>
      </c>
      <c r="G80" s="5" t="s">
        <v>32</v>
      </c>
      <c r="H80" s="5" t="s">
        <v>799</v>
      </c>
      <c r="I80" s="5" t="s">
        <v>136</v>
      </c>
      <c r="J80" s="5" t="s">
        <v>1779</v>
      </c>
      <c r="K80" s="5" t="s">
        <v>19</v>
      </c>
      <c r="L80" s="5" t="s">
        <v>1858</v>
      </c>
      <c r="M80" s="5" t="s">
        <v>71</v>
      </c>
      <c r="N80" s="5" t="s">
        <v>1864</v>
      </c>
      <c r="O80" s="130" t="s">
        <v>1774</v>
      </c>
      <c r="P80" s="5"/>
      <c r="Q80" s="5" t="s">
        <v>1948</v>
      </c>
      <c r="R80" s="5" t="s">
        <v>70</v>
      </c>
    </row>
    <row r="81" spans="1:18" ht="15.75">
      <c r="A81" s="5" t="s">
        <v>1125</v>
      </c>
      <c r="B81" s="55" t="str">
        <f t="shared" si="2"/>
        <v>โครงการส่งเสริมพัฒนาการผลิตวัตถุดิบสมุนไพรในระดับต้นน้ำ</v>
      </c>
      <c r="C81" s="5" t="s">
        <v>1126</v>
      </c>
      <c r="D81" s="5" t="s">
        <v>14</v>
      </c>
      <c r="E81" s="58">
        <v>2566</v>
      </c>
      <c r="F81" s="5" t="s">
        <v>277</v>
      </c>
      <c r="G81" s="5" t="s">
        <v>530</v>
      </c>
      <c r="H81" s="5" t="s">
        <v>1121</v>
      </c>
      <c r="I81" s="5" t="s">
        <v>1103</v>
      </c>
      <c r="J81" s="5" t="s">
        <v>1783</v>
      </c>
      <c r="K81" s="5" t="s">
        <v>1104</v>
      </c>
      <c r="L81" s="5" t="s">
        <v>1858</v>
      </c>
      <c r="M81" s="5" t="s">
        <v>55</v>
      </c>
      <c r="N81" s="5" t="s">
        <v>1135</v>
      </c>
      <c r="O81" s="130" t="s">
        <v>1774</v>
      </c>
      <c r="P81" s="5"/>
      <c r="Q81" s="5" t="s">
        <v>1949</v>
      </c>
      <c r="R81" s="5" t="s">
        <v>52</v>
      </c>
    </row>
    <row r="82" spans="1:18" ht="15.75">
      <c r="A82" s="5" t="s">
        <v>830</v>
      </c>
      <c r="B82" s="55" t="str">
        <f t="shared" si="2"/>
        <v>โครงการส่งเสริมการแปรรูปสินค้าเกษตรเพื่อเพิ่มมูลค่าจังหวัดราชบุรี</v>
      </c>
      <c r="C82" s="5" t="s">
        <v>831</v>
      </c>
      <c r="D82" s="5" t="s">
        <v>14</v>
      </c>
      <c r="E82" s="58">
        <v>2566</v>
      </c>
      <c r="F82" s="5" t="s">
        <v>31</v>
      </c>
      <c r="G82" s="5" t="s">
        <v>32</v>
      </c>
      <c r="H82" s="5" t="s">
        <v>832</v>
      </c>
      <c r="I82" s="5" t="s">
        <v>136</v>
      </c>
      <c r="J82" s="5" t="s">
        <v>1779</v>
      </c>
      <c r="K82" s="5" t="s">
        <v>19</v>
      </c>
      <c r="L82" s="5" t="s">
        <v>1858</v>
      </c>
      <c r="M82" s="5" t="s">
        <v>55</v>
      </c>
      <c r="N82" s="5" t="s">
        <v>702</v>
      </c>
      <c r="O82" s="130" t="s">
        <v>1774</v>
      </c>
      <c r="P82" s="5"/>
      <c r="Q82" s="5" t="s">
        <v>1950</v>
      </c>
      <c r="R82" s="5" t="s">
        <v>238</v>
      </c>
    </row>
    <row r="83" spans="1:18" ht="15.75">
      <c r="A83" s="5" t="s">
        <v>1123</v>
      </c>
      <c r="B83" s="55" t="str">
        <f t="shared" si="2"/>
        <v>โครงการสุพรรณบุรีเมืองสมุนไพรก้าวไกลอย่างยั่งยืน</v>
      </c>
      <c r="C83" s="5" t="s">
        <v>1120</v>
      </c>
      <c r="D83" s="5" t="s">
        <v>14</v>
      </c>
      <c r="E83" s="58">
        <v>2566</v>
      </c>
      <c r="F83" s="5" t="s">
        <v>1124</v>
      </c>
      <c r="G83" s="5" t="s">
        <v>597</v>
      </c>
      <c r="H83" s="5" t="s">
        <v>1121</v>
      </c>
      <c r="I83" s="5" t="s">
        <v>1103</v>
      </c>
      <c r="J83" s="5" t="s">
        <v>1783</v>
      </c>
      <c r="K83" s="5" t="s">
        <v>1104</v>
      </c>
      <c r="L83" s="5" t="s">
        <v>1858</v>
      </c>
      <c r="M83" s="5" t="s">
        <v>43</v>
      </c>
      <c r="N83" s="5" t="s">
        <v>1849</v>
      </c>
      <c r="O83" s="130" t="s">
        <v>1774</v>
      </c>
      <c r="P83" s="5"/>
      <c r="Q83" s="5" t="s">
        <v>1951</v>
      </c>
      <c r="R83" s="5" t="s">
        <v>346</v>
      </c>
    </row>
    <row r="84" spans="1:18" ht="15.75">
      <c r="A84" s="5" t="s">
        <v>290</v>
      </c>
      <c r="B84" s="55" t="str">
        <f t="shared" si="2"/>
        <v>โครงการพัฒนาด้านการเกษตร กิจกรรม เกษตรแปรรูปด้วยนวัตกรรมและเทคโนโลยีเพื่อเพิ่มมูลค่าสินค้าเกษตร</v>
      </c>
      <c r="C84" s="5" t="s">
        <v>291</v>
      </c>
      <c r="D84" s="5" t="s">
        <v>14</v>
      </c>
      <c r="E84" s="58">
        <v>2566</v>
      </c>
      <c r="F84" s="5" t="s">
        <v>31</v>
      </c>
      <c r="G84" s="5" t="s">
        <v>32</v>
      </c>
      <c r="H84" s="5" t="s">
        <v>292</v>
      </c>
      <c r="I84" s="5" t="s">
        <v>179</v>
      </c>
      <c r="J84" s="5" t="s">
        <v>1821</v>
      </c>
      <c r="K84" s="5" t="s">
        <v>180</v>
      </c>
      <c r="L84" s="5" t="s">
        <v>1858</v>
      </c>
      <c r="M84" s="5" t="s">
        <v>43</v>
      </c>
      <c r="N84" s="5" t="s">
        <v>1849</v>
      </c>
      <c r="O84" s="130" t="s">
        <v>1774</v>
      </c>
      <c r="P84" s="5"/>
      <c r="Q84" s="5" t="s">
        <v>1952</v>
      </c>
      <c r="R84" s="5" t="s">
        <v>61</v>
      </c>
    </row>
    <row r="85" spans="1:18" ht="15.75">
      <c r="A85" s="5" t="s">
        <v>47</v>
      </c>
      <c r="B85" s="55" t="str">
        <f t="shared" si="2"/>
        <v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v>
      </c>
      <c r="C85" s="5" t="s">
        <v>48</v>
      </c>
      <c r="D85" s="5" t="s">
        <v>14</v>
      </c>
      <c r="E85" s="58">
        <v>2566</v>
      </c>
      <c r="F85" s="5" t="s">
        <v>31</v>
      </c>
      <c r="G85" s="5" t="s">
        <v>32</v>
      </c>
      <c r="H85" s="5" t="s">
        <v>49</v>
      </c>
      <c r="I85" s="5" t="s">
        <v>46</v>
      </c>
      <c r="J85" s="5" t="s">
        <v>3278</v>
      </c>
      <c r="K85" s="5" t="s">
        <v>33</v>
      </c>
      <c r="L85" s="5" t="s">
        <v>1858</v>
      </c>
      <c r="M85" s="5" t="s">
        <v>43</v>
      </c>
      <c r="N85" s="5" t="s">
        <v>137</v>
      </c>
      <c r="O85" s="130" t="s">
        <v>1774</v>
      </c>
      <c r="P85" s="5"/>
      <c r="Q85" s="5" t="s">
        <v>1953</v>
      </c>
      <c r="R85" s="5" t="s">
        <v>50</v>
      </c>
    </row>
    <row r="86" spans="1:18" ht="15.75">
      <c r="A86" s="5" t="s">
        <v>724</v>
      </c>
      <c r="B86" s="55" t="str">
        <f t="shared" si="2"/>
        <v>โครงการยกระดับการสร้างมูลค่าเพิ่มสินค้าเกษตรด้วยเกษตรสมัยใหม่</v>
      </c>
      <c r="C86" s="5" t="s">
        <v>725</v>
      </c>
      <c r="D86" s="5" t="s">
        <v>14</v>
      </c>
      <c r="E86" s="58">
        <v>2566</v>
      </c>
      <c r="F86" s="5" t="s">
        <v>31</v>
      </c>
      <c r="G86" s="5" t="s">
        <v>32</v>
      </c>
      <c r="H86" s="5" t="s">
        <v>720</v>
      </c>
      <c r="I86" s="5" t="s">
        <v>136</v>
      </c>
      <c r="J86" s="5" t="s">
        <v>1779</v>
      </c>
      <c r="K86" s="5" t="s">
        <v>19</v>
      </c>
      <c r="L86" s="5" t="s">
        <v>1858</v>
      </c>
      <c r="M86" s="5" t="s">
        <v>43</v>
      </c>
      <c r="N86" s="5" t="s">
        <v>1849</v>
      </c>
      <c r="O86" s="130" t="s">
        <v>1774</v>
      </c>
      <c r="P86" s="5"/>
      <c r="Q86" s="5" t="s">
        <v>1954</v>
      </c>
      <c r="R86" s="5" t="s">
        <v>66</v>
      </c>
    </row>
    <row r="87" spans="1:18" ht="15.75">
      <c r="A87" s="5" t="s">
        <v>755</v>
      </c>
      <c r="B87" s="55" t="str">
        <f t="shared" si="2"/>
        <v>พัฒนาเกษตรกร กลุ่มเกษตรกร สถาบันเกษตรกรที่เกี่ยวเนื่องเพื่อยกระดับสู่การทำเกษตรสมัยใหม่ (Smart Farm) เพื่อต่อยอดสู่เกษตรชีวภาพ</v>
      </c>
      <c r="C87" s="5" t="s">
        <v>756</v>
      </c>
      <c r="D87" s="5" t="s">
        <v>14</v>
      </c>
      <c r="E87" s="58">
        <v>2566</v>
      </c>
      <c r="F87" s="5" t="s">
        <v>31</v>
      </c>
      <c r="G87" s="5" t="s">
        <v>32</v>
      </c>
      <c r="H87" s="5" t="s">
        <v>750</v>
      </c>
      <c r="I87" s="5" t="s">
        <v>136</v>
      </c>
      <c r="J87" s="5" t="s">
        <v>1779</v>
      </c>
      <c r="K87" s="5" t="s">
        <v>19</v>
      </c>
      <c r="L87" s="5" t="s">
        <v>1858</v>
      </c>
      <c r="M87" s="5" t="s">
        <v>55</v>
      </c>
      <c r="N87" s="5" t="s">
        <v>566</v>
      </c>
      <c r="O87" s="130" t="s">
        <v>1774</v>
      </c>
      <c r="P87" s="5"/>
      <c r="Q87" s="5" t="s">
        <v>1955</v>
      </c>
      <c r="R87" s="5" t="s">
        <v>503</v>
      </c>
    </row>
    <row r="88" spans="1:18" ht="15.75">
      <c r="A88" s="5" t="s">
        <v>235</v>
      </c>
      <c r="B88" s="55" t="str">
        <f t="shared" si="2"/>
        <v>เพิ่มมูลค่าข้าวสังข์ด้วยการแปรรูปข้าวสังข์หยดโดยใช้เทคโนโลยีและนวัตกรรม</v>
      </c>
      <c r="C88" s="5" t="s">
        <v>236</v>
      </c>
      <c r="D88" s="5" t="s">
        <v>14</v>
      </c>
      <c r="E88" s="58">
        <v>2566</v>
      </c>
      <c r="F88" s="5" t="s">
        <v>31</v>
      </c>
      <c r="G88" s="5" t="s">
        <v>32</v>
      </c>
      <c r="H88" s="5" t="s">
        <v>237</v>
      </c>
      <c r="I88" s="5" t="s">
        <v>179</v>
      </c>
      <c r="J88" s="5" t="s">
        <v>1821</v>
      </c>
      <c r="K88" s="5" t="s">
        <v>180</v>
      </c>
      <c r="L88" s="5" t="s">
        <v>1858</v>
      </c>
      <c r="M88" s="5" t="s">
        <v>55</v>
      </c>
      <c r="N88" s="5" t="s">
        <v>702</v>
      </c>
      <c r="O88" s="130" t="s">
        <v>1774</v>
      </c>
      <c r="P88" s="5"/>
      <c r="Q88" s="5" t="s">
        <v>1956</v>
      </c>
      <c r="R88" s="5" t="s">
        <v>238</v>
      </c>
    </row>
    <row r="89" spans="1:18" ht="15.75">
      <c r="A89" s="5" t="s">
        <v>804</v>
      </c>
      <c r="B89" s="55" t="str">
        <f t="shared" si="2"/>
        <v>ส่งเสริมการเพิ่มประสิทธิภาพการผลิตพืชสมุนไพร จังหวัดตาก (ภายใต้โครงการส่งเสริมการเกษตรแบบบูรณาการ)</v>
      </c>
      <c r="C89" s="5" t="s">
        <v>805</v>
      </c>
      <c r="D89" s="5" t="s">
        <v>14</v>
      </c>
      <c r="E89" s="58">
        <v>2566</v>
      </c>
      <c r="F89" s="5" t="s">
        <v>31</v>
      </c>
      <c r="G89" s="5" t="s">
        <v>32</v>
      </c>
      <c r="H89" s="5" t="s">
        <v>799</v>
      </c>
      <c r="I89" s="5" t="s">
        <v>136</v>
      </c>
      <c r="J89" s="5" t="s">
        <v>1779</v>
      </c>
      <c r="K89" s="5" t="s">
        <v>19</v>
      </c>
      <c r="L89" s="5" t="s">
        <v>1858</v>
      </c>
      <c r="M89" s="5" t="s">
        <v>43</v>
      </c>
      <c r="N89" s="5" t="s">
        <v>137</v>
      </c>
      <c r="O89" s="130" t="s">
        <v>1774</v>
      </c>
      <c r="P89" s="5"/>
      <c r="Q89" s="5" t="s">
        <v>1957</v>
      </c>
      <c r="R89" s="5" t="s">
        <v>50</v>
      </c>
    </row>
    <row r="90" spans="1:18" ht="15.75">
      <c r="A90" s="5" t="s">
        <v>1220</v>
      </c>
      <c r="B90" s="55" t="str">
        <f t="shared" si="2"/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ของชาติ : กิจกรรมยกระดับศูนย์วิทยาศาสตร์สู่การเป็นศูนย์ตรวจวัดทางวิทยาศาสตร์ที่ได้มาตรฐาน</v>
      </c>
      <c r="C90" s="5" t="s">
        <v>1221</v>
      </c>
      <c r="D90" s="5" t="s">
        <v>14</v>
      </c>
      <c r="E90" s="58">
        <v>2566</v>
      </c>
      <c r="F90" s="5" t="s">
        <v>31</v>
      </c>
      <c r="G90" s="5" t="s">
        <v>32</v>
      </c>
      <c r="H90" s="5" t="s">
        <v>45</v>
      </c>
      <c r="I90" s="5" t="s">
        <v>1217</v>
      </c>
      <c r="J90" s="5" t="s">
        <v>1827</v>
      </c>
      <c r="K90" s="5" t="s">
        <v>33</v>
      </c>
      <c r="L90" s="5" t="s">
        <v>1858</v>
      </c>
      <c r="M90" s="5" t="s">
        <v>55</v>
      </c>
      <c r="N90" s="5" t="s">
        <v>543</v>
      </c>
      <c r="O90" s="130" t="s">
        <v>1774</v>
      </c>
      <c r="P90" s="5"/>
      <c r="Q90" s="5" t="s">
        <v>1958</v>
      </c>
      <c r="R90" s="5" t="s">
        <v>532</v>
      </c>
    </row>
    <row r="91" spans="1:18" ht="15.75">
      <c r="A91" s="5" t="s">
        <v>199</v>
      </c>
      <c r="B91" s="55" t="str">
        <f t="shared" si="2"/>
        <v>การพัฒนาศักยภาพการตลาดเชิงรุกของผู้ประกอบการ SMEs จังหวัดเชียงราย เพื่อเพิ่มช่องทางการจำหน่ายสินค้าด้วยเทคโนโลยีและดิจิทัลมาตรฐานสู่สากล</v>
      </c>
      <c r="C91" s="5" t="s">
        <v>200</v>
      </c>
      <c r="D91" s="5" t="s">
        <v>14</v>
      </c>
      <c r="E91" s="58">
        <v>2566</v>
      </c>
      <c r="F91" s="5" t="s">
        <v>31</v>
      </c>
      <c r="G91" s="5" t="s">
        <v>32</v>
      </c>
      <c r="H91" s="5" t="s">
        <v>196</v>
      </c>
      <c r="I91" s="5" t="s">
        <v>179</v>
      </c>
      <c r="J91" s="5" t="s">
        <v>1821</v>
      </c>
      <c r="K91" s="5" t="s">
        <v>180</v>
      </c>
      <c r="L91" s="5" t="s">
        <v>1858</v>
      </c>
      <c r="M91" s="5" t="s">
        <v>43</v>
      </c>
      <c r="N91" s="5" t="s">
        <v>1849</v>
      </c>
      <c r="O91" s="130" t="s">
        <v>1774</v>
      </c>
      <c r="P91" s="5"/>
      <c r="Q91" s="5" t="s">
        <v>1959</v>
      </c>
      <c r="R91" s="5" t="s">
        <v>61</v>
      </c>
    </row>
    <row r="92" spans="1:18" ht="15.75">
      <c r="A92" s="5" t="s">
        <v>541</v>
      </c>
      <c r="B92" s="55" t="str">
        <f t="shared" si="2"/>
        <v>โครงการพัฒนาอาชีพการเพาะเลี้ยงปลาตะเพียนขาวในบ่อดิน</v>
      </c>
      <c r="C92" s="5" t="s">
        <v>534</v>
      </c>
      <c r="D92" s="5" t="s">
        <v>14</v>
      </c>
      <c r="E92" s="58">
        <v>2566</v>
      </c>
      <c r="F92" s="5" t="s">
        <v>31</v>
      </c>
      <c r="G92" s="5" t="s">
        <v>32</v>
      </c>
      <c r="H92" s="5" t="s">
        <v>538</v>
      </c>
      <c r="I92" s="5" t="s">
        <v>527</v>
      </c>
      <c r="J92" s="5" t="s">
        <v>1777</v>
      </c>
      <c r="K92" s="5" t="s">
        <v>19</v>
      </c>
      <c r="L92" s="5" t="s">
        <v>1858</v>
      </c>
      <c r="M92" s="5" t="s">
        <v>43</v>
      </c>
      <c r="N92" s="5" t="s">
        <v>1849</v>
      </c>
      <c r="O92" s="130" t="s">
        <v>1774</v>
      </c>
      <c r="P92" s="5"/>
      <c r="Q92" s="5" t="s">
        <v>1960</v>
      </c>
      <c r="R92" s="5" t="s">
        <v>66</v>
      </c>
    </row>
    <row r="93" spans="1:18" ht="15.75">
      <c r="A93" s="5" t="s">
        <v>948</v>
      </c>
      <c r="B93" s="55" t="str">
        <f t="shared" si="2"/>
        <v>โครงการส่งเสริมการแปรรูปสินค้าเกษตร</v>
      </c>
      <c r="C93" s="5" t="s">
        <v>933</v>
      </c>
      <c r="D93" s="5" t="s">
        <v>14</v>
      </c>
      <c r="E93" s="58">
        <v>2566</v>
      </c>
      <c r="F93" s="5" t="s">
        <v>31</v>
      </c>
      <c r="G93" s="5" t="s">
        <v>32</v>
      </c>
      <c r="H93" s="5" t="s">
        <v>947</v>
      </c>
      <c r="I93" s="5" t="s">
        <v>136</v>
      </c>
      <c r="J93" s="5" t="s">
        <v>1779</v>
      </c>
      <c r="K93" s="5" t="s">
        <v>19</v>
      </c>
      <c r="L93" s="5" t="s">
        <v>1858</v>
      </c>
      <c r="M93" s="5" t="s">
        <v>55</v>
      </c>
      <c r="N93" s="5" t="s">
        <v>56</v>
      </c>
      <c r="O93" s="130" t="s">
        <v>1774</v>
      </c>
      <c r="P93" s="5"/>
      <c r="Q93" s="5" t="s">
        <v>1961</v>
      </c>
      <c r="R93" s="5" t="s">
        <v>35</v>
      </c>
    </row>
    <row r="94" spans="1:18" ht="15.75">
      <c r="A94" s="5" t="s">
        <v>586</v>
      </c>
      <c r="B94" s="55" t="str">
        <f t="shared" si="2"/>
        <v>ผลิตปูทะเลจากธรรมชาติ และจากการเพาะเลี้ยงเพื่อการบริโภคในครัวเรือนพร้อมรองรับตลาดนักท่องเที่ยวจังหวัดตรัง</v>
      </c>
      <c r="C94" s="5" t="s">
        <v>587</v>
      </c>
      <c r="D94" s="5" t="s">
        <v>14</v>
      </c>
      <c r="E94" s="58">
        <v>2566</v>
      </c>
      <c r="F94" s="5" t="s">
        <v>31</v>
      </c>
      <c r="G94" s="5" t="s">
        <v>32</v>
      </c>
      <c r="H94" s="5" t="s">
        <v>588</v>
      </c>
      <c r="I94" s="5" t="s">
        <v>527</v>
      </c>
      <c r="J94" s="5" t="s">
        <v>1777</v>
      </c>
      <c r="K94" s="5" t="s">
        <v>19</v>
      </c>
      <c r="L94" s="5" t="s">
        <v>1858</v>
      </c>
      <c r="M94" s="5" t="s">
        <v>71</v>
      </c>
      <c r="N94" s="5" t="s">
        <v>1864</v>
      </c>
      <c r="O94" s="130" t="s">
        <v>1774</v>
      </c>
      <c r="P94" s="5"/>
      <c r="Q94" s="5" t="s">
        <v>1962</v>
      </c>
      <c r="R94" s="5" t="s">
        <v>70</v>
      </c>
    </row>
    <row r="95" spans="1:18" ht="15.75">
      <c r="A95" s="5" t="s">
        <v>696</v>
      </c>
      <c r="B95" s="55" t="str">
        <f t="shared" si="2"/>
        <v>โครงการเสริมสร้างจิตวิญญาณผู้ประกอบการให้กับเกษตรกร  (Encourage farmers to be an Entrepreneur) กิจกรรมสร้างความเข้มแข็งให้แก่เกษตรกรเพื่อพัฒนาศักยภาพสู่การเป็นเกษตรกรผู้นำและผู้ประกอบการธุรกิจเกษตรรุ่นใหม่</v>
      </c>
      <c r="C95" s="5" t="s">
        <v>697</v>
      </c>
      <c r="D95" s="5" t="s">
        <v>14</v>
      </c>
      <c r="E95" s="58">
        <v>2566</v>
      </c>
      <c r="F95" s="5" t="s">
        <v>264</v>
      </c>
      <c r="G95" s="5" t="s">
        <v>32</v>
      </c>
      <c r="H95" s="5" t="s">
        <v>693</v>
      </c>
      <c r="I95" s="5" t="s">
        <v>136</v>
      </c>
      <c r="J95" s="5" t="s">
        <v>1779</v>
      </c>
      <c r="K95" s="5" t="s">
        <v>19</v>
      </c>
      <c r="L95" s="5" t="s">
        <v>1858</v>
      </c>
      <c r="M95" s="5" t="s">
        <v>43</v>
      </c>
      <c r="N95" s="5" t="s">
        <v>1849</v>
      </c>
      <c r="O95" s="130" t="s">
        <v>1774</v>
      </c>
      <c r="P95" s="5"/>
      <c r="Q95" s="5" t="s">
        <v>1963</v>
      </c>
      <c r="R95" s="5" t="s">
        <v>61</v>
      </c>
    </row>
    <row r="96" spans="1:18" ht="15.75">
      <c r="A96" s="5" t="s">
        <v>847</v>
      </c>
      <c r="B96" s="55" t="str">
        <f t="shared" si="2"/>
        <v>โครงการเพิ่มประสิทธิภาพการผลิตปาล์มน้ำมันในจังหวัดพังงาอย่างยั่งยืน</v>
      </c>
      <c r="C96" s="5" t="s">
        <v>848</v>
      </c>
      <c r="D96" s="5" t="s">
        <v>14</v>
      </c>
      <c r="E96" s="58">
        <v>2566</v>
      </c>
      <c r="F96" s="5" t="s">
        <v>31</v>
      </c>
      <c r="G96" s="5" t="s">
        <v>32</v>
      </c>
      <c r="H96" s="5" t="s">
        <v>849</v>
      </c>
      <c r="I96" s="5" t="s">
        <v>136</v>
      </c>
      <c r="J96" s="5" t="s">
        <v>1779</v>
      </c>
      <c r="K96" s="5" t="s">
        <v>19</v>
      </c>
      <c r="L96" s="5" t="s">
        <v>1858</v>
      </c>
      <c r="M96" s="5" t="s">
        <v>306</v>
      </c>
      <c r="N96" s="5" t="s">
        <v>307</v>
      </c>
      <c r="O96" s="130" t="s">
        <v>1774</v>
      </c>
      <c r="P96" s="5"/>
      <c r="Q96" s="5" t="s">
        <v>1964</v>
      </c>
      <c r="R96" s="5" t="s">
        <v>511</v>
      </c>
    </row>
    <row r="97" spans="1:18" ht="15.75">
      <c r="A97" s="5" t="s">
        <v>839</v>
      </c>
      <c r="B97" s="55" t="str">
        <f t="shared" si="2"/>
        <v>พัฒนาผลิตภัณฑ์และส่งเสริมการตลาดวิสาหกิจชุมชน</v>
      </c>
      <c r="C97" s="5" t="s">
        <v>840</v>
      </c>
      <c r="D97" s="5" t="s">
        <v>14</v>
      </c>
      <c r="E97" s="58">
        <v>2566</v>
      </c>
      <c r="F97" s="5" t="s">
        <v>31</v>
      </c>
      <c r="G97" s="5" t="s">
        <v>32</v>
      </c>
      <c r="H97" s="5" t="s">
        <v>841</v>
      </c>
      <c r="I97" s="5" t="s">
        <v>136</v>
      </c>
      <c r="J97" s="5" t="s">
        <v>1779</v>
      </c>
      <c r="K97" s="5" t="s">
        <v>19</v>
      </c>
      <c r="L97" s="5" t="s">
        <v>1858</v>
      </c>
      <c r="M97" s="5" t="s">
        <v>43</v>
      </c>
      <c r="N97" s="5" t="s">
        <v>1849</v>
      </c>
      <c r="O97" s="130" t="s">
        <v>1774</v>
      </c>
      <c r="P97" s="5"/>
      <c r="Q97" s="5" t="s">
        <v>1965</v>
      </c>
      <c r="R97" s="5" t="s">
        <v>61</v>
      </c>
    </row>
    <row r="98" spans="1:18" ht="15.75">
      <c r="A98" s="5" t="s">
        <v>573</v>
      </c>
      <c r="B98" s="55" t="str">
        <f t="shared" si="2"/>
        <v>โครงการเพิ่มศักยภาพการผลิตปลาทับทิมแบบครบวงจร</v>
      </c>
      <c r="C98" s="5" t="s">
        <v>574</v>
      </c>
      <c r="D98" s="5" t="s">
        <v>14</v>
      </c>
      <c r="E98" s="58">
        <v>2566</v>
      </c>
      <c r="F98" s="5" t="s">
        <v>277</v>
      </c>
      <c r="G98" s="5" t="s">
        <v>32</v>
      </c>
      <c r="H98" s="5" t="s">
        <v>575</v>
      </c>
      <c r="I98" s="5" t="s">
        <v>527</v>
      </c>
      <c r="J98" s="5" t="s">
        <v>1777</v>
      </c>
      <c r="K98" s="5" t="s">
        <v>19</v>
      </c>
      <c r="L98" s="5" t="s">
        <v>1858</v>
      </c>
      <c r="M98" s="5" t="s">
        <v>55</v>
      </c>
      <c r="N98" s="5" t="s">
        <v>1135</v>
      </c>
      <c r="O98" s="130" t="s">
        <v>1774</v>
      </c>
      <c r="P98" s="5"/>
      <c r="Q98" s="5" t="s">
        <v>1966</v>
      </c>
      <c r="R98" s="5" t="s">
        <v>52</v>
      </c>
    </row>
    <row r="99" spans="1:18" ht="15.75">
      <c r="A99" s="5" t="s">
        <v>1186</v>
      </c>
      <c r="B99" s="55" t="str">
        <f t="shared" si="2"/>
        <v xml:space="preserve">การสร้างชุมชนต้นแบบด้านการใช้เทคโนโลยีการหมักจากเชื้อจุลินทรีย์ที่มีประโยชน์ (probiotics) ในการผลิตอาหารสัตว์จากวัตถุดิบในท้องถิ่นและเศษเหลือทางการเกษตร เพื่อยกระดับเป็นสินค้าอาหารสัตว์ของชุมชน สู่การพัฒนาที่ยั่งยืน </v>
      </c>
      <c r="C99" s="5" t="s">
        <v>1967</v>
      </c>
      <c r="D99" s="5" t="s">
        <v>14</v>
      </c>
      <c r="E99" s="58">
        <v>2566</v>
      </c>
      <c r="F99" s="5" t="s">
        <v>31</v>
      </c>
      <c r="G99" s="5" t="s">
        <v>32</v>
      </c>
      <c r="H99" s="5" t="s">
        <v>1187</v>
      </c>
      <c r="I99" s="5" t="s">
        <v>1182</v>
      </c>
      <c r="J99" s="5" t="s">
        <v>1835</v>
      </c>
      <c r="K99" s="5" t="s">
        <v>33</v>
      </c>
      <c r="L99" s="5" t="s">
        <v>1858</v>
      </c>
      <c r="M99" s="5" t="s">
        <v>71</v>
      </c>
      <c r="N99" s="5" t="s">
        <v>535</v>
      </c>
      <c r="O99" s="130" t="s">
        <v>1774</v>
      </c>
      <c r="P99" s="5"/>
      <c r="Q99" s="5" t="s">
        <v>1968</v>
      </c>
      <c r="R99" s="5" t="s">
        <v>498</v>
      </c>
    </row>
    <row r="100" spans="1:18" ht="15.75">
      <c r="A100" s="5" t="s">
        <v>781</v>
      </c>
      <c r="B100" s="55" t="str">
        <f t="shared" si="2"/>
        <v>พัฒนาศักยภาพการผลิตและยกระดับมาตรฐานสู่เกษตรสร้างสรรค์ 			และเกษตรกรรมยั่งยืน</v>
      </c>
      <c r="C100" s="5" t="s">
        <v>1969</v>
      </c>
      <c r="D100" s="5" t="s">
        <v>14</v>
      </c>
      <c r="E100" s="58">
        <v>2566</v>
      </c>
      <c r="F100" s="5" t="s">
        <v>31</v>
      </c>
      <c r="G100" s="5" t="s">
        <v>32</v>
      </c>
      <c r="H100" s="5" t="s">
        <v>779</v>
      </c>
      <c r="I100" s="5" t="s">
        <v>136</v>
      </c>
      <c r="J100" s="5" t="s">
        <v>1779</v>
      </c>
      <c r="K100" s="5" t="s">
        <v>19</v>
      </c>
      <c r="L100" s="5" t="s">
        <v>1858</v>
      </c>
      <c r="M100" s="5" t="s">
        <v>55</v>
      </c>
      <c r="N100" s="5" t="s">
        <v>702</v>
      </c>
      <c r="O100" s="130" t="s">
        <v>1774</v>
      </c>
      <c r="P100" s="5"/>
      <c r="Q100" s="5" t="s">
        <v>1970</v>
      </c>
      <c r="R100" s="5" t="s">
        <v>238</v>
      </c>
    </row>
    <row r="101" spans="1:18" ht="15.75">
      <c r="A101" s="5" t="s">
        <v>1113</v>
      </c>
      <c r="B101" s="55" t="str">
        <f t="shared" si="2"/>
        <v>โครงการยกระดับมาตรฐานกาฬสินธุ์กรีนมาร์เก็ตสู่เกษตรอินทรีย์ : พัฒนายกระดับ Smart Farmer/Smart OTOP/Smart SMEs สู่ตลาดสากล แบบครบวงจร</v>
      </c>
      <c r="C101" s="5" t="s">
        <v>1114</v>
      </c>
      <c r="D101" s="5" t="s">
        <v>14</v>
      </c>
      <c r="E101" s="58">
        <v>2566</v>
      </c>
      <c r="F101" s="5" t="s">
        <v>31</v>
      </c>
      <c r="G101" s="5" t="s">
        <v>32</v>
      </c>
      <c r="H101" s="5" t="s">
        <v>1112</v>
      </c>
      <c r="I101" s="5" t="s">
        <v>1103</v>
      </c>
      <c r="J101" s="5" t="s">
        <v>1783</v>
      </c>
      <c r="K101" s="5" t="s">
        <v>1104</v>
      </c>
      <c r="L101" s="5" t="s">
        <v>1858</v>
      </c>
      <c r="M101" s="5" t="s">
        <v>55</v>
      </c>
      <c r="N101" s="5" t="s">
        <v>1135</v>
      </c>
      <c r="O101" s="130" t="s">
        <v>1774</v>
      </c>
      <c r="P101" s="5"/>
      <c r="Q101" s="5" t="s">
        <v>1971</v>
      </c>
      <c r="R101" s="5" t="s">
        <v>52</v>
      </c>
    </row>
    <row r="102" spans="1:18" ht="15.75">
      <c r="A102" s="5" t="s">
        <v>243</v>
      </c>
      <c r="B102" s="55" t="str">
        <f t="shared" si="2"/>
        <v>พัฒนาศักยภาพ ยกระดับคุณภาพมาตรฐานการผลิต การสรา้งมูลค่าเพิ่มและนวัตกรรมและการตลาดเชิงรุกภาคกาค้าการลงทุน และภาคธุรกิจบริการ</v>
      </c>
      <c r="C102" s="5" t="s">
        <v>244</v>
      </c>
      <c r="D102" s="5" t="s">
        <v>14</v>
      </c>
      <c r="E102" s="58">
        <v>2566</v>
      </c>
      <c r="F102" s="5" t="s">
        <v>31</v>
      </c>
      <c r="G102" s="5" t="s">
        <v>32</v>
      </c>
      <c r="H102" s="5" t="s">
        <v>241</v>
      </c>
      <c r="I102" s="5" t="s">
        <v>179</v>
      </c>
      <c r="J102" s="5" t="s">
        <v>1821</v>
      </c>
      <c r="K102" s="5" t="s">
        <v>180</v>
      </c>
      <c r="L102" s="5" t="s">
        <v>1858</v>
      </c>
      <c r="M102" s="5" t="s">
        <v>43</v>
      </c>
      <c r="N102" s="5" t="s">
        <v>1892</v>
      </c>
      <c r="O102" s="130" t="s">
        <v>1774</v>
      </c>
      <c r="P102" s="5"/>
      <c r="Q102" s="5" t="s">
        <v>1972</v>
      </c>
      <c r="R102" s="5" t="s">
        <v>245</v>
      </c>
    </row>
    <row r="103" spans="1:18" ht="15.75">
      <c r="A103" s="5" t="s">
        <v>544</v>
      </c>
      <c r="B103" s="55" t="str">
        <f t="shared" ref="B103:B134" si="3">HYPERLINK(Q103,C103)</f>
        <v>โครงการพัฒนาอาชีพการเพาะเลี้ยงปลาตะเพียนขาวในบ่อดิน</v>
      </c>
      <c r="C103" s="5" t="s">
        <v>534</v>
      </c>
      <c r="D103" s="5" t="s">
        <v>14</v>
      </c>
      <c r="E103" s="58">
        <v>2566</v>
      </c>
      <c r="F103" s="5" t="s">
        <v>31</v>
      </c>
      <c r="G103" s="5" t="s">
        <v>32</v>
      </c>
      <c r="H103" s="5" t="s">
        <v>545</v>
      </c>
      <c r="I103" s="5" t="s">
        <v>527</v>
      </c>
      <c r="J103" s="5" t="s">
        <v>1777</v>
      </c>
      <c r="K103" s="5" t="s">
        <v>19</v>
      </c>
      <c r="L103" s="5" t="s">
        <v>1858</v>
      </c>
      <c r="M103" s="5" t="s">
        <v>43</v>
      </c>
      <c r="N103" s="5" t="s">
        <v>1849</v>
      </c>
      <c r="O103" s="130" t="s">
        <v>1774</v>
      </c>
      <c r="P103" s="5"/>
      <c r="Q103" s="5" t="s">
        <v>1973</v>
      </c>
      <c r="R103" s="5" t="s">
        <v>66</v>
      </c>
    </row>
    <row r="104" spans="1:18" ht="15.75">
      <c r="A104" s="5" t="s">
        <v>1285</v>
      </c>
      <c r="B104" s="55" t="str">
        <f t="shared" si="3"/>
        <v>โครงการยกระดับมาตรฐานปาล์มน้ำมันและพัฒนาอุตสาหกรรม Oleochemical แบบครบวงจร ภายหลังผลกระทบ covid 19</v>
      </c>
      <c r="C104" s="5" t="s">
        <v>1286</v>
      </c>
      <c r="D104" s="5" t="s">
        <v>14</v>
      </c>
      <c r="E104" s="58">
        <v>2566</v>
      </c>
      <c r="F104" s="5" t="s">
        <v>31</v>
      </c>
      <c r="G104" s="5" t="s">
        <v>32</v>
      </c>
      <c r="H104" s="5" t="s">
        <v>51</v>
      </c>
      <c r="I104" s="5" t="s">
        <v>1272</v>
      </c>
      <c r="J104" s="5" t="s">
        <v>1792</v>
      </c>
      <c r="K104" s="5" t="s">
        <v>33</v>
      </c>
      <c r="L104" s="5" t="s">
        <v>1858</v>
      </c>
      <c r="M104" s="5" t="s">
        <v>55</v>
      </c>
      <c r="N104" s="5" t="s">
        <v>1135</v>
      </c>
      <c r="O104" s="130" t="s">
        <v>1774</v>
      </c>
      <c r="P104" s="5"/>
      <c r="Q104" s="5" t="s">
        <v>1974</v>
      </c>
      <c r="R104" s="5" t="s">
        <v>52</v>
      </c>
    </row>
    <row r="105" spans="1:18" ht="15.75">
      <c r="A105" s="5" t="s">
        <v>91</v>
      </c>
      <c r="B105" s="55" t="str">
        <f t="shared" si="3"/>
        <v>ยกระดับมาตรฐานผลิตภัณฑ์ชุมชน University as a Marketplace คณะเกษตรและชีวภาพ (โครงการร่วม 2) (ปี 2566)</v>
      </c>
      <c r="C105" s="5" t="s">
        <v>92</v>
      </c>
      <c r="D105" s="5" t="s">
        <v>14</v>
      </c>
      <c r="E105" s="58">
        <v>2566</v>
      </c>
      <c r="F105" s="5" t="s">
        <v>31</v>
      </c>
      <c r="G105" s="5" t="s">
        <v>32</v>
      </c>
      <c r="H105" s="5" t="s">
        <v>81</v>
      </c>
      <c r="I105" s="5" t="s">
        <v>82</v>
      </c>
      <c r="J105" s="5" t="s">
        <v>1806</v>
      </c>
      <c r="K105" s="5" t="s">
        <v>33</v>
      </c>
      <c r="L105" s="5" t="s">
        <v>1858</v>
      </c>
      <c r="M105" s="5" t="s">
        <v>43</v>
      </c>
      <c r="N105" s="5" t="s">
        <v>1849</v>
      </c>
      <c r="O105" s="130" t="s">
        <v>1774</v>
      </c>
      <c r="P105" s="5"/>
      <c r="Q105" s="5" t="s">
        <v>1975</v>
      </c>
      <c r="R105" s="5" t="s">
        <v>61</v>
      </c>
    </row>
    <row r="106" spans="1:18" ht="15.75">
      <c r="A106" s="5" t="s">
        <v>1383</v>
      </c>
      <c r="B106" s="55" t="str">
        <f t="shared" si="3"/>
        <v>การถ่ายทอดเทคโนโลยีการผลิตอาหารแปรรูปจากมะม่วงหาวมะนาวโห่เพื่อสร้างมูลค่าเพิ่ม</v>
      </c>
      <c r="C106" s="5" t="s">
        <v>1384</v>
      </c>
      <c r="D106" s="5" t="s">
        <v>14</v>
      </c>
      <c r="E106" s="58">
        <v>2566</v>
      </c>
      <c r="F106" s="5" t="s">
        <v>31</v>
      </c>
      <c r="G106" s="5" t="s">
        <v>32</v>
      </c>
      <c r="H106" s="5" t="s">
        <v>450</v>
      </c>
      <c r="I106" s="5" t="s">
        <v>1328</v>
      </c>
      <c r="J106" s="5" t="s">
        <v>1780</v>
      </c>
      <c r="K106" s="5" t="s">
        <v>33</v>
      </c>
      <c r="L106" s="5" t="s">
        <v>1858</v>
      </c>
      <c r="M106" s="5" t="s">
        <v>43</v>
      </c>
      <c r="N106" s="5" t="s">
        <v>1849</v>
      </c>
      <c r="O106" s="130" t="s">
        <v>1774</v>
      </c>
      <c r="P106" s="5"/>
      <c r="Q106" s="5" t="s">
        <v>1976</v>
      </c>
      <c r="R106" s="5" t="s">
        <v>61</v>
      </c>
    </row>
    <row r="107" spans="1:18" ht="15.75">
      <c r="A107" s="5" t="s">
        <v>1381</v>
      </c>
      <c r="B107" s="55" t="str">
        <f t="shared" si="3"/>
        <v>การถ่ายทอดเทคโนโลยีการใช้ประโยชน์จากกล้วยเพื่อเพิ่มมูลค่าในผลิตภัณฑ์เบเกอรี่เพื่อสุขภาพ.</v>
      </c>
      <c r="C107" s="5" t="s">
        <v>1382</v>
      </c>
      <c r="D107" s="5" t="s">
        <v>14</v>
      </c>
      <c r="E107" s="58">
        <v>2566</v>
      </c>
      <c r="F107" s="5" t="s">
        <v>31</v>
      </c>
      <c r="G107" s="5" t="s">
        <v>32</v>
      </c>
      <c r="H107" s="5" t="s">
        <v>450</v>
      </c>
      <c r="I107" s="5" t="s">
        <v>1328</v>
      </c>
      <c r="J107" s="5" t="s">
        <v>1780</v>
      </c>
      <c r="K107" s="5" t="s">
        <v>33</v>
      </c>
      <c r="L107" s="5" t="s">
        <v>1858</v>
      </c>
      <c r="M107" s="5" t="s">
        <v>43</v>
      </c>
      <c r="N107" s="5" t="s">
        <v>1849</v>
      </c>
      <c r="O107" s="130" t="s">
        <v>1774</v>
      </c>
      <c r="P107" s="5"/>
      <c r="Q107" s="5" t="s">
        <v>1977</v>
      </c>
      <c r="R107" s="5" t="s">
        <v>61</v>
      </c>
    </row>
    <row r="108" spans="1:18" ht="15.75">
      <c r="A108" s="5" t="s">
        <v>1076</v>
      </c>
      <c r="B108" s="55" t="str">
        <f t="shared" si="3"/>
        <v>พัฒนาการแปรรูปสินค้าเกษตรเพื่อให้ได้มาตรฐาน    กิจกรรมการเพิ่มศักยภาพการแปรรูปสินค้าเกษตรเป็นผลิตภัณฑ์ชุมชนเพื่อสุขภาพ (OTOP For Health)</v>
      </c>
      <c r="C108" s="5" t="s">
        <v>1077</v>
      </c>
      <c r="D108" s="5" t="s">
        <v>14</v>
      </c>
      <c r="E108" s="58">
        <v>2566</v>
      </c>
      <c r="F108" s="5" t="s">
        <v>31</v>
      </c>
      <c r="G108" s="5" t="s">
        <v>32</v>
      </c>
      <c r="H108" s="5" t="s">
        <v>1075</v>
      </c>
      <c r="I108" s="5" t="s">
        <v>1072</v>
      </c>
      <c r="J108" s="5" t="s">
        <v>1804</v>
      </c>
      <c r="K108" s="5" t="s">
        <v>108</v>
      </c>
      <c r="L108" s="5" t="s">
        <v>1858</v>
      </c>
      <c r="M108" s="5" t="s">
        <v>55</v>
      </c>
      <c r="N108" s="5" t="s">
        <v>56</v>
      </c>
      <c r="O108" s="130" t="s">
        <v>1774</v>
      </c>
      <c r="P108" s="5"/>
      <c r="Q108" s="5" t="s">
        <v>1978</v>
      </c>
      <c r="R108" s="5" t="s">
        <v>35</v>
      </c>
    </row>
    <row r="109" spans="1:18" ht="15.75">
      <c r="A109" s="5" t="s">
        <v>1717</v>
      </c>
      <c r="B109" s="55" t="str">
        <f t="shared" si="3"/>
        <v>โครงการส่งเสริมอุตสาหกรรมขนาดย่อมเพื่อการส่งออกสู่ประเทศเพื่อนบ้าน</v>
      </c>
      <c r="C109" s="5" t="s">
        <v>1712</v>
      </c>
      <c r="D109" s="5" t="s">
        <v>14</v>
      </c>
      <c r="E109" s="58">
        <v>2566</v>
      </c>
      <c r="F109" s="5" t="s">
        <v>31</v>
      </c>
      <c r="G109" s="5" t="s">
        <v>32</v>
      </c>
      <c r="H109" s="5" t="s">
        <v>1710</v>
      </c>
      <c r="I109" s="5" t="s">
        <v>1710</v>
      </c>
      <c r="J109" s="5" t="s">
        <v>1813</v>
      </c>
      <c r="K109" s="5" t="s">
        <v>33</v>
      </c>
      <c r="L109" s="5" t="s">
        <v>1858</v>
      </c>
      <c r="M109" s="5" t="s">
        <v>43</v>
      </c>
      <c r="N109" s="5" t="s">
        <v>1849</v>
      </c>
      <c r="O109" s="130" t="s">
        <v>1774</v>
      </c>
      <c r="P109" s="5"/>
      <c r="Q109" s="5" t="s">
        <v>1979</v>
      </c>
      <c r="R109" s="5" t="s">
        <v>66</v>
      </c>
    </row>
    <row r="110" spans="1:18" ht="15.75">
      <c r="A110" s="5" t="s">
        <v>561</v>
      </c>
      <c r="B110" s="55" t="str">
        <f t="shared" si="3"/>
        <v>โครงการยกระดับนวัตกรรมเกษตรและเกษตรปลอดภัย : กิจกรรม จัดการทรัพยากรประมงโดยชุมชนมีส่วนร่วมแบบยั่งยืน</v>
      </c>
      <c r="C110" s="5" t="s">
        <v>562</v>
      </c>
      <c r="D110" s="5" t="s">
        <v>14</v>
      </c>
      <c r="E110" s="58">
        <v>2566</v>
      </c>
      <c r="F110" s="5" t="s">
        <v>277</v>
      </c>
      <c r="G110" s="5" t="s">
        <v>32</v>
      </c>
      <c r="H110" s="5" t="s">
        <v>560</v>
      </c>
      <c r="I110" s="5" t="s">
        <v>527</v>
      </c>
      <c r="J110" s="5" t="s">
        <v>1777</v>
      </c>
      <c r="K110" s="5" t="s">
        <v>19</v>
      </c>
      <c r="L110" s="5" t="s">
        <v>1858</v>
      </c>
      <c r="M110" s="5" t="s">
        <v>55</v>
      </c>
      <c r="N110" s="5" t="s">
        <v>56</v>
      </c>
      <c r="O110" s="130" t="s">
        <v>1774</v>
      </c>
      <c r="P110" s="5"/>
      <c r="Q110" s="5" t="s">
        <v>1980</v>
      </c>
      <c r="R110" s="5" t="s">
        <v>35</v>
      </c>
    </row>
    <row r="111" spans="1:18" ht="15.75">
      <c r="A111" s="5" t="s">
        <v>1073</v>
      </c>
      <c r="B111" s="55" t="str">
        <f t="shared" si="3"/>
        <v>พัฒนาการแปรรูปสินค้าการเกษตรเพื่อให้ได้มาตรฐาน กิจกรรมการพัฒนาลวดลายผ้าไหมทอมือชัยภูมิ</v>
      </c>
      <c r="C111" s="5" t="s">
        <v>1074</v>
      </c>
      <c r="D111" s="5" t="s">
        <v>14</v>
      </c>
      <c r="E111" s="58">
        <v>2566</v>
      </c>
      <c r="F111" s="5" t="s">
        <v>31</v>
      </c>
      <c r="G111" s="5" t="s">
        <v>32</v>
      </c>
      <c r="H111" s="5" t="s">
        <v>1075</v>
      </c>
      <c r="I111" s="5" t="s">
        <v>1072</v>
      </c>
      <c r="J111" s="5" t="s">
        <v>1804</v>
      </c>
      <c r="K111" s="5" t="s">
        <v>108</v>
      </c>
      <c r="L111" s="5" t="s">
        <v>1858</v>
      </c>
      <c r="M111" s="5" t="s">
        <v>55</v>
      </c>
      <c r="N111" s="5" t="s">
        <v>702</v>
      </c>
      <c r="O111" s="130" t="s">
        <v>1774</v>
      </c>
      <c r="P111" s="5"/>
      <c r="Q111" s="5" t="s">
        <v>1981</v>
      </c>
      <c r="R111" s="5" t="s">
        <v>238</v>
      </c>
    </row>
    <row r="112" spans="1:18" ht="15.75">
      <c r="A112" s="5" t="s">
        <v>567</v>
      </c>
      <c r="B112" s="55" t="str">
        <f t="shared" si="3"/>
        <v>โครงการเพิ่มความหลากหลายและผลผลิตสัตว์น้ำ</v>
      </c>
      <c r="C112" s="5" t="s">
        <v>568</v>
      </c>
      <c r="D112" s="5" t="s">
        <v>14</v>
      </c>
      <c r="E112" s="58">
        <v>2566</v>
      </c>
      <c r="F112" s="5" t="s">
        <v>31</v>
      </c>
      <c r="G112" s="5" t="s">
        <v>32</v>
      </c>
      <c r="H112" s="5" t="s">
        <v>569</v>
      </c>
      <c r="I112" s="5" t="s">
        <v>527</v>
      </c>
      <c r="J112" s="5" t="s">
        <v>1777</v>
      </c>
      <c r="K112" s="5" t="s">
        <v>19</v>
      </c>
      <c r="L112" s="5" t="s">
        <v>1858</v>
      </c>
      <c r="M112" s="5" t="s">
        <v>55</v>
      </c>
      <c r="N112" s="5" t="s">
        <v>56</v>
      </c>
      <c r="O112" s="130" t="s">
        <v>1774</v>
      </c>
      <c r="P112" s="5"/>
      <c r="Q112" s="5" t="s">
        <v>1982</v>
      </c>
      <c r="R112" s="5" t="s">
        <v>35</v>
      </c>
    </row>
    <row r="113" spans="1:18" ht="15.75">
      <c r="A113" s="5" t="s">
        <v>556</v>
      </c>
      <c r="B113" s="55" t="str">
        <f t="shared" si="3"/>
        <v>ส่งเสริมให้เกษตรกรผลิตพืช ปศุสัตว์ และการทำประมงให้สอดคล้องกับศักยภาพพื้นที่ และความต้องการของตลาด  กุ้งฝอย หอยขม ปูนา ปลาพื้นถิ่น ด้วยวิธีเลี้ยงน้ำเพื่อสร้างอาหารธรรมชาติ( By - Product for by - Catch)</v>
      </c>
      <c r="C113" s="5" t="s">
        <v>557</v>
      </c>
      <c r="D113" s="5" t="s">
        <v>14</v>
      </c>
      <c r="E113" s="58">
        <v>2566</v>
      </c>
      <c r="F113" s="5" t="s">
        <v>31</v>
      </c>
      <c r="G113" s="5" t="s">
        <v>32</v>
      </c>
      <c r="H113" s="5" t="s">
        <v>554</v>
      </c>
      <c r="I113" s="5" t="s">
        <v>527</v>
      </c>
      <c r="J113" s="5" t="s">
        <v>1777</v>
      </c>
      <c r="K113" s="5" t="s">
        <v>19</v>
      </c>
      <c r="L113" s="5" t="s">
        <v>1858</v>
      </c>
      <c r="M113" s="5" t="s">
        <v>43</v>
      </c>
      <c r="N113" s="5" t="s">
        <v>1849</v>
      </c>
      <c r="O113" s="130" t="s">
        <v>1774</v>
      </c>
      <c r="P113" s="5"/>
      <c r="Q113" s="5" t="s">
        <v>1983</v>
      </c>
      <c r="R113" s="5" t="s">
        <v>61</v>
      </c>
    </row>
    <row r="114" spans="1:18" ht="15.75">
      <c r="A114" s="5" t="s">
        <v>1305</v>
      </c>
      <c r="B114" s="55" t="str">
        <f t="shared" si="3"/>
        <v>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</v>
      </c>
      <c r="C114" s="5" t="s">
        <v>1306</v>
      </c>
      <c r="D114" s="5" t="s">
        <v>14</v>
      </c>
      <c r="E114" s="58">
        <v>2566</v>
      </c>
      <c r="F114" s="5" t="s">
        <v>31</v>
      </c>
      <c r="G114" s="5" t="s">
        <v>32</v>
      </c>
      <c r="H114" s="5" t="s">
        <v>51</v>
      </c>
      <c r="I114" s="5" t="s">
        <v>1304</v>
      </c>
      <c r="J114" s="5" t="s">
        <v>1791</v>
      </c>
      <c r="K114" s="5" t="s">
        <v>33</v>
      </c>
      <c r="L114" s="5" t="s">
        <v>1858</v>
      </c>
      <c r="M114" s="5" t="s">
        <v>43</v>
      </c>
      <c r="N114" s="5" t="s">
        <v>1849</v>
      </c>
      <c r="O114" s="130" t="s">
        <v>1774</v>
      </c>
      <c r="P114" s="5"/>
      <c r="Q114" s="5" t="s">
        <v>1984</v>
      </c>
      <c r="R114" s="5" t="s">
        <v>61</v>
      </c>
    </row>
    <row r="115" spans="1:18" ht="15.75">
      <c r="A115" s="5" t="s">
        <v>739</v>
      </c>
      <c r="B115" s="55" t="str">
        <f t="shared" si="3"/>
        <v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ส่งเสริมเพิ่มประสิทธิภาพการผลิตและการเพิ่มมูลค่าผลผลิตการเกษตร (ไม้ผล)</v>
      </c>
      <c r="C115" s="5" t="s">
        <v>740</v>
      </c>
      <c r="D115" s="5" t="s">
        <v>14</v>
      </c>
      <c r="E115" s="58">
        <v>2566</v>
      </c>
      <c r="F115" s="5" t="s">
        <v>31</v>
      </c>
      <c r="G115" s="5" t="s">
        <v>32</v>
      </c>
      <c r="H115" s="5" t="s">
        <v>731</v>
      </c>
      <c r="I115" s="5" t="s">
        <v>136</v>
      </c>
      <c r="J115" s="5" t="s">
        <v>1779</v>
      </c>
      <c r="K115" s="5" t="s">
        <v>19</v>
      </c>
      <c r="L115" s="5" t="s">
        <v>1858</v>
      </c>
      <c r="M115" s="5" t="s">
        <v>43</v>
      </c>
      <c r="N115" s="5" t="s">
        <v>1849</v>
      </c>
      <c r="O115" s="130" t="s">
        <v>1774</v>
      </c>
      <c r="P115" s="5"/>
      <c r="Q115" s="5" t="s">
        <v>1985</v>
      </c>
      <c r="R115" s="5" t="s">
        <v>61</v>
      </c>
    </row>
    <row r="116" spans="1:18" ht="15.75">
      <c r="A116" s="5" t="s">
        <v>741</v>
      </c>
      <c r="B116" s="55" t="str">
        <f t="shared" si="3"/>
        <v>โครงการส่งเสริมการผลิต การสร้างมูลค่าเพิ่ม และการตลาดสินค้าเกษตร กิจกรรมหลัก: ส่งเสริมและสร้างตลาดผลผลิตแมงสะดิ้งและจิ้งหรีด</v>
      </c>
      <c r="C116" s="5" t="s">
        <v>742</v>
      </c>
      <c r="D116" s="5" t="s">
        <v>14</v>
      </c>
      <c r="E116" s="58">
        <v>2566</v>
      </c>
      <c r="F116" s="5" t="s">
        <v>31</v>
      </c>
      <c r="G116" s="5" t="s">
        <v>32</v>
      </c>
      <c r="H116" s="5" t="s">
        <v>731</v>
      </c>
      <c r="I116" s="5" t="s">
        <v>136</v>
      </c>
      <c r="J116" s="5" t="s">
        <v>1779</v>
      </c>
      <c r="K116" s="5" t="s">
        <v>19</v>
      </c>
      <c r="L116" s="5" t="s">
        <v>1858</v>
      </c>
      <c r="M116" s="5" t="s">
        <v>43</v>
      </c>
      <c r="N116" s="5" t="s">
        <v>1849</v>
      </c>
      <c r="O116" s="130" t="s">
        <v>1774</v>
      </c>
      <c r="P116" s="5"/>
      <c r="Q116" s="5" t="s">
        <v>1986</v>
      </c>
      <c r="R116" s="5" t="s">
        <v>61</v>
      </c>
    </row>
    <row r="117" spans="1:18" ht="15.75">
      <c r="A117" s="5" t="s">
        <v>629</v>
      </c>
      <c r="B117" s="55" t="str">
        <f t="shared" si="3"/>
        <v>โครงการยกระดับมาตรฐานการผลิตปศุสัตว์นครชัยบุรินทร์ครบวงจร กิจกรรมหลัก สร้างผู้ประกอบการแปรรูปสินค้าปศุสัตว์</v>
      </c>
      <c r="C117" s="5" t="s">
        <v>630</v>
      </c>
      <c r="D117" s="5" t="s">
        <v>14</v>
      </c>
      <c r="E117" s="58">
        <v>2566</v>
      </c>
      <c r="F117" s="5" t="s">
        <v>211</v>
      </c>
      <c r="G117" s="5" t="s">
        <v>32</v>
      </c>
      <c r="H117" s="5" t="s">
        <v>626</v>
      </c>
      <c r="I117" s="5" t="s">
        <v>114</v>
      </c>
      <c r="J117" s="5" t="s">
        <v>1773</v>
      </c>
      <c r="K117" s="5" t="s">
        <v>19</v>
      </c>
      <c r="L117" s="5" t="s">
        <v>1858</v>
      </c>
      <c r="M117" s="5" t="s">
        <v>43</v>
      </c>
      <c r="N117" s="5" t="s">
        <v>1849</v>
      </c>
      <c r="O117" s="130" t="s">
        <v>1774</v>
      </c>
      <c r="P117" s="5"/>
      <c r="Q117" s="5" t="s">
        <v>1987</v>
      </c>
      <c r="R117" s="5" t="s">
        <v>61</v>
      </c>
    </row>
    <row r="118" spans="1:18" ht="15.75">
      <c r="A118" s="5" t="s">
        <v>1030</v>
      </c>
      <c r="B118" s="55" t="str">
        <f t="shared" si="3"/>
        <v xml:space="preserve">โครงการศึกษาและวิเคราะห์ส่วนเหลื่อมการตลาดของห่วงโซ่อุปทานข้าวโพดเลี้ยงสัตว์ ในอุตสาหกรรมอาหารสัตว์ไทย </v>
      </c>
      <c r="C118" s="5" t="s">
        <v>1988</v>
      </c>
      <c r="D118" s="5" t="s">
        <v>14</v>
      </c>
      <c r="E118" s="58">
        <v>2566</v>
      </c>
      <c r="F118" s="5" t="s">
        <v>31</v>
      </c>
      <c r="G118" s="5" t="s">
        <v>32</v>
      </c>
      <c r="H118" s="5" t="s">
        <v>1024</v>
      </c>
      <c r="I118" s="5" t="s">
        <v>1025</v>
      </c>
      <c r="J118" s="5" t="s">
        <v>1831</v>
      </c>
      <c r="K118" s="5" t="s">
        <v>975</v>
      </c>
      <c r="L118" s="5" t="s">
        <v>1858</v>
      </c>
      <c r="M118" s="5" t="s">
        <v>55</v>
      </c>
      <c r="N118" s="5" t="s">
        <v>566</v>
      </c>
      <c r="O118" s="130" t="s">
        <v>1774</v>
      </c>
      <c r="P118" s="5"/>
      <c r="Q118" s="5" t="s">
        <v>1989</v>
      </c>
      <c r="R118" s="5" t="s">
        <v>503</v>
      </c>
    </row>
    <row r="119" spans="1:18" ht="15.75">
      <c r="A119" s="5" t="s">
        <v>1479</v>
      </c>
      <c r="B119" s="55" t="str">
        <f t="shared" si="3"/>
        <v xml:space="preserve">โครงการวิจัยโครงการศึกษาการออกแบบโคมไฟอรรถประโยชน์จากไม้ไผ่ </v>
      </c>
      <c r="C119" s="5" t="s">
        <v>1990</v>
      </c>
      <c r="D119" s="5" t="s">
        <v>14</v>
      </c>
      <c r="E119" s="58">
        <v>2566</v>
      </c>
      <c r="F119" s="5" t="s">
        <v>31</v>
      </c>
      <c r="G119" s="5" t="s">
        <v>32</v>
      </c>
      <c r="H119" s="5" t="s">
        <v>1480</v>
      </c>
      <c r="I119" s="5" t="s">
        <v>1328</v>
      </c>
      <c r="J119" s="5" t="s">
        <v>1780</v>
      </c>
      <c r="K119" s="5" t="s">
        <v>33</v>
      </c>
      <c r="L119" s="5" t="s">
        <v>1858</v>
      </c>
      <c r="M119" s="5" t="s">
        <v>55</v>
      </c>
      <c r="N119" s="5" t="s">
        <v>702</v>
      </c>
      <c r="O119" s="130" t="s">
        <v>1774</v>
      </c>
      <c r="P119" s="5"/>
      <c r="Q119" s="5" t="s">
        <v>1991</v>
      </c>
      <c r="R119" s="5" t="s">
        <v>238</v>
      </c>
    </row>
    <row r="120" spans="1:18" ht="15.75">
      <c r="A120" s="5" t="s">
        <v>794</v>
      </c>
      <c r="B120" s="55" t="str">
        <f t="shared" si="3"/>
        <v>กิจกรรมพัฒนาโกโก้จังหวัดแม่ฮ่องสอนสู่เมืองแห่งช็อกโกแลต (Mae Hong Son Chocolate City)</v>
      </c>
      <c r="C120" s="5" t="s">
        <v>795</v>
      </c>
      <c r="D120" s="5" t="s">
        <v>14</v>
      </c>
      <c r="E120" s="58">
        <v>2566</v>
      </c>
      <c r="F120" s="5" t="s">
        <v>31</v>
      </c>
      <c r="G120" s="5" t="s">
        <v>32</v>
      </c>
      <c r="H120" s="5" t="s">
        <v>796</v>
      </c>
      <c r="I120" s="5" t="s">
        <v>136</v>
      </c>
      <c r="J120" s="5" t="s">
        <v>1779</v>
      </c>
      <c r="K120" s="5" t="s">
        <v>19</v>
      </c>
      <c r="L120" s="5" t="s">
        <v>1858</v>
      </c>
      <c r="M120" s="5" t="s">
        <v>43</v>
      </c>
      <c r="N120" s="5" t="s">
        <v>1849</v>
      </c>
      <c r="O120" s="130" t="s">
        <v>1774</v>
      </c>
      <c r="P120" s="5"/>
      <c r="Q120" s="5" t="s">
        <v>1992</v>
      </c>
      <c r="R120" s="5" t="s">
        <v>61</v>
      </c>
    </row>
    <row r="121" spans="1:18" ht="15.75">
      <c r="A121" s="5" t="s">
        <v>737</v>
      </c>
      <c r="B121" s="55" t="str">
        <f t="shared" si="3"/>
        <v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ส่งเสริมเพิ่มประสิทธิภาพการผลิตและการสร้างมูลค่าเพิ่มพืชเคี้ยวมัน (มะคาเดเมีย)</v>
      </c>
      <c r="C121" s="5" t="s">
        <v>738</v>
      </c>
      <c r="D121" s="5" t="s">
        <v>14</v>
      </c>
      <c r="E121" s="58">
        <v>2566</v>
      </c>
      <c r="F121" s="5" t="s">
        <v>31</v>
      </c>
      <c r="G121" s="5" t="s">
        <v>32</v>
      </c>
      <c r="H121" s="5" t="s">
        <v>731</v>
      </c>
      <c r="I121" s="5" t="s">
        <v>136</v>
      </c>
      <c r="J121" s="5" t="s">
        <v>1779</v>
      </c>
      <c r="K121" s="5" t="s">
        <v>19</v>
      </c>
      <c r="L121" s="5" t="s">
        <v>1858</v>
      </c>
      <c r="M121" s="5" t="s">
        <v>43</v>
      </c>
      <c r="N121" s="5" t="s">
        <v>1849</v>
      </c>
      <c r="O121" s="130" t="s">
        <v>1774</v>
      </c>
      <c r="P121" s="5"/>
      <c r="Q121" s="5" t="s">
        <v>1993</v>
      </c>
      <c r="R121" s="5" t="s">
        <v>61</v>
      </c>
    </row>
    <row r="122" spans="1:18" ht="15.75">
      <c r="A122" s="5" t="s">
        <v>608</v>
      </c>
      <c r="B122" s="55" t="str">
        <f t="shared" si="3"/>
        <v>โครงการยกระดับมาตรฐานการผลิตปศุสัตว์นครชัยบุรินทร์ครบวงจร กิจกรรมสร้างผู้ประกอบการแปรรูปสินค้าปศุสัตว์</v>
      </c>
      <c r="C122" s="5" t="s">
        <v>609</v>
      </c>
      <c r="D122" s="5" t="s">
        <v>14</v>
      </c>
      <c r="E122" s="58">
        <v>2566</v>
      </c>
      <c r="F122" s="5" t="s">
        <v>264</v>
      </c>
      <c r="G122" s="5" t="s">
        <v>32</v>
      </c>
      <c r="H122" s="5" t="s">
        <v>603</v>
      </c>
      <c r="I122" s="5" t="s">
        <v>114</v>
      </c>
      <c r="J122" s="5" t="s">
        <v>1773</v>
      </c>
      <c r="K122" s="5" t="s">
        <v>19</v>
      </c>
      <c r="L122" s="5" t="s">
        <v>1858</v>
      </c>
      <c r="M122" s="5" t="s">
        <v>43</v>
      </c>
      <c r="N122" s="5" t="s">
        <v>1849</v>
      </c>
      <c r="O122" s="130" t="s">
        <v>1774</v>
      </c>
      <c r="P122" s="5"/>
      <c r="Q122" s="5" t="s">
        <v>1994</v>
      </c>
      <c r="R122" s="5" t="s">
        <v>61</v>
      </c>
    </row>
    <row r="123" spans="1:18" ht="15.75">
      <c r="A123" s="5" t="s">
        <v>944</v>
      </c>
      <c r="B123" s="55" t="str">
        <f t="shared" si="3"/>
        <v>พัฒนาการเกษตรด้วยเทคโนโลยีและนวัตกรรม เพิ่อเพิ่มปริมาณและคุณภาพของผลผลิตการเกษตร</v>
      </c>
      <c r="C123" s="5" t="s">
        <v>945</v>
      </c>
      <c r="D123" s="5" t="s">
        <v>14</v>
      </c>
      <c r="E123" s="58">
        <v>2566</v>
      </c>
      <c r="F123" s="5" t="s">
        <v>31</v>
      </c>
      <c r="G123" s="5" t="s">
        <v>32</v>
      </c>
      <c r="H123" s="5" t="s">
        <v>946</v>
      </c>
      <c r="I123" s="5" t="s">
        <v>141</v>
      </c>
      <c r="J123" s="5" t="s">
        <v>1778</v>
      </c>
      <c r="K123" s="5" t="s">
        <v>19</v>
      </c>
      <c r="L123" s="5" t="s">
        <v>1858</v>
      </c>
      <c r="M123" s="5" t="s">
        <v>43</v>
      </c>
      <c r="N123" s="5" t="s">
        <v>1849</v>
      </c>
      <c r="O123" s="130" t="s">
        <v>1774</v>
      </c>
      <c r="P123" s="5"/>
      <c r="Q123" s="5" t="s">
        <v>1995</v>
      </c>
      <c r="R123" s="5" t="s">
        <v>61</v>
      </c>
    </row>
    <row r="124" spans="1:18" ht="15.75">
      <c r="A124" s="5" t="s">
        <v>1316</v>
      </c>
      <c r="B124" s="55" t="str">
        <f t="shared" si="3"/>
        <v>โครงการฝึกปฏิบัติการดพื่อการบริหารธุรกิจกระดาษใยสับประรดจากวัตถุดิบเหลือใช้เปลือกสับปะรดของดีเมืองประจวบคีรีขันธ์</v>
      </c>
      <c r="C124" s="5" t="s">
        <v>1317</v>
      </c>
      <c r="D124" s="5" t="s">
        <v>14</v>
      </c>
      <c r="E124" s="58">
        <v>2566</v>
      </c>
      <c r="F124" s="5" t="s">
        <v>1068</v>
      </c>
      <c r="G124" s="5" t="s">
        <v>427</v>
      </c>
      <c r="H124" s="5" t="s">
        <v>1318</v>
      </c>
      <c r="I124" s="5" t="s">
        <v>1319</v>
      </c>
      <c r="J124" s="5" t="s">
        <v>3279</v>
      </c>
      <c r="K124" s="5" t="s">
        <v>33</v>
      </c>
      <c r="L124" s="5" t="s">
        <v>1858</v>
      </c>
      <c r="M124" s="5" t="s">
        <v>306</v>
      </c>
      <c r="N124" s="5" t="s">
        <v>760</v>
      </c>
      <c r="O124" s="130" t="s">
        <v>1774</v>
      </c>
      <c r="P124" s="5"/>
      <c r="Q124" s="5" t="s">
        <v>1996</v>
      </c>
      <c r="R124" s="5" t="s">
        <v>1320</v>
      </c>
    </row>
    <row r="125" spans="1:18" ht="15.75">
      <c r="A125" s="5" t="s">
        <v>761</v>
      </c>
      <c r="B125" s="55" t="str">
        <f t="shared" si="3"/>
        <v>โครงการยกระดับมาตรฐานกาฬสินธุ์กรีนมาร์เก็ตสู่เกษตรอินทรีย์ กิจกรรมหลักส่งเสริมการเพิ่มมูลค่าสินค้าเกษตรปลอดภัยและพัฒนาการแปรรูปสินค้าเกษตร</v>
      </c>
      <c r="C125" s="5" t="s">
        <v>762</v>
      </c>
      <c r="D125" s="5" t="s">
        <v>14</v>
      </c>
      <c r="E125" s="58">
        <v>2566</v>
      </c>
      <c r="F125" s="5" t="s">
        <v>31</v>
      </c>
      <c r="G125" s="5" t="s">
        <v>32</v>
      </c>
      <c r="H125" s="5" t="s">
        <v>763</v>
      </c>
      <c r="I125" s="5" t="s">
        <v>136</v>
      </c>
      <c r="J125" s="5" t="s">
        <v>1779</v>
      </c>
      <c r="K125" s="5" t="s">
        <v>19</v>
      </c>
      <c r="L125" s="5" t="s">
        <v>1858</v>
      </c>
      <c r="M125" s="5" t="s">
        <v>55</v>
      </c>
      <c r="N125" s="5" t="s">
        <v>56</v>
      </c>
      <c r="O125" s="130" t="s">
        <v>1774</v>
      </c>
      <c r="P125" s="5"/>
      <c r="Q125" s="5" t="s">
        <v>1997</v>
      </c>
      <c r="R125" s="5" t="s">
        <v>35</v>
      </c>
    </row>
    <row r="126" spans="1:18" ht="15.75">
      <c r="A126" s="5" t="s">
        <v>735</v>
      </c>
      <c r="B126" s="55" t="str">
        <f t="shared" si="3"/>
        <v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ส่งเสริมเพิ่มประสิทธิภาพการผลิตและการสร้างมูลค่าเพิ่มกาแฟ</v>
      </c>
      <c r="C126" s="5" t="s">
        <v>736</v>
      </c>
      <c r="D126" s="5" t="s">
        <v>14</v>
      </c>
      <c r="E126" s="58">
        <v>2566</v>
      </c>
      <c r="F126" s="5" t="s">
        <v>31</v>
      </c>
      <c r="G126" s="5" t="s">
        <v>32</v>
      </c>
      <c r="H126" s="5" t="s">
        <v>731</v>
      </c>
      <c r="I126" s="5" t="s">
        <v>136</v>
      </c>
      <c r="J126" s="5" t="s">
        <v>1779</v>
      </c>
      <c r="K126" s="5" t="s">
        <v>19</v>
      </c>
      <c r="L126" s="5" t="s">
        <v>1858</v>
      </c>
      <c r="M126" s="5" t="s">
        <v>43</v>
      </c>
      <c r="N126" s="5" t="s">
        <v>1849</v>
      </c>
      <c r="O126" s="130" t="s">
        <v>1774</v>
      </c>
      <c r="P126" s="5"/>
      <c r="Q126" s="5" t="s">
        <v>1998</v>
      </c>
      <c r="R126" s="5" t="s">
        <v>66</v>
      </c>
    </row>
    <row r="127" spans="1:18" ht="15.75">
      <c r="A127" s="5" t="s">
        <v>1307</v>
      </c>
      <c r="B127" s="55" t="str">
        <f t="shared" si="3"/>
        <v>การพัฒนาผลิตภัณฑ์หม่อนและไหม</v>
      </c>
      <c r="C127" s="5" t="s">
        <v>1308</v>
      </c>
      <c r="D127" s="5" t="s">
        <v>14</v>
      </c>
      <c r="E127" s="58">
        <v>2566</v>
      </c>
      <c r="F127" s="5" t="s">
        <v>31</v>
      </c>
      <c r="G127" s="5" t="s">
        <v>32</v>
      </c>
      <c r="H127" s="5" t="s">
        <v>51</v>
      </c>
      <c r="I127" s="5" t="s">
        <v>1304</v>
      </c>
      <c r="J127" s="5" t="s">
        <v>1791</v>
      </c>
      <c r="K127" s="5" t="s">
        <v>33</v>
      </c>
      <c r="L127" s="5" t="s">
        <v>1858</v>
      </c>
      <c r="M127" s="5" t="s">
        <v>43</v>
      </c>
      <c r="N127" s="5" t="s">
        <v>1849</v>
      </c>
      <c r="O127" s="130" t="s">
        <v>1774</v>
      </c>
      <c r="P127" s="5"/>
      <c r="Q127" s="5" t="s">
        <v>1999</v>
      </c>
      <c r="R127" s="5" t="s">
        <v>61</v>
      </c>
    </row>
    <row r="128" spans="1:18" ht="15.75">
      <c r="A128" s="5" t="s">
        <v>2000</v>
      </c>
      <c r="B128" s="55" t="str">
        <f t="shared" si="3"/>
        <v xml:space="preserve">พัฒนาการเลี้ยงและการแปรรูปผลิตภัณฑ์ปลาดุก ในพื้นที่จังหวัดอุบลราชธานี	</v>
      </c>
      <c r="C128" s="5" t="s">
        <v>1942</v>
      </c>
      <c r="D128" s="5" t="s">
        <v>14</v>
      </c>
      <c r="E128" s="58">
        <v>2567</v>
      </c>
      <c r="F128" s="5" t="s">
        <v>64</v>
      </c>
      <c r="G128" s="5" t="s">
        <v>57</v>
      </c>
      <c r="H128" s="5" t="s">
        <v>538</v>
      </c>
      <c r="I128" s="5" t="s">
        <v>527</v>
      </c>
      <c r="J128" s="5" t="s">
        <v>1777</v>
      </c>
      <c r="K128" s="5" t="s">
        <v>19</v>
      </c>
      <c r="L128" s="5" t="s">
        <v>2001</v>
      </c>
      <c r="M128" s="5" t="s">
        <v>55</v>
      </c>
      <c r="N128" s="5" t="s">
        <v>543</v>
      </c>
      <c r="O128" s="130" t="s">
        <v>1774</v>
      </c>
      <c r="P128" s="5"/>
      <c r="Q128" s="5" t="s">
        <v>2002</v>
      </c>
      <c r="R128" s="5" t="s">
        <v>543</v>
      </c>
    </row>
    <row r="129" spans="1:18" ht="15.75">
      <c r="A129" s="5" t="s">
        <v>2003</v>
      </c>
      <c r="B129" s="55" t="str">
        <f t="shared" si="3"/>
        <v xml:space="preserve">โครงการพัฒนาศักยภาพการผลิตปลานิลในกระชังแบบครบวงจร	</v>
      </c>
      <c r="C129" s="5" t="s">
        <v>2004</v>
      </c>
      <c r="D129" s="5" t="s">
        <v>14</v>
      </c>
      <c r="E129" s="58">
        <v>2567</v>
      </c>
      <c r="F129" s="5" t="s">
        <v>64</v>
      </c>
      <c r="G129" s="5" t="s">
        <v>57</v>
      </c>
      <c r="H129" s="5" t="s">
        <v>538</v>
      </c>
      <c r="I129" s="5" t="s">
        <v>527</v>
      </c>
      <c r="J129" s="5" t="s">
        <v>1777</v>
      </c>
      <c r="K129" s="5" t="s">
        <v>19</v>
      </c>
      <c r="L129" s="5" t="s">
        <v>2001</v>
      </c>
      <c r="M129" s="5" t="s">
        <v>55</v>
      </c>
      <c r="N129" s="5" t="s">
        <v>543</v>
      </c>
      <c r="O129" s="130" t="s">
        <v>1774</v>
      </c>
      <c r="P129" s="5"/>
      <c r="Q129" s="5" t="s">
        <v>2005</v>
      </c>
      <c r="R129" s="5" t="s">
        <v>543</v>
      </c>
    </row>
    <row r="130" spans="1:18" ht="15.75">
      <c r="A130" s="5" t="s">
        <v>2006</v>
      </c>
      <c r="B130" s="55" t="str">
        <f t="shared" si="3"/>
        <v>โครงการพัฒนาอาชีพการเพาะเลี้ยงปลาตะเพียนขาวในบ่อดิน</v>
      </c>
      <c r="C130" s="5" t="s">
        <v>534</v>
      </c>
      <c r="D130" s="5" t="s">
        <v>14</v>
      </c>
      <c r="E130" s="58">
        <v>2567</v>
      </c>
      <c r="F130" s="5" t="s">
        <v>64</v>
      </c>
      <c r="G130" s="5" t="s">
        <v>57</v>
      </c>
      <c r="H130" s="5" t="s">
        <v>538</v>
      </c>
      <c r="I130" s="5" t="s">
        <v>527</v>
      </c>
      <c r="J130" s="5" t="s">
        <v>1777</v>
      </c>
      <c r="K130" s="5" t="s">
        <v>19</v>
      </c>
      <c r="L130" s="5" t="s">
        <v>2001</v>
      </c>
      <c r="M130" s="5" t="s">
        <v>55</v>
      </c>
      <c r="N130" s="5" t="s">
        <v>543</v>
      </c>
      <c r="O130" s="130" t="s">
        <v>1774</v>
      </c>
      <c r="P130" s="5"/>
      <c r="Q130" s="5" t="s">
        <v>2007</v>
      </c>
      <c r="R130" s="5" t="s">
        <v>543</v>
      </c>
    </row>
    <row r="131" spans="1:18" ht="15.75">
      <c r="A131" s="5" t="s">
        <v>546</v>
      </c>
      <c r="B131" s="55" t="str">
        <f t="shared" si="3"/>
        <v>โครงการพัฒนาอาชีพการเพาะเลี้ยงปลาตะเพียนขาวในบ่อดิน</v>
      </c>
      <c r="C131" s="5" t="s">
        <v>534</v>
      </c>
      <c r="D131" s="5" t="s">
        <v>14</v>
      </c>
      <c r="E131" s="58">
        <v>2567</v>
      </c>
      <c r="F131" s="5" t="s">
        <v>64</v>
      </c>
      <c r="G131" s="5" t="s">
        <v>134</v>
      </c>
      <c r="H131" s="5" t="s">
        <v>545</v>
      </c>
      <c r="I131" s="5" t="s">
        <v>527</v>
      </c>
      <c r="J131" s="5" t="s">
        <v>1777</v>
      </c>
      <c r="K131" s="5" t="s">
        <v>19</v>
      </c>
      <c r="L131" s="5" t="s">
        <v>2001</v>
      </c>
      <c r="M131" s="5" t="s">
        <v>55</v>
      </c>
      <c r="N131" s="5" t="s">
        <v>543</v>
      </c>
      <c r="O131" s="130" t="s">
        <v>1774</v>
      </c>
      <c r="P131" s="5"/>
      <c r="Q131" s="5" t="s">
        <v>2008</v>
      </c>
      <c r="R131" s="5" t="s">
        <v>543</v>
      </c>
    </row>
    <row r="132" spans="1:18" ht="15.75">
      <c r="A132" s="5" t="s">
        <v>2009</v>
      </c>
      <c r="B132" s="55" t="str">
        <f t="shared" si="3"/>
        <v>(67) โครงการยกระดับสินค้าเกษตรสู่เกษตรอุตสาหกรรม</v>
      </c>
      <c r="C132" s="5" t="s">
        <v>2010</v>
      </c>
      <c r="D132" s="5" t="s">
        <v>14</v>
      </c>
      <c r="E132" s="58">
        <v>2567</v>
      </c>
      <c r="F132" s="5" t="s">
        <v>64</v>
      </c>
      <c r="G132" s="5" t="s">
        <v>57</v>
      </c>
      <c r="H132" s="5" t="s">
        <v>345</v>
      </c>
      <c r="I132" s="5" t="s">
        <v>322</v>
      </c>
      <c r="J132" s="5" t="s">
        <v>3276</v>
      </c>
      <c r="K132" s="5" t="s">
        <v>180</v>
      </c>
      <c r="L132" s="5" t="s">
        <v>2001</v>
      </c>
      <c r="M132" s="5" t="s">
        <v>55</v>
      </c>
      <c r="N132" s="5" t="s">
        <v>56</v>
      </c>
      <c r="O132" s="130" t="s">
        <v>1774</v>
      </c>
      <c r="P132" s="5"/>
      <c r="Q132" s="5" t="s">
        <v>2011</v>
      </c>
      <c r="R132" s="5" t="s">
        <v>56</v>
      </c>
    </row>
    <row r="133" spans="1:18" ht="15.75">
      <c r="A133" s="5" t="s">
        <v>2012</v>
      </c>
      <c r="B133" s="55" t="str">
        <f t="shared" si="3"/>
        <v>(67) โครงการส่งเสริมและสนับสนุนการรับรองมาตรฐานฮาลาล</v>
      </c>
      <c r="C133" s="5" t="s">
        <v>2013</v>
      </c>
      <c r="D133" s="5" t="s">
        <v>14</v>
      </c>
      <c r="E133" s="58">
        <v>2567</v>
      </c>
      <c r="F133" s="5" t="s">
        <v>64</v>
      </c>
      <c r="G133" s="5" t="s">
        <v>57</v>
      </c>
      <c r="H133" s="5" t="s">
        <v>345</v>
      </c>
      <c r="I133" s="5" t="s">
        <v>322</v>
      </c>
      <c r="J133" s="5" t="s">
        <v>3276</v>
      </c>
      <c r="K133" s="5" t="s">
        <v>180</v>
      </c>
      <c r="L133" s="5" t="s">
        <v>2001</v>
      </c>
      <c r="M133" s="5" t="s">
        <v>55</v>
      </c>
      <c r="N133" s="5" t="s">
        <v>56</v>
      </c>
      <c r="O133" s="130" t="s">
        <v>1774</v>
      </c>
      <c r="P133" s="5"/>
      <c r="Q133" s="5" t="s">
        <v>2014</v>
      </c>
      <c r="R133" s="5" t="s">
        <v>56</v>
      </c>
    </row>
    <row r="134" spans="1:18" ht="15.75">
      <c r="A134" s="5" t="s">
        <v>2015</v>
      </c>
      <c r="B134" s="55" t="str">
        <f t="shared" si="3"/>
        <v>พัฒนาระบบการผลิตสินค้าเกษตร อาหารเพื่อสุขภาพที่เป็นมิตรกับสิ่งแวดล้อม (พัฒนาศักยภาพวิสากิจชุมชนและกลุ่มแม่บ้านด้านการแปรรูปผลิตภัณฑ์)</v>
      </c>
      <c r="C134" s="5" t="s">
        <v>2016</v>
      </c>
      <c r="D134" s="5" t="s">
        <v>14</v>
      </c>
      <c r="E134" s="58">
        <v>2567</v>
      </c>
      <c r="F134" s="5" t="s">
        <v>134</v>
      </c>
      <c r="G134" s="5" t="s">
        <v>57</v>
      </c>
      <c r="H134" s="5" t="s">
        <v>2017</v>
      </c>
      <c r="I134" s="5" t="s">
        <v>136</v>
      </c>
      <c r="J134" s="5" t="s">
        <v>1779</v>
      </c>
      <c r="K134" s="5" t="s">
        <v>19</v>
      </c>
      <c r="L134" s="5" t="s">
        <v>2001</v>
      </c>
      <c r="M134" s="5" t="s">
        <v>55</v>
      </c>
      <c r="N134" s="5" t="s">
        <v>56</v>
      </c>
      <c r="O134" s="130" t="s">
        <v>1774</v>
      </c>
      <c r="P134" s="5"/>
      <c r="Q134" s="5" t="s">
        <v>2018</v>
      </c>
      <c r="R134" s="5" t="s">
        <v>56</v>
      </c>
    </row>
    <row r="135" spans="1:18" ht="15.75">
      <c r="A135" s="5" t="s">
        <v>688</v>
      </c>
      <c r="B135" s="55" t="str">
        <f t="shared" ref="B135:B166" si="4">HYPERLINK(Q135,C135)</f>
        <v>โครงการพัฒนาและส่งเสริมเกษตรอินทรีย์อย่างครบวงจรและยั่งยืน กิจกรรมหลัก การพัฒนางานในพื้นที่โครงการเกษตรอทิตยาทร และโครงการพระราชดำริ จังหวัดสุรินทร์ กิจกรรมย่อย การส่งเสริมความมั่นคงด้านอาหารในชุมชนและเพิ่มมูลค่าสินค้าเกษตรแปรรูปตามแนวทางพระราชดำริ</v>
      </c>
      <c r="C135" s="5" t="s">
        <v>689</v>
      </c>
      <c r="D135" s="5" t="s">
        <v>14</v>
      </c>
      <c r="E135" s="58">
        <v>2567</v>
      </c>
      <c r="F135" s="5" t="s">
        <v>426</v>
      </c>
      <c r="G135" s="5" t="s">
        <v>134</v>
      </c>
      <c r="H135" s="5" t="s">
        <v>690</v>
      </c>
      <c r="I135" s="5" t="s">
        <v>136</v>
      </c>
      <c r="J135" s="5" t="s">
        <v>1779</v>
      </c>
      <c r="K135" s="5" t="s">
        <v>19</v>
      </c>
      <c r="L135" s="5" t="s">
        <v>2001</v>
      </c>
      <c r="M135" s="5" t="s">
        <v>55</v>
      </c>
      <c r="N135" s="5" t="s">
        <v>56</v>
      </c>
      <c r="O135" s="130" t="s">
        <v>1774</v>
      </c>
      <c r="P135" s="5"/>
      <c r="Q135" s="5" t="s">
        <v>2019</v>
      </c>
      <c r="R135" s="5" t="s">
        <v>56</v>
      </c>
    </row>
    <row r="136" spans="1:18" ht="15.75">
      <c r="A136" s="5" t="s">
        <v>2020</v>
      </c>
      <c r="B136" s="55" t="str">
        <f t="shared" si="4"/>
        <v>พัฒนาศักยภาพการผลิตสินค้าพืชให้มีคุณภาพ ปลอดภัยได้มาตรฐาน และแปรรูปเพื่อเพิ่มมูลค่า</v>
      </c>
      <c r="C136" s="5" t="s">
        <v>2021</v>
      </c>
      <c r="D136" s="5" t="s">
        <v>14</v>
      </c>
      <c r="E136" s="58">
        <v>2567</v>
      </c>
      <c r="F136" s="5" t="s">
        <v>134</v>
      </c>
      <c r="G136" s="5" t="s">
        <v>57</v>
      </c>
      <c r="H136" s="5" t="s">
        <v>2022</v>
      </c>
      <c r="I136" s="5" t="s">
        <v>136</v>
      </c>
      <c r="J136" s="5" t="s">
        <v>1779</v>
      </c>
      <c r="K136" s="5" t="s">
        <v>19</v>
      </c>
      <c r="L136" s="5" t="s">
        <v>2001</v>
      </c>
      <c r="M136" s="5" t="s">
        <v>55</v>
      </c>
      <c r="N136" s="5" t="s">
        <v>543</v>
      </c>
      <c r="O136" s="130" t="s">
        <v>1774</v>
      </c>
      <c r="P136" s="5"/>
      <c r="Q136" s="5" t="s">
        <v>2023</v>
      </c>
      <c r="R136" s="5" t="s">
        <v>543</v>
      </c>
    </row>
    <row r="137" spans="1:18" ht="15.75">
      <c r="A137" s="5" t="s">
        <v>2024</v>
      </c>
      <c r="B137" s="55" t="str">
        <f t="shared" si="4"/>
        <v>จัดแสดงและจำหน่ายสินค้าวิสาหกิจชุมชนและของดีจังหวัดสุพรรณบุรี</v>
      </c>
      <c r="C137" s="5" t="s">
        <v>2025</v>
      </c>
      <c r="D137" s="5" t="s">
        <v>14</v>
      </c>
      <c r="E137" s="58">
        <v>2567</v>
      </c>
      <c r="F137" s="5" t="s">
        <v>838</v>
      </c>
      <c r="G137" s="5" t="s">
        <v>57</v>
      </c>
      <c r="H137" s="5" t="s">
        <v>2022</v>
      </c>
      <c r="I137" s="5" t="s">
        <v>136</v>
      </c>
      <c r="J137" s="5" t="s">
        <v>1779</v>
      </c>
      <c r="K137" s="5" t="s">
        <v>19</v>
      </c>
      <c r="L137" s="5" t="s">
        <v>2001</v>
      </c>
      <c r="M137" s="5" t="s">
        <v>306</v>
      </c>
      <c r="N137" s="5" t="s">
        <v>760</v>
      </c>
      <c r="O137" s="130" t="s">
        <v>1774</v>
      </c>
      <c r="P137" s="5"/>
      <c r="Q137" s="5" t="s">
        <v>2026</v>
      </c>
      <c r="R137" s="5" t="s">
        <v>760</v>
      </c>
    </row>
    <row r="138" spans="1:18" ht="15.75">
      <c r="A138" s="5" t="s">
        <v>2027</v>
      </c>
      <c r="B138" s="55" t="str">
        <f t="shared" si="4"/>
        <v>การเลี้ยงโคเนื้อเพื่อการค้าและการส่งออก</v>
      </c>
      <c r="C138" s="5" t="s">
        <v>2028</v>
      </c>
      <c r="D138" s="5" t="s">
        <v>14</v>
      </c>
      <c r="E138" s="58">
        <v>2567</v>
      </c>
      <c r="F138" s="5" t="s">
        <v>134</v>
      </c>
      <c r="G138" s="5" t="s">
        <v>57</v>
      </c>
      <c r="H138" s="5" t="s">
        <v>2029</v>
      </c>
      <c r="I138" s="5" t="s">
        <v>114</v>
      </c>
      <c r="J138" s="5" t="s">
        <v>1773</v>
      </c>
      <c r="K138" s="5" t="s">
        <v>19</v>
      </c>
      <c r="L138" s="5" t="s">
        <v>2001</v>
      </c>
      <c r="M138" s="5" t="s">
        <v>55</v>
      </c>
      <c r="N138" s="5" t="s">
        <v>56</v>
      </c>
      <c r="O138" s="130" t="s">
        <v>1774</v>
      </c>
      <c r="P138" s="5"/>
      <c r="Q138" s="5" t="s">
        <v>2030</v>
      </c>
      <c r="R138" s="5" t="s">
        <v>56</v>
      </c>
    </row>
    <row r="139" spans="1:18" ht="15.75">
      <c r="A139" s="5" t="s">
        <v>768</v>
      </c>
      <c r="B139" s="55" t="str">
        <f t="shared" si="4"/>
        <v>หมู่บ้านต้นแบบส่งเสริมการผลิตและแปรรูปสินค้าเกษตรปลอดภัยรอบเขตหนองหาร</v>
      </c>
      <c r="C139" s="5" t="s">
        <v>769</v>
      </c>
      <c r="D139" s="5" t="s">
        <v>14</v>
      </c>
      <c r="E139" s="58">
        <v>2567</v>
      </c>
      <c r="F139" s="5" t="s">
        <v>167</v>
      </c>
      <c r="G139" s="5" t="s">
        <v>134</v>
      </c>
      <c r="H139" s="5" t="s">
        <v>766</v>
      </c>
      <c r="I139" s="5" t="s">
        <v>136</v>
      </c>
      <c r="J139" s="5" t="s">
        <v>1779</v>
      </c>
      <c r="K139" s="5" t="s">
        <v>19</v>
      </c>
      <c r="L139" s="5" t="s">
        <v>2001</v>
      </c>
      <c r="M139" s="5" t="s">
        <v>43</v>
      </c>
      <c r="N139" s="5" t="s">
        <v>137</v>
      </c>
      <c r="O139" s="130" t="s">
        <v>1774</v>
      </c>
      <c r="P139" s="5"/>
      <c r="Q139" s="5" t="s">
        <v>2031</v>
      </c>
      <c r="R139" s="5" t="s">
        <v>137</v>
      </c>
    </row>
    <row r="140" spans="1:18" ht="15.75">
      <c r="A140" s="5" t="s">
        <v>2032</v>
      </c>
      <c r="B140" s="55" t="str">
        <f t="shared" si="4"/>
        <v>เพิ่มประสิทธิภาพการผลิตแพะแบบครบวงจร</v>
      </c>
      <c r="C140" s="5" t="s">
        <v>2033</v>
      </c>
      <c r="D140" s="5" t="s">
        <v>14</v>
      </c>
      <c r="E140" s="58">
        <v>2567</v>
      </c>
      <c r="F140" s="5" t="s">
        <v>2034</v>
      </c>
      <c r="G140" s="5" t="s">
        <v>57</v>
      </c>
      <c r="H140" s="5" t="s">
        <v>2035</v>
      </c>
      <c r="I140" s="5" t="s">
        <v>114</v>
      </c>
      <c r="J140" s="5" t="s">
        <v>1773</v>
      </c>
      <c r="K140" s="5" t="s">
        <v>19</v>
      </c>
      <c r="L140" s="5" t="s">
        <v>2001</v>
      </c>
      <c r="M140" s="5" t="s">
        <v>71</v>
      </c>
      <c r="N140" s="5" t="s">
        <v>535</v>
      </c>
      <c r="O140" s="130" t="s">
        <v>1774</v>
      </c>
      <c r="P140" s="5"/>
      <c r="Q140" s="5" t="s">
        <v>2036</v>
      </c>
      <c r="R140" s="5" t="s">
        <v>535</v>
      </c>
    </row>
    <row r="141" spans="1:18" ht="15.75">
      <c r="A141" s="5" t="s">
        <v>2037</v>
      </c>
      <c r="B141" s="55" t="str">
        <f t="shared" si="4"/>
        <v xml:space="preserve">เพิ่มประสิทธิภาพการผลิตโคเนื้อ	</v>
      </c>
      <c r="C141" s="5" t="s">
        <v>2038</v>
      </c>
      <c r="D141" s="5" t="s">
        <v>14</v>
      </c>
      <c r="E141" s="58">
        <v>2567</v>
      </c>
      <c r="F141" s="5" t="s">
        <v>2034</v>
      </c>
      <c r="G141" s="5" t="s">
        <v>57</v>
      </c>
      <c r="H141" s="5" t="s">
        <v>2035</v>
      </c>
      <c r="I141" s="5" t="s">
        <v>114</v>
      </c>
      <c r="J141" s="5" t="s">
        <v>1773</v>
      </c>
      <c r="K141" s="5" t="s">
        <v>19</v>
      </c>
      <c r="L141" s="5" t="s">
        <v>2001</v>
      </c>
      <c r="M141" s="5" t="s">
        <v>71</v>
      </c>
      <c r="N141" s="5" t="s">
        <v>535</v>
      </c>
      <c r="O141" s="130" t="s">
        <v>1774</v>
      </c>
      <c r="P141" s="5"/>
      <c r="Q141" s="5" t="s">
        <v>2039</v>
      </c>
      <c r="R141" s="5" t="s">
        <v>535</v>
      </c>
    </row>
    <row r="142" spans="1:18" ht="15.75">
      <c r="A142" s="5" t="s">
        <v>2040</v>
      </c>
      <c r="B142" s="55" t="str">
        <f t="shared" si="4"/>
        <v>พัฒนาประสิทธิภาพการผลิตและสร้างมูลค่าเพิ่มให้กับผลิตภัณฑ์จากสัตว์น้ำ</v>
      </c>
      <c r="C142" s="5" t="s">
        <v>2041</v>
      </c>
      <c r="D142" s="5" t="s">
        <v>14</v>
      </c>
      <c r="E142" s="58">
        <v>2567</v>
      </c>
      <c r="F142" s="5" t="s">
        <v>838</v>
      </c>
      <c r="G142" s="5" t="s">
        <v>57</v>
      </c>
      <c r="H142" s="5" t="s">
        <v>2042</v>
      </c>
      <c r="I142" s="5" t="s">
        <v>527</v>
      </c>
      <c r="J142" s="5" t="s">
        <v>1777</v>
      </c>
      <c r="K142" s="5" t="s">
        <v>19</v>
      </c>
      <c r="L142" s="5" t="s">
        <v>2001</v>
      </c>
      <c r="M142" s="5" t="s">
        <v>55</v>
      </c>
      <c r="N142" s="5" t="s">
        <v>1135</v>
      </c>
      <c r="O142" s="130" t="s">
        <v>1774</v>
      </c>
      <c r="P142" s="5"/>
      <c r="Q142" s="5" t="s">
        <v>2043</v>
      </c>
      <c r="R142" s="5" t="s">
        <v>1135</v>
      </c>
    </row>
    <row r="143" spans="1:18" ht="15.75">
      <c r="A143" s="5" t="s">
        <v>1134</v>
      </c>
      <c r="B143" s="55" t="str">
        <f t="shared" si="4"/>
        <v>โครงการพัฒนาศักยภาพและเสริมสร้างรากฐานของผู้ประกอบการสินค้าเกษตรแปรรูปขนาดกลางขนาดย่อมไทยสู่ตลาดโลก ประจำปี พ.ศ. 2567</v>
      </c>
      <c r="C143" s="5" t="s">
        <v>1132</v>
      </c>
      <c r="D143" s="5" t="s">
        <v>14</v>
      </c>
      <c r="E143" s="58">
        <v>2567</v>
      </c>
      <c r="F143" s="5" t="s">
        <v>64</v>
      </c>
      <c r="G143" s="5" t="s">
        <v>57</v>
      </c>
      <c r="H143" s="5" t="s">
        <v>1133</v>
      </c>
      <c r="I143" s="5" t="s">
        <v>1127</v>
      </c>
      <c r="J143" s="5" t="s">
        <v>1819</v>
      </c>
      <c r="K143" s="5" t="s">
        <v>1104</v>
      </c>
      <c r="L143" s="5" t="s">
        <v>2001</v>
      </c>
      <c r="M143" s="5" t="s">
        <v>55</v>
      </c>
      <c r="N143" s="5" t="s">
        <v>1135</v>
      </c>
      <c r="O143" s="130" t="s">
        <v>1774</v>
      </c>
      <c r="P143" s="5"/>
      <c r="Q143" s="5" t="s">
        <v>2044</v>
      </c>
      <c r="R143" s="5" t="s">
        <v>1135</v>
      </c>
    </row>
    <row r="144" spans="1:18" ht="15.75">
      <c r="A144" s="5" t="s">
        <v>2045</v>
      </c>
      <c r="B144" s="55" t="str">
        <f t="shared" si="4"/>
        <v>พัฒนาเมืองสมุนไพรจังหวัดสุราษฎร์ธานี (Suratthani Herbal City)</v>
      </c>
      <c r="C144" s="5" t="s">
        <v>2046</v>
      </c>
      <c r="D144" s="5" t="s">
        <v>14</v>
      </c>
      <c r="E144" s="58">
        <v>2567</v>
      </c>
      <c r="F144" s="5" t="s">
        <v>64</v>
      </c>
      <c r="G144" s="5" t="s">
        <v>57</v>
      </c>
      <c r="H144" s="5" t="s">
        <v>2047</v>
      </c>
      <c r="I144" s="5" t="s">
        <v>1103</v>
      </c>
      <c r="J144" s="5" t="s">
        <v>1783</v>
      </c>
      <c r="K144" s="5" t="s">
        <v>1104</v>
      </c>
      <c r="L144" s="5" t="s">
        <v>2001</v>
      </c>
      <c r="M144" s="5" t="s">
        <v>55</v>
      </c>
      <c r="N144" s="5" t="s">
        <v>56</v>
      </c>
      <c r="O144" s="130" t="s">
        <v>1774</v>
      </c>
      <c r="P144" s="5"/>
      <c r="Q144" s="5" t="s">
        <v>2048</v>
      </c>
      <c r="R144" s="5" t="s">
        <v>56</v>
      </c>
    </row>
    <row r="145" spans="1:18" ht="15.75">
      <c r="A145" s="5" t="s">
        <v>2049</v>
      </c>
      <c r="B145" s="55" t="str">
        <f t="shared" si="4"/>
        <v>โครงการส่งเสริมตลาดสินค้าเด่นที่มีเอกลักษณ์ของจังหวัดสุราษฎร์ธานี</v>
      </c>
      <c r="C145" s="5" t="s">
        <v>2050</v>
      </c>
      <c r="D145" s="5" t="s">
        <v>14</v>
      </c>
      <c r="E145" s="58">
        <v>2567</v>
      </c>
      <c r="F145" s="5" t="s">
        <v>64</v>
      </c>
      <c r="G145" s="5" t="s">
        <v>57</v>
      </c>
      <c r="H145" s="5" t="s">
        <v>995</v>
      </c>
      <c r="I145" s="5" t="s">
        <v>974</v>
      </c>
      <c r="J145" s="5" t="s">
        <v>1820</v>
      </c>
      <c r="K145" s="5" t="s">
        <v>975</v>
      </c>
      <c r="L145" s="5" t="s">
        <v>2001</v>
      </c>
      <c r="M145" s="5" t="s">
        <v>55</v>
      </c>
      <c r="N145" s="5" t="s">
        <v>56</v>
      </c>
      <c r="O145" s="130" t="s">
        <v>1774</v>
      </c>
      <c r="P145" s="5"/>
      <c r="Q145" s="5" t="s">
        <v>2051</v>
      </c>
      <c r="R145" s="5" t="s">
        <v>56</v>
      </c>
    </row>
    <row r="146" spans="1:18" ht="15.75">
      <c r="A146" s="5" t="s">
        <v>2052</v>
      </c>
      <c r="B146" s="55" t="str">
        <f t="shared" si="4"/>
        <v>โครงการส่งเสริมการใช้เทคโนโลยีพลังงานทดแทน</v>
      </c>
      <c r="C146" s="5" t="s">
        <v>2053</v>
      </c>
      <c r="D146" s="5" t="s">
        <v>14</v>
      </c>
      <c r="E146" s="58">
        <v>2567</v>
      </c>
      <c r="F146" s="5" t="s">
        <v>64</v>
      </c>
      <c r="G146" s="5" t="s">
        <v>57</v>
      </c>
      <c r="H146" s="5" t="s">
        <v>2054</v>
      </c>
      <c r="I146" s="5" t="s">
        <v>158</v>
      </c>
      <c r="J146" s="5" t="s">
        <v>1829</v>
      </c>
      <c r="K146" s="5" t="s">
        <v>159</v>
      </c>
      <c r="L146" s="5" t="s">
        <v>2001</v>
      </c>
      <c r="M146" s="5" t="s">
        <v>55</v>
      </c>
      <c r="N146" s="5" t="s">
        <v>566</v>
      </c>
      <c r="O146" s="130" t="s">
        <v>1774</v>
      </c>
      <c r="P146" s="5"/>
      <c r="Q146" s="5" t="s">
        <v>2055</v>
      </c>
      <c r="R146" s="5" t="s">
        <v>566</v>
      </c>
    </row>
    <row r="147" spans="1:18" ht="15.75">
      <c r="A147" s="5" t="s">
        <v>837</v>
      </c>
      <c r="B147" s="55" t="str">
        <f t="shared" si="4"/>
        <v>โครงการเพิ่มศักยภาพการจำหน่ายสินค้าและบริการ กิจกรรมหลัก : งานมหกรรมกล้วยไม้และของดีสมุทรสาคร</v>
      </c>
      <c r="C147" s="5" t="s">
        <v>834</v>
      </c>
      <c r="D147" s="5" t="s">
        <v>14</v>
      </c>
      <c r="E147" s="58">
        <v>2567</v>
      </c>
      <c r="F147" s="5" t="s">
        <v>64</v>
      </c>
      <c r="G147" s="5" t="s">
        <v>838</v>
      </c>
      <c r="H147" s="5" t="s">
        <v>836</v>
      </c>
      <c r="I147" s="5" t="s">
        <v>136</v>
      </c>
      <c r="J147" s="5" t="s">
        <v>1779</v>
      </c>
      <c r="K147" s="5" t="s">
        <v>19</v>
      </c>
      <c r="L147" s="5" t="s">
        <v>2001</v>
      </c>
      <c r="M147" s="5" t="s">
        <v>306</v>
      </c>
      <c r="N147" s="5" t="s">
        <v>760</v>
      </c>
      <c r="O147" s="130" t="s">
        <v>1774</v>
      </c>
      <c r="P147" s="5"/>
      <c r="Q147" s="5" t="s">
        <v>2056</v>
      </c>
      <c r="R147" s="5" t="s">
        <v>760</v>
      </c>
    </row>
    <row r="148" spans="1:18" ht="15.75">
      <c r="A148" s="5" t="s">
        <v>2057</v>
      </c>
      <c r="B148" s="55" t="str">
        <f t="shared" si="4"/>
        <v>เพิ่มประสิทธิภาพการแปรรูปผลิตภัณฑ์ขององค์กรเกษตรกร</v>
      </c>
      <c r="C148" s="5" t="s">
        <v>2058</v>
      </c>
      <c r="D148" s="5" t="s">
        <v>14</v>
      </c>
      <c r="E148" s="58">
        <v>2567</v>
      </c>
      <c r="F148" s="5" t="s">
        <v>64</v>
      </c>
      <c r="G148" s="5" t="s">
        <v>57</v>
      </c>
      <c r="H148" s="5" t="s">
        <v>2059</v>
      </c>
      <c r="I148" s="5" t="s">
        <v>136</v>
      </c>
      <c r="J148" s="5" t="s">
        <v>1779</v>
      </c>
      <c r="K148" s="5" t="s">
        <v>19</v>
      </c>
      <c r="L148" s="5" t="s">
        <v>2001</v>
      </c>
      <c r="M148" s="5" t="s">
        <v>55</v>
      </c>
      <c r="N148" s="5" t="s">
        <v>56</v>
      </c>
      <c r="O148" s="130" t="s">
        <v>1774</v>
      </c>
      <c r="P148" s="5"/>
      <c r="Q148" s="5" t="s">
        <v>2060</v>
      </c>
      <c r="R148" s="5" t="s">
        <v>56</v>
      </c>
    </row>
    <row r="149" spans="1:18" ht="15.75">
      <c r="A149" s="5" t="s">
        <v>2061</v>
      </c>
      <c r="B149" s="55" t="str">
        <f t="shared" si="4"/>
        <v>เพิ่มประสิทธิภาพและยกระดับการผลิตผ้ามัดย้อมจากใบกาแฟสู่ผลิตภัณฑ์มูลค่าสูง อำเภอสะบ้าย้อย</v>
      </c>
      <c r="C149" s="5" t="s">
        <v>2062</v>
      </c>
      <c r="D149" s="5" t="s">
        <v>14</v>
      </c>
      <c r="E149" s="58">
        <v>2567</v>
      </c>
      <c r="F149" s="5" t="s">
        <v>64</v>
      </c>
      <c r="G149" s="5" t="s">
        <v>57</v>
      </c>
      <c r="H149" s="5" t="s">
        <v>2059</v>
      </c>
      <c r="I149" s="5" t="s">
        <v>136</v>
      </c>
      <c r="J149" s="5" t="s">
        <v>1779</v>
      </c>
      <c r="K149" s="5" t="s">
        <v>19</v>
      </c>
      <c r="L149" s="5" t="s">
        <v>2001</v>
      </c>
      <c r="M149" s="5" t="s">
        <v>55</v>
      </c>
      <c r="N149" s="5" t="s">
        <v>169</v>
      </c>
      <c r="O149" s="130" t="s">
        <v>1774</v>
      </c>
      <c r="P149" s="5"/>
      <c r="Q149" s="5" t="s">
        <v>2063</v>
      </c>
      <c r="R149" s="5" t="s">
        <v>169</v>
      </c>
    </row>
    <row r="150" spans="1:18" ht="15.75">
      <c r="A150" s="5" t="s">
        <v>2064</v>
      </c>
      <c r="B150" s="55" t="str">
        <f t="shared" si="4"/>
        <v>ส่งเสริมสุขภาพผู้ประกอบการและกลุ่มเปราะบางใช้สมุนไพรจากองค์ความรู้ภูมิปัญญาพื้นถิ่นในกลุ่มจังหวัดภาคตะวันออก 2</v>
      </c>
      <c r="C150" s="5" t="s">
        <v>2065</v>
      </c>
      <c r="D150" s="5" t="s">
        <v>14</v>
      </c>
      <c r="E150" s="58">
        <v>2567</v>
      </c>
      <c r="F150" s="5" t="s">
        <v>134</v>
      </c>
      <c r="G150" s="5" t="s">
        <v>57</v>
      </c>
      <c r="H150" s="5" t="s">
        <v>2066</v>
      </c>
      <c r="I150" s="5" t="s">
        <v>1103</v>
      </c>
      <c r="J150" s="5" t="s">
        <v>1783</v>
      </c>
      <c r="K150" s="5" t="s">
        <v>1104</v>
      </c>
      <c r="L150" s="5" t="s">
        <v>2001</v>
      </c>
      <c r="M150" s="5" t="s">
        <v>55</v>
      </c>
      <c r="N150" s="5" t="s">
        <v>56</v>
      </c>
      <c r="O150" s="130" t="s">
        <v>1774</v>
      </c>
      <c r="P150" s="5"/>
      <c r="Q150" s="5" t="s">
        <v>2067</v>
      </c>
      <c r="R150" s="5" t="s">
        <v>56</v>
      </c>
    </row>
    <row r="151" spans="1:18" ht="15.75">
      <c r="A151" s="5" t="s">
        <v>2068</v>
      </c>
      <c r="B151" s="55" t="str">
        <f t="shared" si="4"/>
        <v>โครงการอบรม ผลิตภัณฑ์งานประดิษฐ์กระดาษลายน้ำจากก้านบัวขาวมงคล ครั้งที่ 2</v>
      </c>
      <c r="C151" s="5" t="s">
        <v>2069</v>
      </c>
      <c r="D151" s="5" t="s">
        <v>14</v>
      </c>
      <c r="E151" s="58">
        <v>2567</v>
      </c>
      <c r="F151" s="5" t="s">
        <v>64</v>
      </c>
      <c r="G151" s="5" t="s">
        <v>57</v>
      </c>
      <c r="H151" s="5" t="s">
        <v>2070</v>
      </c>
      <c r="I151" s="5" t="s">
        <v>1328</v>
      </c>
      <c r="J151" s="5" t="s">
        <v>1780</v>
      </c>
      <c r="K151" s="5" t="s">
        <v>33</v>
      </c>
      <c r="L151" s="5" t="s">
        <v>2001</v>
      </c>
      <c r="M151" s="5" t="s">
        <v>55</v>
      </c>
      <c r="N151" s="5" t="s">
        <v>702</v>
      </c>
      <c r="O151" s="130" t="s">
        <v>1774</v>
      </c>
      <c r="P151" s="5"/>
      <c r="Q151" s="5" t="s">
        <v>2071</v>
      </c>
      <c r="R151" s="5" t="s">
        <v>702</v>
      </c>
    </row>
    <row r="152" spans="1:18" ht="15.75">
      <c r="A152" s="5" t="s">
        <v>2072</v>
      </c>
      <c r="B152" s="55" t="str">
        <f t="shared" si="4"/>
        <v>โครงการการถ่ายทอดเทคโนโลยีการแปรรูปอาหารจากส้มเขียวหวานเพื่อสร้างมูลค่าเพิ่ม</v>
      </c>
      <c r="C152" s="5" t="s">
        <v>2073</v>
      </c>
      <c r="D152" s="5" t="s">
        <v>14</v>
      </c>
      <c r="E152" s="58">
        <v>2567</v>
      </c>
      <c r="F152" s="5" t="s">
        <v>64</v>
      </c>
      <c r="G152" s="5" t="s">
        <v>57</v>
      </c>
      <c r="H152" s="5" t="s">
        <v>450</v>
      </c>
      <c r="I152" s="5" t="s">
        <v>1328</v>
      </c>
      <c r="J152" s="5" t="s">
        <v>1780</v>
      </c>
      <c r="K152" s="5" t="s">
        <v>33</v>
      </c>
      <c r="L152" s="5" t="s">
        <v>2001</v>
      </c>
      <c r="M152" s="5" t="s">
        <v>55</v>
      </c>
      <c r="N152" s="5" t="s">
        <v>56</v>
      </c>
      <c r="O152" s="130" t="s">
        <v>1774</v>
      </c>
      <c r="P152" s="5"/>
      <c r="Q152" s="5" t="s">
        <v>2074</v>
      </c>
      <c r="R152" s="5" t="s">
        <v>56</v>
      </c>
    </row>
    <row r="153" spans="1:18" ht="15.75">
      <c r="A153" s="5" t="s">
        <v>2075</v>
      </c>
      <c r="B153" s="55" t="str">
        <f t="shared" si="4"/>
        <v xml:space="preserve">	ผลของปริมาณสารให้ความหวานที่เหมาะสมจากเนื้อลำไยอบแห้งต่อการพัฒนาผลิตภัณฑ์ลำไยอบแห้งผสมชาดำโดยวิธีการอบแห้งแบบการเกิดโฟม</v>
      </c>
      <c r="C153" s="5" t="s">
        <v>2076</v>
      </c>
      <c r="D153" s="5" t="s">
        <v>145</v>
      </c>
      <c r="E153" s="58">
        <v>2567</v>
      </c>
      <c r="F153" s="5" t="s">
        <v>64</v>
      </c>
      <c r="G153" s="5" t="s">
        <v>57</v>
      </c>
      <c r="H153" s="5" t="s">
        <v>450</v>
      </c>
      <c r="I153" s="5" t="s">
        <v>1328</v>
      </c>
      <c r="J153" s="5" t="s">
        <v>1780</v>
      </c>
      <c r="K153" s="5" t="s">
        <v>33</v>
      </c>
      <c r="L153" s="5" t="s">
        <v>2001</v>
      </c>
      <c r="M153" s="5" t="s">
        <v>71</v>
      </c>
      <c r="N153" s="5" t="s">
        <v>535</v>
      </c>
      <c r="O153" s="130" t="s">
        <v>1774</v>
      </c>
      <c r="P153" s="5"/>
      <c r="Q153" s="5" t="s">
        <v>2077</v>
      </c>
      <c r="R153" s="5" t="s">
        <v>535</v>
      </c>
    </row>
    <row r="154" spans="1:18" ht="15.75">
      <c r="A154" s="5" t="s">
        <v>2078</v>
      </c>
      <c r="B154" s="55" t="str">
        <f t="shared" si="4"/>
        <v>อิฐบล็อกประสานดินขาวจากกระบวนการผลิตเซรามิก</v>
      </c>
      <c r="C154" s="5" t="s">
        <v>2079</v>
      </c>
      <c r="D154" s="5" t="s">
        <v>145</v>
      </c>
      <c r="E154" s="58">
        <v>2567</v>
      </c>
      <c r="F154" s="5" t="s">
        <v>64</v>
      </c>
      <c r="G154" s="5" t="s">
        <v>57</v>
      </c>
      <c r="H154" s="5" t="s">
        <v>450</v>
      </c>
      <c r="I154" s="5" t="s">
        <v>1328</v>
      </c>
      <c r="J154" s="5" t="s">
        <v>1780</v>
      </c>
      <c r="K154" s="5" t="s">
        <v>33</v>
      </c>
      <c r="L154" s="5" t="s">
        <v>2001</v>
      </c>
      <c r="M154" s="5" t="s">
        <v>71</v>
      </c>
      <c r="N154" s="5" t="s">
        <v>535</v>
      </c>
      <c r="O154" s="130" t="s">
        <v>1774</v>
      </c>
      <c r="P154" s="5"/>
      <c r="Q154" s="5" t="s">
        <v>2080</v>
      </c>
      <c r="R154" s="5" t="s">
        <v>535</v>
      </c>
    </row>
    <row r="155" spans="1:18" ht="15.75">
      <c r="A155" s="5" t="s">
        <v>2081</v>
      </c>
      <c r="B155" s="55" t="str">
        <f t="shared" si="4"/>
        <v>โครงการการถ่ายทอดเทคโนโลยีการใช้ประโยชน์จากกล้วยเพื่อเพิ่มมูลค่าในผลิตภัณฑ์เบเกอรี่เพื่อสุขภาพ</v>
      </c>
      <c r="C155" s="5" t="s">
        <v>2082</v>
      </c>
      <c r="D155" s="5" t="s">
        <v>14</v>
      </c>
      <c r="E155" s="58">
        <v>2567</v>
      </c>
      <c r="F155" s="5" t="s">
        <v>64</v>
      </c>
      <c r="G155" s="5" t="s">
        <v>57</v>
      </c>
      <c r="H155" s="5" t="s">
        <v>450</v>
      </c>
      <c r="I155" s="5" t="s">
        <v>1328</v>
      </c>
      <c r="J155" s="5" t="s">
        <v>1780</v>
      </c>
      <c r="K155" s="5" t="s">
        <v>33</v>
      </c>
      <c r="L155" s="5" t="s">
        <v>2001</v>
      </c>
      <c r="M155" s="5" t="s">
        <v>55</v>
      </c>
      <c r="N155" s="5" t="s">
        <v>56</v>
      </c>
      <c r="O155" s="130" t="s">
        <v>1774</v>
      </c>
      <c r="P155" s="5"/>
      <c r="Q155" s="5" t="s">
        <v>2083</v>
      </c>
      <c r="R155" s="5" t="s">
        <v>56</v>
      </c>
    </row>
    <row r="156" spans="1:18" ht="15.75">
      <c r="A156" s="5" t="s">
        <v>2084</v>
      </c>
      <c r="B156" s="55" t="str">
        <f t="shared" si="4"/>
        <v>โครงการการถ่ายทอดเทคโนโลยีการผลิตไอศกรีมไขมันต่ำจากน้ำนมข้าวปทุมธานี 1</v>
      </c>
      <c r="C156" s="5" t="s">
        <v>2085</v>
      </c>
      <c r="D156" s="5" t="s">
        <v>14</v>
      </c>
      <c r="E156" s="58">
        <v>2567</v>
      </c>
      <c r="F156" s="5" t="s">
        <v>64</v>
      </c>
      <c r="G156" s="5" t="s">
        <v>57</v>
      </c>
      <c r="H156" s="5" t="s">
        <v>450</v>
      </c>
      <c r="I156" s="5" t="s">
        <v>1328</v>
      </c>
      <c r="J156" s="5" t="s">
        <v>1780</v>
      </c>
      <c r="K156" s="5" t="s">
        <v>33</v>
      </c>
      <c r="L156" s="5" t="s">
        <v>2001</v>
      </c>
      <c r="M156" s="5" t="s">
        <v>55</v>
      </c>
      <c r="N156" s="5" t="s">
        <v>56</v>
      </c>
      <c r="O156" s="130" t="s">
        <v>1774</v>
      </c>
      <c r="P156" s="5"/>
      <c r="Q156" s="5" t="s">
        <v>2086</v>
      </c>
      <c r="R156" s="5" t="s">
        <v>56</v>
      </c>
    </row>
    <row r="157" spans="1:18" ht="15.75">
      <c r="A157" s="5" t="s">
        <v>2087</v>
      </c>
      <c r="B157" s="55" t="str">
        <f t="shared" si="4"/>
        <v>โครงการการแข่งขันทักษะทางวิชาการเกษตรราชมงคล  ครั้งที่ 7</v>
      </c>
      <c r="C157" s="5" t="s">
        <v>2088</v>
      </c>
      <c r="D157" s="5" t="s">
        <v>14</v>
      </c>
      <c r="E157" s="58">
        <v>2567</v>
      </c>
      <c r="F157" s="5" t="s">
        <v>759</v>
      </c>
      <c r="G157" s="5" t="s">
        <v>759</v>
      </c>
      <c r="H157" s="5" t="s">
        <v>450</v>
      </c>
      <c r="I157" s="5" t="s">
        <v>1328</v>
      </c>
      <c r="J157" s="5" t="s">
        <v>1780</v>
      </c>
      <c r="K157" s="5" t="s">
        <v>33</v>
      </c>
      <c r="L157" s="5" t="s">
        <v>2001</v>
      </c>
      <c r="M157" s="5" t="s">
        <v>55</v>
      </c>
      <c r="N157" s="5" t="s">
        <v>702</v>
      </c>
      <c r="O157" s="130" t="s">
        <v>1774</v>
      </c>
      <c r="P157" s="5"/>
      <c r="Q157" s="5" t="s">
        <v>2089</v>
      </c>
      <c r="R157" s="5" t="s">
        <v>702</v>
      </c>
    </row>
    <row r="158" spans="1:18" ht="15.75">
      <c r="A158" s="5" t="s">
        <v>2090</v>
      </c>
      <c r="B158" s="55" t="str">
        <f t="shared" si="4"/>
        <v>โครงการแข่งขันทักษะทางวิชาการคณะเทคโนโลยีการเกษตร  ครั้งที่ 9</v>
      </c>
      <c r="C158" s="5" t="s">
        <v>2091</v>
      </c>
      <c r="D158" s="5" t="s">
        <v>14</v>
      </c>
      <c r="E158" s="58">
        <v>2567</v>
      </c>
      <c r="F158" s="5" t="s">
        <v>759</v>
      </c>
      <c r="G158" s="5" t="s">
        <v>759</v>
      </c>
      <c r="H158" s="5" t="s">
        <v>450</v>
      </c>
      <c r="I158" s="5" t="s">
        <v>1328</v>
      </c>
      <c r="J158" s="5" t="s">
        <v>1780</v>
      </c>
      <c r="K158" s="5" t="s">
        <v>33</v>
      </c>
      <c r="L158" s="5" t="s">
        <v>2001</v>
      </c>
      <c r="M158" s="5" t="s">
        <v>55</v>
      </c>
      <c r="N158" s="5" t="s">
        <v>1135</v>
      </c>
      <c r="O158" s="130" t="s">
        <v>1774</v>
      </c>
      <c r="P158" s="5"/>
      <c r="Q158" s="5" t="s">
        <v>2092</v>
      </c>
      <c r="R158" s="5" t="s">
        <v>1135</v>
      </c>
    </row>
    <row r="159" spans="1:18" ht="15.75">
      <c r="A159" s="5" t="s">
        <v>2093</v>
      </c>
      <c r="B159" s="55" t="str">
        <f t="shared" si="4"/>
        <v xml:space="preserve">6713000019 (เงินงบประมาณแผ่นดิน) การอบรมเชิงปฏิบัติการทอผ้าก่วย สู่การรักษาสืบสานภูมิปัญญาการทอผ้าของชุมชนบ้านเลือก  </v>
      </c>
      <c r="C159" s="5" t="s">
        <v>2094</v>
      </c>
      <c r="D159" s="5" t="s">
        <v>14</v>
      </c>
      <c r="E159" s="58">
        <v>2567</v>
      </c>
      <c r="F159" s="5" t="s">
        <v>64</v>
      </c>
      <c r="G159" s="5" t="s">
        <v>57</v>
      </c>
      <c r="H159" s="5" t="s">
        <v>97</v>
      </c>
      <c r="I159" s="5" t="s">
        <v>1838</v>
      </c>
      <c r="J159" s="5" t="s">
        <v>1839</v>
      </c>
      <c r="K159" s="5" t="s">
        <v>33</v>
      </c>
      <c r="L159" s="5" t="s">
        <v>2001</v>
      </c>
      <c r="M159" s="5" t="s">
        <v>55</v>
      </c>
      <c r="N159" s="5" t="s">
        <v>566</v>
      </c>
      <c r="O159" s="130" t="s">
        <v>1774</v>
      </c>
      <c r="P159" s="5"/>
      <c r="Q159" s="5" t="s">
        <v>2095</v>
      </c>
      <c r="R159" s="5" t="s">
        <v>566</v>
      </c>
    </row>
    <row r="160" spans="1:18" ht="15.75">
      <c r="A160" s="5" t="s">
        <v>2096</v>
      </c>
      <c r="B160" s="55" t="str">
        <f t="shared" si="4"/>
        <v>6713000017 (งบประมาณแผ่นดิน) พัฒนาผลิตภัณฑ์สับปะรดอบแห้งตามมาตรฐานการผลิตของกลุ่มวิสาหกิจชุมชนพันจันทร์หวานละมุน</v>
      </c>
      <c r="C160" s="5" t="s">
        <v>2097</v>
      </c>
      <c r="D160" s="5" t="s">
        <v>14</v>
      </c>
      <c r="E160" s="58">
        <v>2567</v>
      </c>
      <c r="F160" s="5" t="s">
        <v>64</v>
      </c>
      <c r="G160" s="5" t="s">
        <v>57</v>
      </c>
      <c r="H160" s="5" t="s">
        <v>97</v>
      </c>
      <c r="I160" s="5" t="s">
        <v>1838</v>
      </c>
      <c r="J160" s="5" t="s">
        <v>1839</v>
      </c>
      <c r="K160" s="5" t="s">
        <v>33</v>
      </c>
      <c r="L160" s="5" t="s">
        <v>2001</v>
      </c>
      <c r="M160" s="5" t="s">
        <v>55</v>
      </c>
      <c r="N160" s="5" t="s">
        <v>56</v>
      </c>
      <c r="O160" s="130" t="s">
        <v>1774</v>
      </c>
      <c r="P160" s="5"/>
      <c r="Q160" s="5" t="s">
        <v>2098</v>
      </c>
      <c r="R160" s="5" t="s">
        <v>56</v>
      </c>
    </row>
    <row r="161" spans="1:18" ht="15.75">
      <c r="A161" s="5" t="s">
        <v>2099</v>
      </c>
      <c r="B161" s="55" t="str">
        <f t="shared" si="4"/>
        <v>6713000018 (งบประมาณแผ่นดิน) พัฒนาผลิตภัณฑ์น้ำพริกเพื่อยกระดับเศรษฐกิจและคุณภาพชีวิตให้กับชุมชนชำแระ ตำบลชำแระ อำเภอโพธาราม จังหวัดราชบุรี</v>
      </c>
      <c r="C161" s="5" t="s">
        <v>2100</v>
      </c>
      <c r="D161" s="5" t="s">
        <v>14</v>
      </c>
      <c r="E161" s="58">
        <v>2567</v>
      </c>
      <c r="F161" s="5" t="s">
        <v>64</v>
      </c>
      <c r="G161" s="5" t="s">
        <v>57</v>
      </c>
      <c r="H161" s="5" t="s">
        <v>97</v>
      </c>
      <c r="I161" s="5" t="s">
        <v>1838</v>
      </c>
      <c r="J161" s="5" t="s">
        <v>1839</v>
      </c>
      <c r="K161" s="5" t="s">
        <v>33</v>
      </c>
      <c r="L161" s="5" t="s">
        <v>2001</v>
      </c>
      <c r="M161" s="5" t="s">
        <v>55</v>
      </c>
      <c r="N161" s="5" t="s">
        <v>56</v>
      </c>
      <c r="O161" s="130" t="s">
        <v>1774</v>
      </c>
      <c r="P161" s="5"/>
      <c r="Q161" s="5" t="s">
        <v>2101</v>
      </c>
      <c r="R161" s="5" t="s">
        <v>56</v>
      </c>
    </row>
    <row r="162" spans="1:18" ht="15.75">
      <c r="A162" s="5" t="s">
        <v>2102</v>
      </c>
      <c r="B162" s="55" t="str">
        <f t="shared" si="4"/>
        <v>6713000005 (เงินงบประมาณแผ่นดิน) อนุรักษ์พันธุกรรมพืชอันเนื่องมาจากพระราชดำริสมเด็จพระเทพรัตนราชสุดาฯ สยามบรมราชกุมารี</v>
      </c>
      <c r="C162" s="5" t="s">
        <v>2103</v>
      </c>
      <c r="D162" s="5" t="s">
        <v>14</v>
      </c>
      <c r="E162" s="58">
        <v>2567</v>
      </c>
      <c r="F162" s="5" t="s">
        <v>64</v>
      </c>
      <c r="G162" s="5" t="s">
        <v>57</v>
      </c>
      <c r="H162" s="5" t="s">
        <v>97</v>
      </c>
      <c r="I162" s="5" t="s">
        <v>1838</v>
      </c>
      <c r="J162" s="5" t="s">
        <v>1839</v>
      </c>
      <c r="K162" s="5" t="s">
        <v>33</v>
      </c>
      <c r="L162" s="5" t="s">
        <v>2001</v>
      </c>
      <c r="M162" s="5" t="s">
        <v>55</v>
      </c>
      <c r="N162" s="5" t="s">
        <v>702</v>
      </c>
      <c r="O162" s="130" t="s">
        <v>1774</v>
      </c>
      <c r="P162" s="5"/>
      <c r="Q162" s="5" t="s">
        <v>2104</v>
      </c>
      <c r="R162" s="5" t="s">
        <v>702</v>
      </c>
    </row>
    <row r="163" spans="1:18" ht="15.75">
      <c r="A163" s="5" t="s">
        <v>2105</v>
      </c>
      <c r="B163" s="55" t="str">
        <f t="shared" si="4"/>
        <v>โครงการการใช้เทคโนโลยีและนวัตกรรมเพื่อพัฒนาและเพิ่มมูลค่าตลอดโซ่คุณค่าของข้าวในพื้นที่ภาคเหนือตอนบน</v>
      </c>
      <c r="C163" s="5" t="s">
        <v>505</v>
      </c>
      <c r="D163" s="5" t="s">
        <v>14</v>
      </c>
      <c r="E163" s="58">
        <v>2567</v>
      </c>
      <c r="F163" s="5" t="s">
        <v>134</v>
      </c>
      <c r="G163" s="5" t="s">
        <v>57</v>
      </c>
      <c r="H163" s="5" t="s">
        <v>499</v>
      </c>
      <c r="I163" s="5" t="s">
        <v>500</v>
      </c>
      <c r="J163" s="5" t="s">
        <v>3274</v>
      </c>
      <c r="K163" s="5" t="s">
        <v>33</v>
      </c>
      <c r="L163" s="5" t="s">
        <v>2106</v>
      </c>
      <c r="M163" s="5" t="s">
        <v>43</v>
      </c>
      <c r="N163" s="5" t="s">
        <v>1923</v>
      </c>
      <c r="O163" s="130" t="s">
        <v>1774</v>
      </c>
      <c r="P163" s="5"/>
      <c r="Q163" s="5" t="s">
        <v>2107</v>
      </c>
      <c r="R163" s="5" t="s">
        <v>37</v>
      </c>
    </row>
    <row r="164" spans="1:18" ht="15.75">
      <c r="A164" s="5" t="s">
        <v>2108</v>
      </c>
      <c r="B164" s="55" t="str">
        <f t="shared" si="4"/>
        <v>โครงการแพลทฟอร์มพาณิชย์อิเลคโทรนิคบล๊อคเชนเพื่อการเพิ่มมูลค่าและส่งเสริมการตลาดข้าวไทยในตลาดโลก</v>
      </c>
      <c r="C164" s="5" t="s">
        <v>509</v>
      </c>
      <c r="D164" s="5" t="s">
        <v>14</v>
      </c>
      <c r="E164" s="58">
        <v>2567</v>
      </c>
      <c r="F164" s="5" t="s">
        <v>134</v>
      </c>
      <c r="G164" s="5" t="s">
        <v>57</v>
      </c>
      <c r="H164" s="5" t="s">
        <v>499</v>
      </c>
      <c r="I164" s="5" t="s">
        <v>500</v>
      </c>
      <c r="J164" s="5" t="s">
        <v>3274</v>
      </c>
      <c r="K164" s="5" t="s">
        <v>33</v>
      </c>
      <c r="L164" s="5" t="s">
        <v>2106</v>
      </c>
      <c r="M164" s="5" t="s">
        <v>306</v>
      </c>
      <c r="N164" s="5" t="s">
        <v>307</v>
      </c>
      <c r="O164" s="130" t="s">
        <v>1774</v>
      </c>
      <c r="P164" s="5"/>
      <c r="Q164" s="5" t="s">
        <v>2109</v>
      </c>
      <c r="R164" s="5" t="s">
        <v>511</v>
      </c>
    </row>
    <row r="165" spans="1:18" ht="15.75">
      <c r="A165" s="5" t="s">
        <v>2110</v>
      </c>
      <c r="B165" s="55" t="str">
        <f t="shared" si="4"/>
        <v>โครงการส่งเสริมการแปรรูปกาแฟอะราบิกาเพื่อสร้างมูลค่าเพิ่มด้วยการใช้นวัตกรรม</v>
      </c>
      <c r="C165" s="5" t="s">
        <v>507</v>
      </c>
      <c r="D165" s="5" t="s">
        <v>14</v>
      </c>
      <c r="E165" s="58">
        <v>2567</v>
      </c>
      <c r="F165" s="5" t="s">
        <v>134</v>
      </c>
      <c r="G165" s="5" t="s">
        <v>57</v>
      </c>
      <c r="H165" s="5" t="s">
        <v>499</v>
      </c>
      <c r="I165" s="5" t="s">
        <v>500</v>
      </c>
      <c r="J165" s="5" t="s">
        <v>3274</v>
      </c>
      <c r="K165" s="5" t="s">
        <v>33</v>
      </c>
      <c r="L165" s="5" t="s">
        <v>2106</v>
      </c>
      <c r="M165" s="5" t="s">
        <v>43</v>
      </c>
      <c r="N165" s="5" t="s">
        <v>1849</v>
      </c>
      <c r="O165" s="130" t="s">
        <v>1774</v>
      </c>
      <c r="P165" s="5"/>
      <c r="Q165" s="5" t="s">
        <v>2111</v>
      </c>
      <c r="R165" s="5" t="s">
        <v>61</v>
      </c>
    </row>
    <row r="166" spans="1:18" ht="15.75">
      <c r="A166" s="5" t="s">
        <v>469</v>
      </c>
      <c r="B166" s="55" t="str">
        <f t="shared" si="4"/>
        <v>โครงการถ่ายทอดองค์ความรู้การทำผลิตภัณฑ์ไส้ทาร์ตจากผลมะหาด</v>
      </c>
      <c r="C166" s="5" t="s">
        <v>470</v>
      </c>
      <c r="D166" s="5" t="s">
        <v>14</v>
      </c>
      <c r="E166" s="58">
        <v>2567</v>
      </c>
      <c r="F166" s="5" t="s">
        <v>64</v>
      </c>
      <c r="G166" s="5" t="s">
        <v>57</v>
      </c>
      <c r="H166" s="5" t="s">
        <v>453</v>
      </c>
      <c r="I166" s="5" t="s">
        <v>451</v>
      </c>
      <c r="J166" s="5" t="s">
        <v>1781</v>
      </c>
      <c r="K166" s="5" t="s">
        <v>33</v>
      </c>
      <c r="L166" s="5" t="s">
        <v>2001</v>
      </c>
      <c r="M166" s="5" t="s">
        <v>55</v>
      </c>
      <c r="N166" s="5" t="s">
        <v>56</v>
      </c>
      <c r="O166" s="130" t="s">
        <v>1774</v>
      </c>
      <c r="P166" s="5"/>
      <c r="Q166" s="5" t="s">
        <v>2112</v>
      </c>
      <c r="R166" s="5" t="s">
        <v>56</v>
      </c>
    </row>
    <row r="167" spans="1:18" ht="15.75">
      <c r="A167" s="5" t="s">
        <v>479</v>
      </c>
      <c r="B167" s="55" t="str">
        <f t="shared" ref="B167:B189" si="5">HYPERLINK(Q167,C167)</f>
        <v>โครงการเมืองนวัตกรรมอาหาร (Food Innopolis) : 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 (ต่อเนื่องปีที่ 2)</v>
      </c>
      <c r="C167" s="5" t="s">
        <v>480</v>
      </c>
      <c r="D167" s="5" t="s">
        <v>14</v>
      </c>
      <c r="E167" s="58">
        <v>2567</v>
      </c>
      <c r="F167" s="5" t="s">
        <v>64</v>
      </c>
      <c r="G167" s="5" t="s">
        <v>57</v>
      </c>
      <c r="H167" s="5" t="s">
        <v>58</v>
      </c>
      <c r="I167" s="5" t="s">
        <v>473</v>
      </c>
      <c r="J167" s="5" t="s">
        <v>1802</v>
      </c>
      <c r="K167" s="5" t="s">
        <v>33</v>
      </c>
      <c r="L167" s="5" t="s">
        <v>2001</v>
      </c>
      <c r="M167" s="5" t="s">
        <v>43</v>
      </c>
      <c r="N167" s="5" t="s">
        <v>137</v>
      </c>
      <c r="O167" s="130" t="s">
        <v>1774</v>
      </c>
      <c r="P167" s="5"/>
      <c r="Q167" s="5" t="s">
        <v>2113</v>
      </c>
      <c r="R167" s="5" t="s">
        <v>137</v>
      </c>
    </row>
    <row r="168" spans="1:18" ht="15.75">
      <c r="A168" s="5" t="s">
        <v>1069</v>
      </c>
      <c r="B168" s="55" t="str">
        <f t="shared" si="5"/>
        <v>โครงการส่งเสริมช่องทางการตลาดและยกระดับการผลิตสินค้าเกษตรสู่มาตรฐาน กิจกรรม พัฒนาศักยภาพครัวเรือนพื้นที่ต้นแบบการพัฒนาคุณภาพชีวิต โคก หนอง นา โมเดล  สู่การพึ่งตนเองได้</v>
      </c>
      <c r="C168" s="5" t="s">
        <v>1070</v>
      </c>
      <c r="D168" s="5" t="s">
        <v>14</v>
      </c>
      <c r="E168" s="58">
        <v>2567</v>
      </c>
      <c r="F168" s="5" t="s">
        <v>64</v>
      </c>
      <c r="G168" s="5" t="s">
        <v>134</v>
      </c>
      <c r="H168" s="5" t="s">
        <v>1071</v>
      </c>
      <c r="I168" s="5" t="s">
        <v>1072</v>
      </c>
      <c r="J168" s="5" t="s">
        <v>1804</v>
      </c>
      <c r="K168" s="5" t="s">
        <v>108</v>
      </c>
      <c r="L168" s="5" t="s">
        <v>2001</v>
      </c>
      <c r="M168" s="5" t="s">
        <v>55</v>
      </c>
      <c r="N168" s="5" t="s">
        <v>56</v>
      </c>
      <c r="O168" s="130" t="s">
        <v>1774</v>
      </c>
      <c r="P168" s="5"/>
      <c r="Q168" s="5" t="s">
        <v>2114</v>
      </c>
      <c r="R168" s="5" t="s">
        <v>56</v>
      </c>
    </row>
    <row r="169" spans="1:18" ht="15.75">
      <c r="A169" s="5" t="s">
        <v>700</v>
      </c>
      <c r="B169" s="55" t="str">
        <f t="shared" si="5"/>
        <v>โครงการส่งเสริมและเพิ่มประสิทธิภาพ การผลิต การแปรรูป สินค้าเกษตรให้ได้มาตรฐาน กิจกรรมเสริมสร้างจิตวิญญาณผู้ประกอบการให้กับกลุ่มเกษตรกรแปรรูปสินค้าเกษตร</v>
      </c>
      <c r="C169" s="5" t="s">
        <v>701</v>
      </c>
      <c r="D169" s="5" t="s">
        <v>14</v>
      </c>
      <c r="E169" s="58">
        <v>2567</v>
      </c>
      <c r="F169" s="5" t="s">
        <v>64</v>
      </c>
      <c r="G169" s="5" t="s">
        <v>134</v>
      </c>
      <c r="H169" s="5" t="s">
        <v>693</v>
      </c>
      <c r="I169" s="5" t="s">
        <v>136</v>
      </c>
      <c r="J169" s="5" t="s">
        <v>1779</v>
      </c>
      <c r="K169" s="5" t="s">
        <v>19</v>
      </c>
      <c r="L169" s="5" t="s">
        <v>2001</v>
      </c>
      <c r="M169" s="5" t="s">
        <v>55</v>
      </c>
      <c r="N169" s="5" t="s">
        <v>702</v>
      </c>
      <c r="O169" s="130" t="s">
        <v>1774</v>
      </c>
      <c r="P169" s="5"/>
      <c r="Q169" s="5" t="s">
        <v>2115</v>
      </c>
      <c r="R169" s="5" t="s">
        <v>702</v>
      </c>
    </row>
    <row r="170" spans="1:18" ht="15.75">
      <c r="A170" s="5" t="s">
        <v>698</v>
      </c>
      <c r="B170" s="55" t="str">
        <f t="shared" si="5"/>
        <v>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กิจกรรมส่งเสริมการผลิตกาแฟโรบัสต้าศรีสะเกษแบบครบวงจร</v>
      </c>
      <c r="C170" s="5" t="s">
        <v>699</v>
      </c>
      <c r="D170" s="5" t="s">
        <v>14</v>
      </c>
      <c r="E170" s="58">
        <v>2567</v>
      </c>
      <c r="F170" s="5" t="s">
        <v>64</v>
      </c>
      <c r="G170" s="5" t="s">
        <v>134</v>
      </c>
      <c r="H170" s="5" t="s">
        <v>693</v>
      </c>
      <c r="I170" s="5" t="s">
        <v>136</v>
      </c>
      <c r="J170" s="5" t="s">
        <v>1779</v>
      </c>
      <c r="K170" s="5" t="s">
        <v>19</v>
      </c>
      <c r="L170" s="5" t="s">
        <v>2001</v>
      </c>
      <c r="M170" s="5" t="s">
        <v>71</v>
      </c>
      <c r="N170" s="5" t="s">
        <v>535</v>
      </c>
      <c r="O170" s="130" t="s">
        <v>1774</v>
      </c>
      <c r="P170" s="5"/>
      <c r="Q170" s="5" t="s">
        <v>2116</v>
      </c>
      <c r="R170" s="5" t="s">
        <v>535</v>
      </c>
    </row>
    <row r="171" spans="1:18" ht="15.75">
      <c r="A171" s="5" t="s">
        <v>1208</v>
      </c>
      <c r="B171" s="55" t="str">
        <f t="shared" si="5"/>
        <v>โครงการด้านเพิ่มผลผลิตทางการเกษตรเพื่อเป้าหมาย SDGs</v>
      </c>
      <c r="C171" s="5" t="s">
        <v>1209</v>
      </c>
      <c r="D171" s="5" t="s">
        <v>14</v>
      </c>
      <c r="E171" s="58">
        <v>2567</v>
      </c>
      <c r="F171" s="5" t="s">
        <v>64</v>
      </c>
      <c r="G171" s="5" t="s">
        <v>57</v>
      </c>
      <c r="H171" s="5" t="s">
        <v>1207</v>
      </c>
      <c r="I171" s="5" t="s">
        <v>1204</v>
      </c>
      <c r="J171" s="5" t="s">
        <v>1828</v>
      </c>
      <c r="K171" s="5" t="s">
        <v>33</v>
      </c>
      <c r="L171" s="5" t="s">
        <v>2001</v>
      </c>
      <c r="M171" s="5" t="s">
        <v>55</v>
      </c>
      <c r="N171" s="5" t="s">
        <v>56</v>
      </c>
      <c r="O171" s="130" t="s">
        <v>1774</v>
      </c>
      <c r="P171" s="5"/>
      <c r="Q171" s="5" t="s">
        <v>2117</v>
      </c>
      <c r="R171" s="5" t="s">
        <v>56</v>
      </c>
    </row>
    <row r="172" spans="1:18" ht="15.75">
      <c r="A172" s="5" t="s">
        <v>2118</v>
      </c>
      <c r="B172" s="55" t="str">
        <f t="shared" si="5"/>
        <v xml:space="preserve">กิจกรรมส่งเสริมและเพิ่มช่องทางการตลาดสินค้าเกษตรสร้างสรรค์ </v>
      </c>
      <c r="C172" s="5" t="s">
        <v>2119</v>
      </c>
      <c r="D172" s="5" t="s">
        <v>14</v>
      </c>
      <c r="E172" s="58">
        <v>2567</v>
      </c>
      <c r="F172" s="5" t="s">
        <v>134</v>
      </c>
      <c r="G172" s="5" t="s">
        <v>57</v>
      </c>
      <c r="H172" s="5" t="s">
        <v>982</v>
      </c>
      <c r="I172" s="5" t="s">
        <v>974</v>
      </c>
      <c r="J172" s="5" t="s">
        <v>1820</v>
      </c>
      <c r="K172" s="5" t="s">
        <v>975</v>
      </c>
      <c r="L172" s="5" t="s">
        <v>2001</v>
      </c>
      <c r="M172" s="5" t="s">
        <v>306</v>
      </c>
      <c r="N172" s="5" t="s">
        <v>1896</v>
      </c>
      <c r="O172" s="130" t="s">
        <v>1774</v>
      </c>
      <c r="P172" s="5"/>
      <c r="Q172" s="5" t="s">
        <v>2120</v>
      </c>
      <c r="R172" s="5" t="s">
        <v>1896</v>
      </c>
    </row>
    <row r="173" spans="1:18" ht="15.75">
      <c r="A173" s="5" t="s">
        <v>2121</v>
      </c>
      <c r="B173" s="55" t="str">
        <f t="shared" si="5"/>
        <v>ปรับระบบและเพิ่มศักยภาพการผลิตสินค้าลำไยให้ได้คุณภาพมาตรฐานและสร้างมูลค่าเพิ่ม  ตามความต้องการของตลาด เพื่อความยั่งยืนด้านอาชีพเกษตรกรรม</v>
      </c>
      <c r="C173" s="5" t="s">
        <v>2122</v>
      </c>
      <c r="D173" s="5" t="s">
        <v>14</v>
      </c>
      <c r="E173" s="58">
        <v>2567</v>
      </c>
      <c r="F173" s="5" t="s">
        <v>64</v>
      </c>
      <c r="G173" s="5" t="s">
        <v>57</v>
      </c>
      <c r="H173" s="5" t="s">
        <v>779</v>
      </c>
      <c r="I173" s="5" t="s">
        <v>136</v>
      </c>
      <c r="J173" s="5" t="s">
        <v>1779</v>
      </c>
      <c r="K173" s="5" t="s">
        <v>19</v>
      </c>
      <c r="L173" s="5" t="s">
        <v>2001</v>
      </c>
      <c r="M173" s="5" t="s">
        <v>55</v>
      </c>
      <c r="N173" s="5" t="s">
        <v>543</v>
      </c>
      <c r="O173" s="130" t="s">
        <v>1774</v>
      </c>
      <c r="P173" s="5"/>
      <c r="Q173" s="5" t="s">
        <v>2123</v>
      </c>
      <c r="R173" s="5" t="s">
        <v>543</v>
      </c>
    </row>
    <row r="174" spans="1:18" ht="15.75">
      <c r="A174" s="5" t="s">
        <v>2124</v>
      </c>
      <c r="B174" s="55" t="str">
        <f t="shared" si="5"/>
        <v>ส่งเสริมการตลาดและการประชาสัมพันธ์สินค้าเกษตร</v>
      </c>
      <c r="C174" s="5" t="s">
        <v>2125</v>
      </c>
      <c r="D174" s="5" t="s">
        <v>14</v>
      </c>
      <c r="E174" s="58">
        <v>2567</v>
      </c>
      <c r="F174" s="5" t="s">
        <v>427</v>
      </c>
      <c r="G174" s="5" t="s">
        <v>57</v>
      </c>
      <c r="H174" s="5" t="s">
        <v>784</v>
      </c>
      <c r="I174" s="5" t="s">
        <v>136</v>
      </c>
      <c r="J174" s="5" t="s">
        <v>1779</v>
      </c>
      <c r="K174" s="5" t="s">
        <v>19</v>
      </c>
      <c r="L174" s="5" t="s">
        <v>2001</v>
      </c>
      <c r="M174" s="5" t="s">
        <v>306</v>
      </c>
      <c r="N174" s="5" t="s">
        <v>307</v>
      </c>
      <c r="O174" s="130" t="s">
        <v>1774</v>
      </c>
      <c r="P174" s="5"/>
      <c r="Q174" s="5" t="s">
        <v>2126</v>
      </c>
      <c r="R174" s="5" t="s">
        <v>307</v>
      </c>
    </row>
    <row r="175" spans="1:18" ht="15.75">
      <c r="A175" s="5" t="s">
        <v>2127</v>
      </c>
      <c r="B175" s="55" t="str">
        <f t="shared" si="5"/>
        <v>ยกระดับวิสาหกิจชุมชนให้มีความเข้มแข็งเพื่อเพิ่มขีดความสามารถในการแข่งขันได้อย่างยั่งยืน</v>
      </c>
      <c r="C175" s="5" t="s">
        <v>2128</v>
      </c>
      <c r="D175" s="5" t="s">
        <v>14</v>
      </c>
      <c r="E175" s="58">
        <v>2567</v>
      </c>
      <c r="F175" s="5" t="s">
        <v>639</v>
      </c>
      <c r="G175" s="5" t="s">
        <v>57</v>
      </c>
      <c r="H175" s="5" t="s">
        <v>784</v>
      </c>
      <c r="I175" s="5" t="s">
        <v>136</v>
      </c>
      <c r="J175" s="5" t="s">
        <v>1779</v>
      </c>
      <c r="K175" s="5" t="s">
        <v>19</v>
      </c>
      <c r="L175" s="5" t="s">
        <v>2001</v>
      </c>
      <c r="M175" s="5" t="s">
        <v>55</v>
      </c>
      <c r="N175" s="5" t="s">
        <v>56</v>
      </c>
      <c r="O175" s="130" t="s">
        <v>1774</v>
      </c>
      <c r="P175" s="5"/>
      <c r="Q175" s="5" t="s">
        <v>2129</v>
      </c>
      <c r="R175" s="5" t="s">
        <v>56</v>
      </c>
    </row>
    <row r="176" spans="1:18" ht="15.75">
      <c r="A176" s="5" t="s">
        <v>2130</v>
      </c>
      <c r="B176" s="55" t="str">
        <f t="shared" si="5"/>
        <v>ส่งเสริมศักยภาพและยกระดับผู้ประกอบการ SMEs และวิสาหกิจชุมชนเตรียมพร้อมสู่มาตรฐานสากล</v>
      </c>
      <c r="C176" s="5" t="s">
        <v>2131</v>
      </c>
      <c r="D176" s="5" t="s">
        <v>14</v>
      </c>
      <c r="E176" s="58">
        <v>2567</v>
      </c>
      <c r="F176" s="5" t="s">
        <v>134</v>
      </c>
      <c r="G176" s="5" t="s">
        <v>57</v>
      </c>
      <c r="H176" s="5" t="s">
        <v>278</v>
      </c>
      <c r="I176" s="5" t="s">
        <v>179</v>
      </c>
      <c r="J176" s="5" t="s">
        <v>1821</v>
      </c>
      <c r="K176" s="5" t="s">
        <v>180</v>
      </c>
      <c r="L176" s="5" t="s">
        <v>2001</v>
      </c>
      <c r="M176" s="5" t="s">
        <v>55</v>
      </c>
      <c r="N176" s="5" t="s">
        <v>702</v>
      </c>
      <c r="O176" s="130" t="s">
        <v>1774</v>
      </c>
      <c r="P176" s="5"/>
      <c r="Q176" s="5" t="s">
        <v>2132</v>
      </c>
      <c r="R176" s="5" t="s">
        <v>702</v>
      </c>
    </row>
    <row r="177" spans="1:18" ht="15.75">
      <c r="A177" s="5" t="s">
        <v>2133</v>
      </c>
      <c r="B177" s="55" t="str">
        <f t="shared" si="5"/>
        <v>เพิ่มประสิทธิภาพและยกระดับมาตรฐานการผลิตสินค้าแปรรูปการเกษตรและสมุนไพรดูแลสุขภาพ</v>
      </c>
      <c r="C177" s="5" t="s">
        <v>2134</v>
      </c>
      <c r="D177" s="5" t="s">
        <v>14</v>
      </c>
      <c r="E177" s="58">
        <v>2567</v>
      </c>
      <c r="F177" s="5" t="s">
        <v>134</v>
      </c>
      <c r="G177" s="5" t="s">
        <v>2135</v>
      </c>
      <c r="H177" s="5" t="s">
        <v>278</v>
      </c>
      <c r="I177" s="5" t="s">
        <v>179</v>
      </c>
      <c r="J177" s="5" t="s">
        <v>1821</v>
      </c>
      <c r="K177" s="5" t="s">
        <v>180</v>
      </c>
      <c r="L177" s="5" t="s">
        <v>2001</v>
      </c>
      <c r="M177" s="5" t="s">
        <v>55</v>
      </c>
      <c r="N177" s="5" t="s">
        <v>56</v>
      </c>
      <c r="O177" s="130" t="s">
        <v>1774</v>
      </c>
      <c r="P177" s="5"/>
      <c r="Q177" s="5" t="s">
        <v>2136</v>
      </c>
      <c r="R177" s="5" t="s">
        <v>56</v>
      </c>
    </row>
    <row r="178" spans="1:18" ht="15.75">
      <c r="A178" s="5" t="s">
        <v>274</v>
      </c>
      <c r="B178" s="55" t="str">
        <f t="shared" si="5"/>
        <v xml:space="preserve">พัฒนาและส่งเสริมข้าวหอมมะลิทุ่งกุลาร้องไห้และพื้นที่ที่มีศักยภาพและสินค้าเกษตรเป้าหมายสู่อุตสาหกรรมแปรรูปเกษตรและอาหารของภูมิภาค  </v>
      </c>
      <c r="C178" s="5" t="s">
        <v>2137</v>
      </c>
      <c r="D178" s="5" t="s">
        <v>14</v>
      </c>
      <c r="E178" s="58">
        <v>2567</v>
      </c>
      <c r="F178" s="5" t="s">
        <v>64</v>
      </c>
      <c r="G178" s="5" t="s">
        <v>57</v>
      </c>
      <c r="H178" s="5" t="s">
        <v>269</v>
      </c>
      <c r="I178" s="5" t="s">
        <v>179</v>
      </c>
      <c r="J178" s="5" t="s">
        <v>1821</v>
      </c>
      <c r="K178" s="5" t="s">
        <v>180</v>
      </c>
      <c r="L178" s="5" t="s">
        <v>2001</v>
      </c>
      <c r="M178" s="5" t="s">
        <v>55</v>
      </c>
      <c r="N178" s="5" t="s">
        <v>56</v>
      </c>
      <c r="O178" s="130" t="s">
        <v>1774</v>
      </c>
      <c r="P178" s="5"/>
      <c r="Q178" s="5" t="s">
        <v>2138</v>
      </c>
      <c r="R178" s="5" t="s">
        <v>56</v>
      </c>
    </row>
    <row r="179" spans="1:18" ht="15.75">
      <c r="A179" s="5" t="s">
        <v>757</v>
      </c>
      <c r="B179" s="55" t="str">
        <f t="shared" si="5"/>
        <v>โครงการพัฒนาและส่งเสริมข้าวหอมมะลิทุ่งกุลาร้องไห้และพื้นที่ที่มีศักยภาพและสินค้าเกษตร</v>
      </c>
      <c r="C179" s="5" t="s">
        <v>758</v>
      </c>
      <c r="D179" s="5" t="s">
        <v>14</v>
      </c>
      <c r="E179" s="58">
        <v>2567</v>
      </c>
      <c r="F179" s="5" t="s">
        <v>759</v>
      </c>
      <c r="G179" s="5" t="s">
        <v>759</v>
      </c>
      <c r="H179" s="5" t="s">
        <v>750</v>
      </c>
      <c r="I179" s="5" t="s">
        <v>136</v>
      </c>
      <c r="J179" s="5" t="s">
        <v>1779</v>
      </c>
      <c r="K179" s="5" t="s">
        <v>19</v>
      </c>
      <c r="L179" s="5" t="s">
        <v>2001</v>
      </c>
      <c r="M179" s="5" t="s">
        <v>306</v>
      </c>
      <c r="N179" s="5" t="s">
        <v>760</v>
      </c>
      <c r="O179" s="130" t="s">
        <v>1774</v>
      </c>
      <c r="P179" s="5"/>
      <c r="Q179" s="5" t="s">
        <v>2139</v>
      </c>
      <c r="R179" s="5" t="s">
        <v>760</v>
      </c>
    </row>
    <row r="180" spans="1:18" ht="15.75">
      <c r="A180" s="5" t="s">
        <v>2140</v>
      </c>
      <c r="B180" s="55" t="str">
        <f t="shared" si="5"/>
        <v>โครงการพัฒนาสินค้าเกษตรเพื่อเพิ่มมูลค่า และขีดความสามารถในการแข่งขัน</v>
      </c>
      <c r="C180" s="5" t="s">
        <v>2141</v>
      </c>
      <c r="D180" s="5" t="s">
        <v>14</v>
      </c>
      <c r="E180" s="58">
        <v>2567</v>
      </c>
      <c r="F180" s="5" t="s">
        <v>64</v>
      </c>
      <c r="G180" s="5" t="s">
        <v>57</v>
      </c>
      <c r="H180" s="5" t="s">
        <v>897</v>
      </c>
      <c r="I180" s="5" t="s">
        <v>859</v>
      </c>
      <c r="J180" s="5" t="s">
        <v>1798</v>
      </c>
      <c r="K180" s="5" t="s">
        <v>19</v>
      </c>
      <c r="L180" s="5" t="s">
        <v>2001</v>
      </c>
      <c r="M180" s="5" t="s">
        <v>55</v>
      </c>
      <c r="N180" s="5" t="s">
        <v>56</v>
      </c>
      <c r="O180" s="130" t="s">
        <v>1774</v>
      </c>
      <c r="P180" s="5"/>
      <c r="Q180" s="5" t="s">
        <v>2142</v>
      </c>
      <c r="R180" s="5" t="s">
        <v>56</v>
      </c>
    </row>
    <row r="181" spans="1:18" ht="15.75">
      <c r="A181" s="5" t="s">
        <v>2143</v>
      </c>
      <c r="B181" s="55" t="str">
        <f t="shared" si="5"/>
        <v>โครงการยกระดับสินค้าเกษตรแปรรูปเพื่อเพิ่มมูลค่า</v>
      </c>
      <c r="C181" s="5" t="s">
        <v>2144</v>
      </c>
      <c r="D181" s="5" t="s">
        <v>14</v>
      </c>
      <c r="E181" s="58">
        <v>2567</v>
      </c>
      <c r="F181" s="5" t="s">
        <v>134</v>
      </c>
      <c r="G181" s="5" t="s">
        <v>57</v>
      </c>
      <c r="H181" s="5" t="s">
        <v>832</v>
      </c>
      <c r="I181" s="5" t="s">
        <v>136</v>
      </c>
      <c r="J181" s="5" t="s">
        <v>1779</v>
      </c>
      <c r="K181" s="5" t="s">
        <v>19</v>
      </c>
      <c r="L181" s="5" t="s">
        <v>2001</v>
      </c>
      <c r="M181" s="5" t="s">
        <v>55</v>
      </c>
      <c r="N181" s="5" t="s">
        <v>702</v>
      </c>
      <c r="O181" s="130" t="s">
        <v>1774</v>
      </c>
      <c r="P181" s="5"/>
      <c r="Q181" s="5" t="s">
        <v>2145</v>
      </c>
      <c r="R181" s="5" t="s">
        <v>702</v>
      </c>
    </row>
    <row r="182" spans="1:18" ht="15.75">
      <c r="A182" s="5" t="s">
        <v>149</v>
      </c>
      <c r="B182" s="55" t="str">
        <f t="shared" si="5"/>
        <v>สร้างจิตวิญญาณผู้ประกอบการให้เกษตรกร</v>
      </c>
      <c r="C182" s="5" t="s">
        <v>150</v>
      </c>
      <c r="D182" s="5" t="s">
        <v>14</v>
      </c>
      <c r="E182" s="58">
        <v>2567</v>
      </c>
      <c r="F182" s="5" t="s">
        <v>64</v>
      </c>
      <c r="G182" s="5" t="s">
        <v>134</v>
      </c>
      <c r="H182" s="5" t="s">
        <v>151</v>
      </c>
      <c r="I182" s="5" t="s">
        <v>152</v>
      </c>
      <c r="J182" s="5" t="s">
        <v>3280</v>
      </c>
      <c r="K182" s="5" t="s">
        <v>153</v>
      </c>
      <c r="L182" s="5" t="s">
        <v>2001</v>
      </c>
      <c r="M182" s="5" t="s">
        <v>43</v>
      </c>
      <c r="N182" s="5" t="s">
        <v>154</v>
      </c>
      <c r="O182" s="130" t="s">
        <v>1774</v>
      </c>
      <c r="P182" s="5"/>
      <c r="Q182" s="5" t="s">
        <v>2146</v>
      </c>
      <c r="R182" s="5" t="s">
        <v>154</v>
      </c>
    </row>
    <row r="183" spans="1:18" ht="15.75">
      <c r="A183" s="5" t="s">
        <v>2147</v>
      </c>
      <c r="B183" s="55" t="str">
        <f t="shared" si="5"/>
        <v>ส่งเสริมตลาดสินค้าข้าวหอมมะลิพรีเมี่ยมกลุ่มจังหวัดภาคตะวันออกเฉียงเหนือตอนล่าง 2</v>
      </c>
      <c r="C183" s="5" t="s">
        <v>2148</v>
      </c>
      <c r="D183" s="5" t="s">
        <v>14</v>
      </c>
      <c r="E183" s="58">
        <v>2567</v>
      </c>
      <c r="F183" s="5" t="s">
        <v>2135</v>
      </c>
      <c r="G183" s="5" t="s">
        <v>57</v>
      </c>
      <c r="H183" s="5" t="s">
        <v>2149</v>
      </c>
      <c r="I183" s="5" t="s">
        <v>974</v>
      </c>
      <c r="J183" s="5" t="s">
        <v>1820</v>
      </c>
      <c r="K183" s="5" t="s">
        <v>975</v>
      </c>
      <c r="L183" s="5" t="s">
        <v>2001</v>
      </c>
      <c r="M183" s="5" t="s">
        <v>306</v>
      </c>
      <c r="N183" s="5" t="s">
        <v>307</v>
      </c>
      <c r="O183" s="130" t="s">
        <v>1774</v>
      </c>
      <c r="P183" s="5"/>
      <c r="Q183" s="5" t="s">
        <v>2150</v>
      </c>
      <c r="R183" s="5" t="s">
        <v>307</v>
      </c>
    </row>
    <row r="184" spans="1:18" ht="15.75">
      <c r="A184" s="5" t="s">
        <v>2151</v>
      </c>
      <c r="B184" s="55" t="str">
        <f t="shared" si="5"/>
        <v>โครงการเพิ่มศักยภาพทางการเกษตรด้วยเทคโนโลยีพลังงานทดแทน</v>
      </c>
      <c r="C184" s="5" t="s">
        <v>2152</v>
      </c>
      <c r="D184" s="5" t="s">
        <v>14</v>
      </c>
      <c r="E184" s="58">
        <v>2567</v>
      </c>
      <c r="F184" s="5" t="s">
        <v>2034</v>
      </c>
      <c r="G184" s="5" t="s">
        <v>57</v>
      </c>
      <c r="H184" s="5" t="s">
        <v>2153</v>
      </c>
      <c r="I184" s="5" t="s">
        <v>158</v>
      </c>
      <c r="J184" s="5" t="s">
        <v>1829</v>
      </c>
      <c r="K184" s="5" t="s">
        <v>159</v>
      </c>
      <c r="L184" s="5" t="s">
        <v>2001</v>
      </c>
      <c r="M184" s="5" t="s">
        <v>43</v>
      </c>
      <c r="N184" s="5" t="s">
        <v>1849</v>
      </c>
      <c r="O184" s="130" t="s">
        <v>1774</v>
      </c>
      <c r="P184" s="5"/>
      <c r="Q184" s="5" t="s">
        <v>2154</v>
      </c>
      <c r="R184" s="5" t="s">
        <v>1849</v>
      </c>
    </row>
    <row r="185" spans="1:18" ht="15.75">
      <c r="A185" s="5" t="s">
        <v>2155</v>
      </c>
      <c r="B185" s="55" t="str">
        <f t="shared" si="5"/>
        <v>โครงการเพิ่มประสิทธิภาพการผลิตและการแปรรูปกาแฟ</v>
      </c>
      <c r="C185" s="5" t="s">
        <v>2156</v>
      </c>
      <c r="D185" s="5" t="s">
        <v>14</v>
      </c>
      <c r="E185" s="58">
        <v>2567</v>
      </c>
      <c r="F185" s="5" t="s">
        <v>2034</v>
      </c>
      <c r="G185" s="5" t="s">
        <v>57</v>
      </c>
      <c r="H185" s="5" t="s">
        <v>852</v>
      </c>
      <c r="I185" s="5" t="s">
        <v>136</v>
      </c>
      <c r="J185" s="5" t="s">
        <v>1779</v>
      </c>
      <c r="K185" s="5" t="s">
        <v>19</v>
      </c>
      <c r="L185" s="5" t="s">
        <v>2001</v>
      </c>
      <c r="M185" s="5" t="s">
        <v>55</v>
      </c>
      <c r="N185" s="5" t="s">
        <v>543</v>
      </c>
      <c r="O185" s="130" t="s">
        <v>1774</v>
      </c>
      <c r="P185" s="5"/>
      <c r="Q185" s="5" t="s">
        <v>2157</v>
      </c>
      <c r="R185" s="5" t="s">
        <v>543</v>
      </c>
    </row>
    <row r="186" spans="1:18" ht="15.75">
      <c r="A186" s="5" t="s">
        <v>2158</v>
      </c>
      <c r="B186" s="55" t="str">
        <f t="shared" si="5"/>
        <v>โครงการเพิ่มประสิทธิภาพการผลิตและการแปรรูปกาแฟ</v>
      </c>
      <c r="C186" s="5" t="s">
        <v>2156</v>
      </c>
      <c r="D186" s="5" t="s">
        <v>14</v>
      </c>
      <c r="E186" s="58">
        <v>2567</v>
      </c>
      <c r="F186" s="5" t="s">
        <v>2034</v>
      </c>
      <c r="G186" s="5" t="s">
        <v>57</v>
      </c>
      <c r="H186" s="5" t="s">
        <v>852</v>
      </c>
      <c r="I186" s="5" t="s">
        <v>136</v>
      </c>
      <c r="J186" s="5" t="s">
        <v>1779</v>
      </c>
      <c r="K186" s="5" t="s">
        <v>19</v>
      </c>
      <c r="L186" s="5" t="s">
        <v>2001</v>
      </c>
      <c r="M186" s="5" t="s">
        <v>55</v>
      </c>
      <c r="N186" s="5" t="s">
        <v>543</v>
      </c>
      <c r="O186" s="130" t="s">
        <v>1774</v>
      </c>
      <c r="P186" s="5"/>
      <c r="Q186" s="5" t="s">
        <v>2159</v>
      </c>
      <c r="R186" s="5" t="s">
        <v>543</v>
      </c>
    </row>
    <row r="187" spans="1:18" ht="15.75">
      <c r="A187" s="5" t="s">
        <v>855</v>
      </c>
      <c r="B187" s="55" t="str">
        <f t="shared" si="5"/>
        <v>โครงการส่งเสริมการพัฒนาและขยายผลโครงการอันเนื่องมาจากพระราชดำริจังหวัดยะลา ประจำปีงบประมาณ พ.ศ.2567</v>
      </c>
      <c r="C187" s="5" t="s">
        <v>856</v>
      </c>
      <c r="D187" s="5" t="s">
        <v>14</v>
      </c>
      <c r="E187" s="58">
        <v>2567</v>
      </c>
      <c r="F187" s="5" t="s">
        <v>64</v>
      </c>
      <c r="G187" s="5" t="s">
        <v>838</v>
      </c>
      <c r="H187" s="5" t="s">
        <v>852</v>
      </c>
      <c r="I187" s="5" t="s">
        <v>136</v>
      </c>
      <c r="J187" s="5" t="s">
        <v>1779</v>
      </c>
      <c r="K187" s="5" t="s">
        <v>19</v>
      </c>
      <c r="L187" s="5" t="s">
        <v>2001</v>
      </c>
      <c r="M187" s="5" t="s">
        <v>43</v>
      </c>
      <c r="N187" s="5" t="s">
        <v>154</v>
      </c>
      <c r="O187" s="130" t="s">
        <v>1774</v>
      </c>
      <c r="P187" s="5"/>
      <c r="Q187" s="5" t="s">
        <v>2160</v>
      </c>
      <c r="R187" s="5" t="s">
        <v>154</v>
      </c>
    </row>
    <row r="188" spans="1:18" ht="15.75">
      <c r="A188" s="5" t="s">
        <v>2161</v>
      </c>
      <c r="B188" s="55" t="str">
        <f t="shared" si="5"/>
        <v>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</v>
      </c>
      <c r="C188" s="5" t="s">
        <v>671</v>
      </c>
      <c r="D188" s="5" t="s">
        <v>14</v>
      </c>
      <c r="E188" s="58">
        <v>2567</v>
      </c>
      <c r="F188" s="5" t="s">
        <v>639</v>
      </c>
      <c r="G188" s="5" t="s">
        <v>57</v>
      </c>
      <c r="H188" s="5" t="s">
        <v>666</v>
      </c>
      <c r="I188" s="5" t="s">
        <v>114</v>
      </c>
      <c r="J188" s="5" t="s">
        <v>1773</v>
      </c>
      <c r="K188" s="5" t="s">
        <v>19</v>
      </c>
      <c r="L188" s="5" t="s">
        <v>2001</v>
      </c>
      <c r="M188" s="5" t="s">
        <v>55</v>
      </c>
      <c r="N188" s="5" t="s">
        <v>1135</v>
      </c>
      <c r="O188" s="130" t="s">
        <v>1774</v>
      </c>
      <c r="P188" s="5"/>
      <c r="Q188" s="5" t="s">
        <v>2162</v>
      </c>
      <c r="R188" s="5" t="s">
        <v>1135</v>
      </c>
    </row>
    <row r="189" spans="1:18" ht="15.75">
      <c r="A189" s="5" t="s">
        <v>2163</v>
      </c>
      <c r="B189" s="55" t="str">
        <f t="shared" si="5"/>
        <v>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กลุ่มวิสาหกิจชุมชนไทยบ้านอินดี้ บ้านป่าเม็ก หมูที่ 5 ตำบลหนองสูง อำเภอหนองสูง จังหวัดมุกดาหาร</v>
      </c>
      <c r="C189" s="5" t="s">
        <v>2164</v>
      </c>
      <c r="D189" s="5" t="s">
        <v>145</v>
      </c>
      <c r="E189" s="58">
        <v>2567</v>
      </c>
      <c r="F189" s="5" t="s">
        <v>134</v>
      </c>
      <c r="G189" s="5" t="s">
        <v>57</v>
      </c>
      <c r="H189" s="5" t="s">
        <v>2165</v>
      </c>
      <c r="I189" s="5" t="s">
        <v>158</v>
      </c>
      <c r="J189" s="5" t="s">
        <v>1829</v>
      </c>
      <c r="K189" s="5" t="s">
        <v>159</v>
      </c>
      <c r="L189" s="5" t="s">
        <v>2001</v>
      </c>
      <c r="M189" s="5" t="s">
        <v>71</v>
      </c>
      <c r="N189" s="5" t="s">
        <v>1864</v>
      </c>
      <c r="O189" s="130" t="s">
        <v>1774</v>
      </c>
      <c r="P189" s="5"/>
      <c r="Q189" s="5" t="s">
        <v>2166</v>
      </c>
      <c r="R189" s="5" t="s">
        <v>1864</v>
      </c>
    </row>
    <row r="190" spans="1:18" ht="15.75">
      <c r="A190" s="5" t="s">
        <v>2167</v>
      </c>
      <c r="B190" s="55" t="s">
        <v>2168</v>
      </c>
      <c r="C190" s="5" t="s">
        <v>2168</v>
      </c>
      <c r="D190" s="5" t="s">
        <v>145</v>
      </c>
      <c r="E190" s="58">
        <v>2567</v>
      </c>
      <c r="F190" s="5" t="s">
        <v>134</v>
      </c>
      <c r="G190" s="5" t="s">
        <v>57</v>
      </c>
      <c r="H190" s="5" t="s">
        <v>2165</v>
      </c>
      <c r="I190" s="5" t="s">
        <v>158</v>
      </c>
      <c r="J190" s="5" t="s">
        <v>1829</v>
      </c>
      <c r="K190" s="5" t="s">
        <v>159</v>
      </c>
      <c r="L190" s="5" t="s">
        <v>2001</v>
      </c>
      <c r="M190" s="5" t="s">
        <v>71</v>
      </c>
      <c r="N190" s="5" t="s">
        <v>1864</v>
      </c>
      <c r="O190" s="130" t="s">
        <v>1774</v>
      </c>
      <c r="P190" s="5"/>
      <c r="Q190" s="5" t="s">
        <v>2169</v>
      </c>
      <c r="R190" s="5" t="s">
        <v>1864</v>
      </c>
    </row>
    <row r="191" spans="1:18" ht="15.75">
      <c r="A191" s="5" t="s">
        <v>2170</v>
      </c>
      <c r="B191" s="55" t="str">
        <f t="shared" ref="B191:B220" si="6">HYPERLINK(Q191,C191)</f>
        <v>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กลุ่มวิสาหกิจชุมชนเกษตรอินทรีย์ไทนาซิง บ้านนาซิง หมู่ที่ 10 ต.เหล่าหมี อ.ดอนตาล จ.มุกดาหาร</v>
      </c>
      <c r="C191" s="5" t="s">
        <v>2171</v>
      </c>
      <c r="D191" s="5" t="s">
        <v>145</v>
      </c>
      <c r="E191" s="58">
        <v>2567</v>
      </c>
      <c r="F191" s="5" t="s">
        <v>134</v>
      </c>
      <c r="G191" s="5" t="s">
        <v>57</v>
      </c>
      <c r="H191" s="5" t="s">
        <v>2165</v>
      </c>
      <c r="I191" s="5" t="s">
        <v>158</v>
      </c>
      <c r="J191" s="5" t="s">
        <v>1829</v>
      </c>
      <c r="K191" s="5" t="s">
        <v>159</v>
      </c>
      <c r="L191" s="5" t="s">
        <v>2001</v>
      </c>
      <c r="M191" s="5" t="s">
        <v>71</v>
      </c>
      <c r="N191" s="5" t="s">
        <v>1864</v>
      </c>
      <c r="O191" s="130" t="s">
        <v>1774</v>
      </c>
      <c r="P191" s="5"/>
      <c r="Q191" s="5" t="s">
        <v>2172</v>
      </c>
      <c r="R191" s="5" t="s">
        <v>1864</v>
      </c>
    </row>
    <row r="192" spans="1:18" ht="15.75">
      <c r="A192" s="5" t="s">
        <v>2173</v>
      </c>
      <c r="B192" s="55" t="str">
        <f t="shared" si="6"/>
        <v>เพิ่มประสิทธิภาพการผลิตแพะแบบครบวงจร</v>
      </c>
      <c r="C192" s="5" t="s">
        <v>2033</v>
      </c>
      <c r="D192" s="5" t="s">
        <v>14</v>
      </c>
      <c r="E192" s="58">
        <v>2567</v>
      </c>
      <c r="F192" s="5" t="s">
        <v>134</v>
      </c>
      <c r="G192" s="5" t="s">
        <v>2034</v>
      </c>
      <c r="H192" s="5" t="s">
        <v>636</v>
      </c>
      <c r="I192" s="5" t="s">
        <v>114</v>
      </c>
      <c r="J192" s="5" t="s">
        <v>1773</v>
      </c>
      <c r="K192" s="5" t="s">
        <v>19</v>
      </c>
      <c r="L192" s="5" t="s">
        <v>2001</v>
      </c>
      <c r="M192" s="5" t="s">
        <v>43</v>
      </c>
      <c r="N192" s="5" t="s">
        <v>137</v>
      </c>
      <c r="O192" s="130" t="s">
        <v>1774</v>
      </c>
      <c r="P192" s="5"/>
      <c r="Q192" s="5" t="s">
        <v>2174</v>
      </c>
      <c r="R192" s="5" t="s">
        <v>137</v>
      </c>
    </row>
    <row r="193" spans="1:18" ht="15.75">
      <c r="A193" s="5" t="s">
        <v>638</v>
      </c>
      <c r="B193" s="55" t="str">
        <f t="shared" si="6"/>
        <v xml:space="preserve"> การผลิตโคเนื้อคุณภาพแบบยั่งยืนเพื่อสร้างรายได้อย่างมั่นคง </v>
      </c>
      <c r="C193" s="5" t="s">
        <v>2175</v>
      </c>
      <c r="D193" s="5" t="s">
        <v>14</v>
      </c>
      <c r="E193" s="58">
        <v>2567</v>
      </c>
      <c r="F193" s="5" t="s">
        <v>639</v>
      </c>
      <c r="G193" s="5" t="s">
        <v>134</v>
      </c>
      <c r="H193" s="5" t="s">
        <v>636</v>
      </c>
      <c r="I193" s="5" t="s">
        <v>114</v>
      </c>
      <c r="J193" s="5" t="s">
        <v>1773</v>
      </c>
      <c r="K193" s="5" t="s">
        <v>19</v>
      </c>
      <c r="L193" s="5" t="s">
        <v>2001</v>
      </c>
      <c r="M193" s="5" t="s">
        <v>43</v>
      </c>
      <c r="N193" s="5" t="s">
        <v>137</v>
      </c>
      <c r="O193" s="130" t="s">
        <v>1774</v>
      </c>
      <c r="P193" s="5"/>
      <c r="Q193" s="5" t="s">
        <v>2176</v>
      </c>
      <c r="R193" s="5" t="s">
        <v>137</v>
      </c>
    </row>
    <row r="194" spans="1:18" ht="15.75">
      <c r="A194" s="5" t="s">
        <v>563</v>
      </c>
      <c r="B194" s="55" t="str">
        <f t="shared" si="6"/>
        <v>โครงการส่งเสริมอาชีพด้านการเกษตรให้กับประชาชนและครัวเรือนให้พอเพียงต่อการบริโภค</v>
      </c>
      <c r="C194" s="5" t="s">
        <v>564</v>
      </c>
      <c r="D194" s="5" t="s">
        <v>14</v>
      </c>
      <c r="E194" s="58">
        <v>2567</v>
      </c>
      <c r="F194" s="5" t="s">
        <v>64</v>
      </c>
      <c r="G194" s="5" t="s">
        <v>57</v>
      </c>
      <c r="H194" s="5" t="s">
        <v>565</v>
      </c>
      <c r="I194" s="5" t="s">
        <v>527</v>
      </c>
      <c r="J194" s="5" t="s">
        <v>1777</v>
      </c>
      <c r="K194" s="5" t="s">
        <v>19</v>
      </c>
      <c r="L194" s="5" t="s">
        <v>2001</v>
      </c>
      <c r="M194" s="5" t="s">
        <v>55</v>
      </c>
      <c r="N194" s="5" t="s">
        <v>566</v>
      </c>
      <c r="O194" s="130" t="s">
        <v>1774</v>
      </c>
      <c r="P194" s="5"/>
      <c r="Q194" s="5" t="s">
        <v>2177</v>
      </c>
      <c r="R194" s="5" t="s">
        <v>566</v>
      </c>
    </row>
    <row r="195" spans="1:18" ht="15.75">
      <c r="A195" s="5" t="s">
        <v>2178</v>
      </c>
      <c r="B195" s="55" t="str">
        <f t="shared" si="6"/>
        <v xml:space="preserve">การพัฒนาผลิตภัณฑ์จากเห็ดสกุลนางรมเพื่อยกระดับอาชีพและเสริมสร้างขีดความสามารถของวิสาหกิจชุมชนบ้านเห็ดรำแดง ต.รำแดง อ.สิงหนคร จ.สงขลา </v>
      </c>
      <c r="C195" s="5" t="s">
        <v>2179</v>
      </c>
      <c r="D195" s="5" t="s">
        <v>14</v>
      </c>
      <c r="E195" s="58">
        <v>2567</v>
      </c>
      <c r="F195" s="5" t="s">
        <v>838</v>
      </c>
      <c r="G195" s="5" t="s">
        <v>838</v>
      </c>
      <c r="H195" s="5" t="s">
        <v>45</v>
      </c>
      <c r="I195" s="5" t="s">
        <v>2180</v>
      </c>
      <c r="J195" s="5" t="s">
        <v>3281</v>
      </c>
      <c r="K195" s="5" t="s">
        <v>33</v>
      </c>
      <c r="L195" s="5" t="s">
        <v>2001</v>
      </c>
      <c r="M195" s="5" t="s">
        <v>55</v>
      </c>
      <c r="N195" s="5" t="s">
        <v>1135</v>
      </c>
      <c r="O195" s="130" t="s">
        <v>1774</v>
      </c>
      <c r="P195" s="5"/>
      <c r="Q195" s="5" t="s">
        <v>2181</v>
      </c>
      <c r="R195" s="5" t="s">
        <v>1135</v>
      </c>
    </row>
    <row r="196" spans="1:18" ht="15.75">
      <c r="A196" s="5" t="s">
        <v>2182</v>
      </c>
      <c r="B196" s="55" t="str">
        <f t="shared" si="6"/>
        <v>โครงการพัฒนาระบบการผลิตสินค้าเกษตร อาหารเพื่อสุขภาพที่เป็นมิตรกับสิ่งแวดล้อม</v>
      </c>
      <c r="C196" s="5" t="s">
        <v>2183</v>
      </c>
      <c r="D196" s="5" t="s">
        <v>14</v>
      </c>
      <c r="E196" s="58">
        <v>2567</v>
      </c>
      <c r="F196" s="5" t="s">
        <v>64</v>
      </c>
      <c r="G196" s="5" t="s">
        <v>57</v>
      </c>
      <c r="H196" s="5"/>
      <c r="I196" s="5" t="s">
        <v>1834</v>
      </c>
      <c r="J196" s="5" t="s">
        <v>1834</v>
      </c>
      <c r="K196" s="5" t="s">
        <v>1041</v>
      </c>
      <c r="L196" s="5" t="s">
        <v>2001</v>
      </c>
      <c r="M196" s="5" t="s">
        <v>55</v>
      </c>
      <c r="N196" s="5" t="s">
        <v>56</v>
      </c>
      <c r="O196" s="130" t="s">
        <v>1774</v>
      </c>
      <c r="P196" s="5"/>
      <c r="Q196" s="5" t="s">
        <v>2184</v>
      </c>
      <c r="R196" s="5" t="s">
        <v>56</v>
      </c>
    </row>
    <row r="197" spans="1:18" ht="15.75">
      <c r="A197" s="5" t="s">
        <v>2185</v>
      </c>
      <c r="B197" s="55" t="str">
        <f t="shared" si="6"/>
        <v>โครงการส่งเสริมการพัฒนาการแปรรูปเพื่อเพิ่มมูลค่า กิจกรรมหลัก การพัฒนาและแปรรูปผลิตภัณฑ์สินค้าของจังหวัด กิจกรรมย่อย พัฒนาสินค้าเกษตรแปรรูปด้วยเทคโนโลยีและนวัตกรรม</v>
      </c>
      <c r="C197" s="5" t="s">
        <v>2186</v>
      </c>
      <c r="D197" s="5" t="s">
        <v>14</v>
      </c>
      <c r="E197" s="58">
        <v>2567</v>
      </c>
      <c r="F197" s="5" t="s">
        <v>639</v>
      </c>
      <c r="G197" s="5" t="s">
        <v>57</v>
      </c>
      <c r="H197" s="5" t="s">
        <v>254</v>
      </c>
      <c r="I197" s="5" t="s">
        <v>179</v>
      </c>
      <c r="J197" s="5" t="s">
        <v>1821</v>
      </c>
      <c r="K197" s="5" t="s">
        <v>180</v>
      </c>
      <c r="L197" s="5" t="s">
        <v>2001</v>
      </c>
      <c r="M197" s="5" t="s">
        <v>55</v>
      </c>
      <c r="N197" s="5" t="s">
        <v>56</v>
      </c>
      <c r="O197" s="130" t="s">
        <v>1774</v>
      </c>
      <c r="P197" s="5"/>
      <c r="Q197" s="5" t="s">
        <v>2187</v>
      </c>
      <c r="R197" s="5" t="s">
        <v>56</v>
      </c>
    </row>
    <row r="198" spans="1:18" ht="15.75">
      <c r="A198" s="5" t="s">
        <v>2188</v>
      </c>
      <c r="B198" s="55" t="str">
        <f t="shared" si="6"/>
        <v>โครงการส่งเสริมพัฒนาการแปรรูปเพื่อเพิ่มมูลค่า กิจกรรมหลักการพัฒนาและแปรรูปผลิตภัณฑ์สินค้าของจังหวัด กิจกรรมย่อยเพิ่มศักยภาพกลุ่ม/ผู้ประกอบการ OTOP และพัฒนายกระดับคุณภาพมาตรฐานผลิตภัณฑ์ผลิตภัณฑ์ชุมชน และ สินค้า OTOP ของจังหวัด</v>
      </c>
      <c r="C198" s="5" t="s">
        <v>2189</v>
      </c>
      <c r="D198" s="5" t="s">
        <v>14</v>
      </c>
      <c r="E198" s="58">
        <v>2567</v>
      </c>
      <c r="F198" s="5" t="s">
        <v>838</v>
      </c>
      <c r="G198" s="5" t="s">
        <v>57</v>
      </c>
      <c r="H198" s="5" t="s">
        <v>1080</v>
      </c>
      <c r="I198" s="5" t="s">
        <v>1072</v>
      </c>
      <c r="J198" s="5" t="s">
        <v>1804</v>
      </c>
      <c r="K198" s="5" t="s">
        <v>108</v>
      </c>
      <c r="L198" s="5" t="s">
        <v>2001</v>
      </c>
      <c r="M198" s="5" t="s">
        <v>55</v>
      </c>
      <c r="N198" s="5" t="s">
        <v>702</v>
      </c>
      <c r="O198" s="130" t="s">
        <v>1774</v>
      </c>
      <c r="P198" s="5"/>
      <c r="Q198" s="5" t="s">
        <v>2190</v>
      </c>
      <c r="R198" s="5" t="s">
        <v>702</v>
      </c>
    </row>
    <row r="199" spans="1:18" ht="15.75">
      <c r="A199" s="5" t="s">
        <v>2191</v>
      </c>
      <c r="B199" s="55" t="str">
        <f t="shared" si="6"/>
        <v>โครงการส่งเสริมการเกษตรตามวิถีชุมชนสู่เกษตรกรรมยั่งยืน (โครงการส่งเสริมการแปรรูปสินค้าเกษตร เพื่อเพิ่มมูลค่าด้วยเทคโนโลยีและนวัตกรรม)</v>
      </c>
      <c r="C199" s="5" t="s">
        <v>2192</v>
      </c>
      <c r="D199" s="5" t="s">
        <v>14</v>
      </c>
      <c r="E199" s="58">
        <v>2567</v>
      </c>
      <c r="F199" s="5" t="s">
        <v>64</v>
      </c>
      <c r="G199" s="5" t="s">
        <v>57</v>
      </c>
      <c r="H199" s="5" t="s">
        <v>234</v>
      </c>
      <c r="I199" s="5" t="s">
        <v>179</v>
      </c>
      <c r="J199" s="5" t="s">
        <v>1821</v>
      </c>
      <c r="K199" s="5" t="s">
        <v>180</v>
      </c>
      <c r="L199" s="5" t="s">
        <v>2001</v>
      </c>
      <c r="M199" s="5" t="s">
        <v>55</v>
      </c>
      <c r="N199" s="5" t="s">
        <v>566</v>
      </c>
      <c r="O199" s="130" t="s">
        <v>1774</v>
      </c>
      <c r="P199" s="5"/>
      <c r="Q199" s="5" t="s">
        <v>2193</v>
      </c>
      <c r="R199" s="5" t="s">
        <v>566</v>
      </c>
    </row>
    <row r="200" spans="1:18" ht="15.75">
      <c r="A200" s="5" t="s">
        <v>2194</v>
      </c>
      <c r="B200" s="55" t="str">
        <f t="shared" si="6"/>
        <v>แปรรูปสินค้าเกษตรเพื่อเพิ่มมูลค่าเมือง 3 รส</v>
      </c>
      <c r="C200" s="5" t="s">
        <v>2195</v>
      </c>
      <c r="D200" s="5" t="s">
        <v>14</v>
      </c>
      <c r="E200" s="58">
        <v>2567</v>
      </c>
      <c r="F200" s="5" t="s">
        <v>134</v>
      </c>
      <c r="G200" s="5" t="s">
        <v>57</v>
      </c>
      <c r="H200" s="5" t="s">
        <v>2196</v>
      </c>
      <c r="I200" s="5" t="s">
        <v>136</v>
      </c>
      <c r="J200" s="5" t="s">
        <v>1779</v>
      </c>
      <c r="K200" s="5" t="s">
        <v>19</v>
      </c>
      <c r="L200" s="5" t="s">
        <v>2001</v>
      </c>
      <c r="M200" s="5" t="s">
        <v>55</v>
      </c>
      <c r="N200" s="5" t="s">
        <v>56</v>
      </c>
      <c r="O200" s="130" t="s">
        <v>1774</v>
      </c>
      <c r="P200" s="5"/>
      <c r="Q200" s="5" t="s">
        <v>2197</v>
      </c>
      <c r="R200" s="5" t="s">
        <v>56</v>
      </c>
    </row>
    <row r="201" spans="1:18" ht="15.75">
      <c r="A201" s="5" t="s">
        <v>2198</v>
      </c>
      <c r="B201" s="55" t="str">
        <f t="shared" si="6"/>
        <v>เสริมสร้างอาชีพ และพัฒนาศักยภาพการผลิตสินค้าประมงสู่ตลาดอย่างยั่งยืน</v>
      </c>
      <c r="C201" s="5" t="s">
        <v>2199</v>
      </c>
      <c r="D201" s="5" t="s">
        <v>14</v>
      </c>
      <c r="E201" s="58">
        <v>2567</v>
      </c>
      <c r="F201" s="5" t="s">
        <v>134</v>
      </c>
      <c r="G201" s="5" t="s">
        <v>57</v>
      </c>
      <c r="H201" s="5" t="s">
        <v>2200</v>
      </c>
      <c r="I201" s="5" t="s">
        <v>527</v>
      </c>
      <c r="J201" s="5" t="s">
        <v>1777</v>
      </c>
      <c r="K201" s="5" t="s">
        <v>19</v>
      </c>
      <c r="L201" s="5" t="s">
        <v>2001</v>
      </c>
      <c r="M201" s="5" t="s">
        <v>55</v>
      </c>
      <c r="N201" s="5" t="s">
        <v>702</v>
      </c>
      <c r="O201" s="130" t="s">
        <v>1774</v>
      </c>
      <c r="P201" s="5"/>
      <c r="Q201" s="5" t="s">
        <v>2201</v>
      </c>
      <c r="R201" s="5" t="s">
        <v>702</v>
      </c>
    </row>
    <row r="202" spans="1:18" ht="15.75">
      <c r="A202" s="5" t="s">
        <v>1021</v>
      </c>
      <c r="B202" s="55" t="str">
        <f t="shared" si="6"/>
        <v>โครงการเสริมสร้างศักยภาพสินค้าเกษตรนวัตกรรมไทยเพื่อการต่อยอดเชิงพาณิชย์</v>
      </c>
      <c r="C202" s="5" t="s">
        <v>1010</v>
      </c>
      <c r="D202" s="5" t="s">
        <v>14</v>
      </c>
      <c r="E202" s="58">
        <v>2567</v>
      </c>
      <c r="F202" s="5" t="s">
        <v>64</v>
      </c>
      <c r="G202" s="5" t="s">
        <v>57</v>
      </c>
      <c r="H202" s="5" t="s">
        <v>1011</v>
      </c>
      <c r="I202" s="5" t="s">
        <v>997</v>
      </c>
      <c r="J202" s="5" t="s">
        <v>1833</v>
      </c>
      <c r="K202" s="5" t="s">
        <v>975</v>
      </c>
      <c r="L202" s="5" t="s">
        <v>2001</v>
      </c>
      <c r="M202" s="5" t="s">
        <v>306</v>
      </c>
      <c r="N202" s="5" t="s">
        <v>307</v>
      </c>
      <c r="O202" s="130" t="s">
        <v>1774</v>
      </c>
      <c r="P202" s="5"/>
      <c r="Q202" s="5" t="s">
        <v>2202</v>
      </c>
      <c r="R202" s="5" t="s">
        <v>307</v>
      </c>
    </row>
    <row r="203" spans="1:18" ht="15.75">
      <c r="A203" s="5" t="s">
        <v>2203</v>
      </c>
      <c r="B203" s="55" t="str">
        <f t="shared" si="6"/>
        <v>โครงการเพิ่มศักยภาพการแปรรูปผลผลิต โดยการก่อสร้างอาคารพร้อมห้องเย็น อำเภอหล่มเก่า จังหวัดเพชรบูรณ์</v>
      </c>
      <c r="C203" s="5" t="s">
        <v>2204</v>
      </c>
      <c r="D203" s="5" t="s">
        <v>14</v>
      </c>
      <c r="E203" s="58">
        <v>2567</v>
      </c>
      <c r="F203" s="5" t="s">
        <v>64</v>
      </c>
      <c r="G203" s="5" t="s">
        <v>57</v>
      </c>
      <c r="H203" s="5" t="s">
        <v>816</v>
      </c>
      <c r="I203" s="5" t="s">
        <v>136</v>
      </c>
      <c r="J203" s="5" t="s">
        <v>1779</v>
      </c>
      <c r="K203" s="5" t="s">
        <v>19</v>
      </c>
      <c r="L203" s="5" t="s">
        <v>2001</v>
      </c>
      <c r="M203" s="5" t="s">
        <v>55</v>
      </c>
      <c r="N203" s="5" t="s">
        <v>56</v>
      </c>
      <c r="O203" s="130" t="s">
        <v>1774</v>
      </c>
      <c r="P203" s="5"/>
      <c r="Q203" s="5" t="s">
        <v>2205</v>
      </c>
      <c r="R203" s="5" t="s">
        <v>56</v>
      </c>
    </row>
    <row r="204" spans="1:18" ht="15.75">
      <c r="A204" s="5" t="s">
        <v>2206</v>
      </c>
      <c r="B204" s="55" t="str">
        <f t="shared" si="6"/>
        <v>โครงการพัฒนาด้านการเกษตร</v>
      </c>
      <c r="C204" s="5" t="s">
        <v>2207</v>
      </c>
      <c r="D204" s="5" t="s">
        <v>14</v>
      </c>
      <c r="E204" s="58">
        <v>2567</v>
      </c>
      <c r="F204" s="5" t="s">
        <v>134</v>
      </c>
      <c r="G204" s="5" t="s">
        <v>57</v>
      </c>
      <c r="H204" s="5" t="s">
        <v>2208</v>
      </c>
      <c r="I204" s="5" t="s">
        <v>158</v>
      </c>
      <c r="J204" s="5" t="s">
        <v>1829</v>
      </c>
      <c r="K204" s="5" t="s">
        <v>159</v>
      </c>
      <c r="L204" s="5" t="s">
        <v>2001</v>
      </c>
      <c r="M204" s="5" t="s">
        <v>55</v>
      </c>
      <c r="N204" s="5" t="s">
        <v>56</v>
      </c>
      <c r="O204" s="130" t="s">
        <v>1774</v>
      </c>
      <c r="P204" s="5"/>
      <c r="Q204" s="5" t="s">
        <v>2209</v>
      </c>
      <c r="R204" s="5" t="s">
        <v>56</v>
      </c>
    </row>
    <row r="205" spans="1:18" ht="15.75">
      <c r="A205" s="5" t="s">
        <v>2210</v>
      </c>
      <c r="B205" s="55" t="str">
        <f t="shared" si="6"/>
        <v>โครงการส่งเสริมการใช้พลังงานทดแทนเพื่อเศรษฐกิจฐานรากจังหวัดปทุมธานี</v>
      </c>
      <c r="C205" s="5" t="s">
        <v>2211</v>
      </c>
      <c r="D205" s="5" t="s">
        <v>14</v>
      </c>
      <c r="E205" s="58">
        <v>2567</v>
      </c>
      <c r="F205" s="5" t="s">
        <v>639</v>
      </c>
      <c r="G205" s="5" t="s">
        <v>57</v>
      </c>
      <c r="H205" s="5" t="s">
        <v>2212</v>
      </c>
      <c r="I205" s="5" t="s">
        <v>158</v>
      </c>
      <c r="J205" s="5" t="s">
        <v>1829</v>
      </c>
      <c r="K205" s="5" t="s">
        <v>159</v>
      </c>
      <c r="L205" s="5" t="s">
        <v>2001</v>
      </c>
      <c r="M205" s="5" t="s">
        <v>55</v>
      </c>
      <c r="N205" s="5" t="s">
        <v>1135</v>
      </c>
      <c r="O205" s="130" t="s">
        <v>1774</v>
      </c>
      <c r="P205" s="5"/>
      <c r="Q205" s="5" t="s">
        <v>2213</v>
      </c>
      <c r="R205" s="5" t="s">
        <v>1135</v>
      </c>
    </row>
    <row r="206" spans="1:18" ht="15.75">
      <c r="A206" s="5" t="s">
        <v>2214</v>
      </c>
      <c r="B206" s="55" t="str">
        <f t="shared" si="6"/>
        <v>โครงการส่งเสริมและเพิ่มประสิทธิภาพการผลิตและแปรรูปจังหวัดปทุมธานี</v>
      </c>
      <c r="C206" s="5" t="s">
        <v>2215</v>
      </c>
      <c r="D206" s="5" t="s">
        <v>14</v>
      </c>
      <c r="E206" s="58">
        <v>2567</v>
      </c>
      <c r="F206" s="5" t="s">
        <v>64</v>
      </c>
      <c r="G206" s="5" t="s">
        <v>57</v>
      </c>
      <c r="H206" s="5" t="s">
        <v>2216</v>
      </c>
      <c r="I206" s="5" t="s">
        <v>136</v>
      </c>
      <c r="J206" s="5" t="s">
        <v>1779</v>
      </c>
      <c r="K206" s="5" t="s">
        <v>19</v>
      </c>
      <c r="L206" s="5" t="s">
        <v>2001</v>
      </c>
      <c r="M206" s="5" t="s">
        <v>55</v>
      </c>
      <c r="N206" s="5" t="s">
        <v>56</v>
      </c>
      <c r="O206" s="130" t="s">
        <v>1774</v>
      </c>
      <c r="P206" s="5"/>
      <c r="Q206" s="5" t="s">
        <v>2217</v>
      </c>
      <c r="R206" s="5" t="s">
        <v>56</v>
      </c>
    </row>
    <row r="207" spans="1:18" ht="15.75">
      <c r="A207" s="5" t="s">
        <v>2218</v>
      </c>
      <c r="B207" s="55" t="str">
        <f t="shared" si="6"/>
        <v>โครงการเพิ่มศักยภาพภาคการเกษตรในกลุ่มจังหวัดภาคตะวันออก 2</v>
      </c>
      <c r="C207" s="5" t="s">
        <v>2219</v>
      </c>
      <c r="D207" s="5" t="s">
        <v>14</v>
      </c>
      <c r="E207" s="58">
        <v>2567</v>
      </c>
      <c r="F207" s="5" t="s">
        <v>134</v>
      </c>
      <c r="G207" s="5" t="s">
        <v>57</v>
      </c>
      <c r="H207" s="5" t="s">
        <v>2220</v>
      </c>
      <c r="I207" s="5" t="s">
        <v>974</v>
      </c>
      <c r="J207" s="5" t="s">
        <v>1820</v>
      </c>
      <c r="K207" s="5" t="s">
        <v>975</v>
      </c>
      <c r="L207" s="5" t="s">
        <v>2001</v>
      </c>
      <c r="M207" s="5" t="s">
        <v>306</v>
      </c>
      <c r="N207" s="5" t="s">
        <v>760</v>
      </c>
      <c r="O207" s="130" t="s">
        <v>1774</v>
      </c>
      <c r="P207" s="5"/>
      <c r="Q207" s="5" t="s">
        <v>2221</v>
      </c>
      <c r="R207" s="5" t="s">
        <v>760</v>
      </c>
    </row>
    <row r="208" spans="1:18" ht="15.75">
      <c r="A208" s="5" t="s">
        <v>2222</v>
      </c>
      <c r="B208" s="55" t="str">
        <f t="shared" si="6"/>
        <v>โครงการส่งเสริมการปลูกผักสลัด ของสหกรณ์ในพื้นที่การจัดที่ดินทำกินให้ชุมชนตามนโยบายรัฐบาล ปี 2559 – 2564 จังหวัดนครราชสีมา</v>
      </c>
      <c r="C208" s="5" t="s">
        <v>2223</v>
      </c>
      <c r="D208" s="5" t="s">
        <v>14</v>
      </c>
      <c r="E208" s="58">
        <v>2567</v>
      </c>
      <c r="F208" s="5" t="s">
        <v>2135</v>
      </c>
      <c r="G208" s="5" t="s">
        <v>57</v>
      </c>
      <c r="H208" s="5" t="s">
        <v>2224</v>
      </c>
      <c r="I208" s="5" t="s">
        <v>859</v>
      </c>
      <c r="J208" s="5" t="s">
        <v>1798</v>
      </c>
      <c r="K208" s="5" t="s">
        <v>19</v>
      </c>
      <c r="L208" s="5" t="s">
        <v>2001</v>
      </c>
      <c r="M208" s="5" t="s">
        <v>55</v>
      </c>
      <c r="N208" s="5" t="s">
        <v>1135</v>
      </c>
      <c r="O208" s="130" t="s">
        <v>1774</v>
      </c>
      <c r="P208" s="5"/>
      <c r="Q208" s="5" t="s">
        <v>2225</v>
      </c>
      <c r="R208" s="5" t="s">
        <v>1135</v>
      </c>
    </row>
    <row r="209" spans="1:18" ht="15.75">
      <c r="A209" s="5" t="s">
        <v>2226</v>
      </c>
      <c r="B209" s="55" t="str">
        <f t="shared" si="6"/>
        <v>โครงการส่งเสริมการปลูกข้าวโพดเลี้ยงสัตว์ ของสหกรณ์ในพื้นที่การจัดที่ดินทำกินให้ชุมชนตามนโยบายรัฐบาล ปี 2559 – 2564 จังหวัดนครราชสีมา</v>
      </c>
      <c r="C209" s="5" t="s">
        <v>2227</v>
      </c>
      <c r="D209" s="5" t="s">
        <v>14</v>
      </c>
      <c r="E209" s="58">
        <v>2567</v>
      </c>
      <c r="F209" s="5" t="s">
        <v>134</v>
      </c>
      <c r="G209" s="5" t="s">
        <v>57</v>
      </c>
      <c r="H209" s="5" t="s">
        <v>2224</v>
      </c>
      <c r="I209" s="5" t="s">
        <v>859</v>
      </c>
      <c r="J209" s="5" t="s">
        <v>1798</v>
      </c>
      <c r="K209" s="5" t="s">
        <v>19</v>
      </c>
      <c r="L209" s="5" t="s">
        <v>2001</v>
      </c>
      <c r="M209" s="5" t="s">
        <v>55</v>
      </c>
      <c r="N209" s="5" t="s">
        <v>1135</v>
      </c>
      <c r="O209" s="130" t="s">
        <v>1774</v>
      </c>
      <c r="P209" s="5"/>
      <c r="Q209" s="5" t="s">
        <v>2228</v>
      </c>
      <c r="R209" s="5" t="s">
        <v>1135</v>
      </c>
    </row>
    <row r="210" spans="1:18" ht="15.75">
      <c r="A210" s="5" t="s">
        <v>2229</v>
      </c>
      <c r="B210" s="55" t="str">
        <f t="shared" si="6"/>
        <v>เพิ่มประสิทธิภาพการผลิตโคเนื้อของสมาชิกสหกรณ์ จังหวัดนครราชสีมา</v>
      </c>
      <c r="C210" s="5" t="s">
        <v>2230</v>
      </c>
      <c r="D210" s="5" t="s">
        <v>14</v>
      </c>
      <c r="E210" s="58">
        <v>2567</v>
      </c>
      <c r="F210" s="5" t="s">
        <v>134</v>
      </c>
      <c r="G210" s="5" t="s">
        <v>57</v>
      </c>
      <c r="H210" s="5" t="s">
        <v>2224</v>
      </c>
      <c r="I210" s="5" t="s">
        <v>859</v>
      </c>
      <c r="J210" s="5" t="s">
        <v>1798</v>
      </c>
      <c r="K210" s="5" t="s">
        <v>19</v>
      </c>
      <c r="L210" s="5" t="s">
        <v>2001</v>
      </c>
      <c r="M210" s="5" t="s">
        <v>55</v>
      </c>
      <c r="N210" s="5" t="s">
        <v>1135</v>
      </c>
      <c r="O210" s="130" t="s">
        <v>1774</v>
      </c>
      <c r="P210" s="5"/>
      <c r="Q210" s="5" t="s">
        <v>2231</v>
      </c>
      <c r="R210" s="5" t="s">
        <v>1135</v>
      </c>
    </row>
    <row r="211" spans="1:18" ht="15.75">
      <c r="A211" s="5" t="s">
        <v>2232</v>
      </c>
      <c r="B211" s="55" t="str">
        <f t="shared" si="6"/>
        <v>พัฒนาประสิทธิภาพการผลิตและสร้างมูลค่าเพิ่มให้กับผลิตภัณฑ์จากสัตว์น้ำ</v>
      </c>
      <c r="C211" s="5" t="s">
        <v>2041</v>
      </c>
      <c r="D211" s="5" t="s">
        <v>14</v>
      </c>
      <c r="E211" s="58">
        <v>2567</v>
      </c>
      <c r="F211" s="5" t="s">
        <v>134</v>
      </c>
      <c r="G211" s="5" t="s">
        <v>57</v>
      </c>
      <c r="H211" s="5" t="s">
        <v>2233</v>
      </c>
      <c r="I211" s="5" t="s">
        <v>527</v>
      </c>
      <c r="J211" s="5" t="s">
        <v>1777</v>
      </c>
      <c r="K211" s="5" t="s">
        <v>19</v>
      </c>
      <c r="L211" s="5" t="s">
        <v>2001</v>
      </c>
      <c r="M211" s="5" t="s">
        <v>43</v>
      </c>
      <c r="N211" s="5" t="s">
        <v>137</v>
      </c>
      <c r="O211" s="130" t="s">
        <v>1774</v>
      </c>
      <c r="P211" s="5"/>
      <c r="Q211" s="5" t="s">
        <v>2234</v>
      </c>
      <c r="R211" s="5" t="s">
        <v>137</v>
      </c>
    </row>
    <row r="212" spans="1:18" ht="15.75">
      <c r="A212" s="5" t="s">
        <v>2235</v>
      </c>
      <c r="B212" s="55" t="str">
        <f t="shared" si="6"/>
        <v>เพิ่มศักยภาพและลดต้นทุนโดยใช้เทคโนโลยี และนวัตกรรม</v>
      </c>
      <c r="C212" s="5" t="s">
        <v>2236</v>
      </c>
      <c r="D212" s="5" t="s">
        <v>14</v>
      </c>
      <c r="E212" s="58">
        <v>2567</v>
      </c>
      <c r="F212" s="5" t="s">
        <v>639</v>
      </c>
      <c r="G212" s="5" t="s">
        <v>57</v>
      </c>
      <c r="H212" s="5"/>
      <c r="I212" s="5" t="s">
        <v>1799</v>
      </c>
      <c r="J212" s="5" t="s">
        <v>1799</v>
      </c>
      <c r="K212" s="5" t="s">
        <v>1041</v>
      </c>
      <c r="L212" s="5" t="s">
        <v>2001</v>
      </c>
      <c r="M212" s="5" t="s">
        <v>55</v>
      </c>
      <c r="N212" s="5" t="s">
        <v>1135</v>
      </c>
      <c r="O212" s="130" t="s">
        <v>1774</v>
      </c>
      <c r="P212" s="5"/>
      <c r="Q212" s="5" t="s">
        <v>2237</v>
      </c>
      <c r="R212" s="5" t="s">
        <v>1135</v>
      </c>
    </row>
    <row r="213" spans="1:18" ht="15.75">
      <c r="A213" s="5" t="s">
        <v>2238</v>
      </c>
      <c r="B213" s="55" t="str">
        <f t="shared" si="6"/>
        <v>ส่งเสริมการผลิตพืชสมุนไพรในพื้นที่วนอุทยานและพื้นที่คุ้มครองตามกฎหมายป่าไม้ (พื้นที่ต้นแบบ)</v>
      </c>
      <c r="C213" s="5" t="s">
        <v>2239</v>
      </c>
      <c r="D213" s="5" t="s">
        <v>14</v>
      </c>
      <c r="E213" s="58">
        <v>2567</v>
      </c>
      <c r="F213" s="5" t="s">
        <v>64</v>
      </c>
      <c r="G213" s="5" t="s">
        <v>57</v>
      </c>
      <c r="H213" s="5" t="s">
        <v>2241</v>
      </c>
      <c r="I213" s="5" t="s">
        <v>2240</v>
      </c>
      <c r="J213" s="5" t="s">
        <v>3282</v>
      </c>
      <c r="K213" s="5" t="s">
        <v>520</v>
      </c>
      <c r="L213" s="5" t="s">
        <v>2001</v>
      </c>
      <c r="M213" s="5" t="s">
        <v>55</v>
      </c>
      <c r="N213" s="5" t="s">
        <v>702</v>
      </c>
      <c r="O213" s="130" t="s">
        <v>1774</v>
      </c>
      <c r="P213" s="5"/>
      <c r="Q213" s="5" t="s">
        <v>2242</v>
      </c>
      <c r="R213" s="5" t="s">
        <v>702</v>
      </c>
    </row>
    <row r="214" spans="1:18" ht="15.75">
      <c r="A214" s="5" t="s">
        <v>2243</v>
      </c>
      <c r="B214" s="55" t="str">
        <f t="shared" si="6"/>
        <v>พัฒนาศักยภาพผู้ประกอบการอุตสาหกรรมเกษตรแปรรูปโดยใช้วิทยาศาสตร์ เทคโนโลยี และนวัตกรรม ตามแนวคิด BCG</v>
      </c>
      <c r="C214" s="5" t="s">
        <v>2244</v>
      </c>
      <c r="D214" s="5" t="s">
        <v>14</v>
      </c>
      <c r="E214" s="58">
        <v>2567</v>
      </c>
      <c r="F214" s="5" t="s">
        <v>2135</v>
      </c>
      <c r="G214" s="5" t="s">
        <v>57</v>
      </c>
      <c r="H214" s="5" t="s">
        <v>196</v>
      </c>
      <c r="I214" s="5" t="s">
        <v>179</v>
      </c>
      <c r="J214" s="5" t="s">
        <v>1821</v>
      </c>
      <c r="K214" s="5" t="s">
        <v>180</v>
      </c>
      <c r="L214" s="5" t="s">
        <v>2001</v>
      </c>
      <c r="M214" s="5" t="s">
        <v>55</v>
      </c>
      <c r="N214" s="5" t="s">
        <v>56</v>
      </c>
      <c r="O214" s="130" t="s">
        <v>1774</v>
      </c>
      <c r="P214" s="5"/>
      <c r="Q214" s="5" t="s">
        <v>2245</v>
      </c>
      <c r="R214" s="5" t="s">
        <v>56</v>
      </c>
    </row>
    <row r="215" spans="1:18" ht="15.75">
      <c r="A215" s="5" t="s">
        <v>1039</v>
      </c>
      <c r="B215" s="55" t="str">
        <f t="shared" si="6"/>
        <v>06. โครงการเชียงรายเมืองเกษตรสร้างสรรค์มูลค่าสูง สู่การพัฒนาชา กาแฟและสมุนไพร</v>
      </c>
      <c r="C215" s="5" t="s">
        <v>2246</v>
      </c>
      <c r="D215" s="5" t="s">
        <v>14</v>
      </c>
      <c r="E215" s="58">
        <v>2567</v>
      </c>
      <c r="F215" s="5" t="s">
        <v>64</v>
      </c>
      <c r="G215" s="5" t="s">
        <v>57</v>
      </c>
      <c r="H215" s="5"/>
      <c r="I215" s="5" t="s">
        <v>1040</v>
      </c>
      <c r="J215" s="5" t="s">
        <v>1040</v>
      </c>
      <c r="K215" s="5" t="s">
        <v>1041</v>
      </c>
      <c r="L215" s="5" t="s">
        <v>2001</v>
      </c>
      <c r="M215" s="5" t="s">
        <v>306</v>
      </c>
      <c r="N215" s="5" t="s">
        <v>307</v>
      </c>
      <c r="O215" s="130" t="s">
        <v>1774</v>
      </c>
      <c r="P215" s="5"/>
      <c r="Q215" s="5" t="s">
        <v>2247</v>
      </c>
      <c r="R215" s="5" t="s">
        <v>307</v>
      </c>
    </row>
    <row r="216" spans="1:18" ht="15.75">
      <c r="A216" s="5" t="s">
        <v>165</v>
      </c>
      <c r="B216" s="55" t="str">
        <f t="shared" si="6"/>
        <v>เชียงรายเมืองเกษตรสร้างสรรค์มูลค่าสูง สู่การพัฒนาชา กาแฟและสมุนไพร</v>
      </c>
      <c r="C216" s="5" t="s">
        <v>166</v>
      </c>
      <c r="D216" s="5" t="s">
        <v>14</v>
      </c>
      <c r="E216" s="58">
        <v>2567</v>
      </c>
      <c r="F216" s="5" t="s">
        <v>167</v>
      </c>
      <c r="G216" s="5" t="s">
        <v>134</v>
      </c>
      <c r="H216" s="5" t="s">
        <v>168</v>
      </c>
      <c r="I216" s="5" t="s">
        <v>158</v>
      </c>
      <c r="J216" s="5" t="s">
        <v>1829</v>
      </c>
      <c r="K216" s="5" t="s">
        <v>159</v>
      </c>
      <c r="L216" s="5" t="s">
        <v>2001</v>
      </c>
      <c r="M216" s="5" t="s">
        <v>55</v>
      </c>
      <c r="N216" s="5" t="s">
        <v>169</v>
      </c>
      <c r="O216" s="130" t="s">
        <v>1774</v>
      </c>
      <c r="P216" s="5"/>
      <c r="Q216" s="5" t="s">
        <v>2248</v>
      </c>
      <c r="R216" s="5" t="s">
        <v>169</v>
      </c>
    </row>
    <row r="217" spans="1:18" ht="15.75">
      <c r="A217" s="5" t="s">
        <v>2249</v>
      </c>
      <c r="B217" s="55" t="str">
        <f t="shared" si="6"/>
        <v>โครงการสร้างเสริมการใช้นวัตกรรมเพื่อสร้างมูลค่าเพิ่มผลผลิตทางการเกษตรเชิงสร้างสรรค์ กิจกรรมย่อย : ยกระดับศักยภาพกลุ่มเกษตรกรผู้เลี้ยงผึ้งโพรง (ต้นแบบ)</v>
      </c>
      <c r="C217" s="5" t="s">
        <v>2250</v>
      </c>
      <c r="D217" s="5" t="s">
        <v>14</v>
      </c>
      <c r="E217" s="58">
        <v>2567</v>
      </c>
      <c r="F217" s="5" t="s">
        <v>64</v>
      </c>
      <c r="G217" s="5" t="s">
        <v>2034</v>
      </c>
      <c r="H217" s="5" t="s">
        <v>792</v>
      </c>
      <c r="I217" s="5" t="s">
        <v>136</v>
      </c>
      <c r="J217" s="5" t="s">
        <v>1779</v>
      </c>
      <c r="K217" s="5" t="s">
        <v>19</v>
      </c>
      <c r="L217" s="5" t="s">
        <v>2001</v>
      </c>
      <c r="M217" s="5" t="s">
        <v>55</v>
      </c>
      <c r="N217" s="5" t="s">
        <v>56</v>
      </c>
      <c r="O217" s="130" t="s">
        <v>1774</v>
      </c>
      <c r="P217" s="5"/>
      <c r="Q217" s="5" t="s">
        <v>2251</v>
      </c>
      <c r="R217" s="5" t="s">
        <v>56</v>
      </c>
    </row>
    <row r="218" spans="1:18" ht="15.75">
      <c r="A218" s="5" t="s">
        <v>2252</v>
      </c>
      <c r="B218" s="55" t="str">
        <f t="shared" si="6"/>
        <v>โครงการพัฒนาการแปรรูปสินค้าเกษตรเพื่อให้ได้มาตรฐาน กิจกรรมการพัฒนาศักยภาพด้านการผลิตผ้าชัยภูมิ</v>
      </c>
      <c r="C218" s="5" t="s">
        <v>2253</v>
      </c>
      <c r="D218" s="5" t="s">
        <v>14</v>
      </c>
      <c r="E218" s="58">
        <v>2567</v>
      </c>
      <c r="F218" s="5" t="s">
        <v>639</v>
      </c>
      <c r="G218" s="5" t="s">
        <v>57</v>
      </c>
      <c r="H218" s="5" t="s">
        <v>1075</v>
      </c>
      <c r="I218" s="5" t="s">
        <v>1072</v>
      </c>
      <c r="J218" s="5" t="s">
        <v>1804</v>
      </c>
      <c r="K218" s="5" t="s">
        <v>108</v>
      </c>
      <c r="L218" s="5" t="s">
        <v>2001</v>
      </c>
      <c r="M218" s="5" t="s">
        <v>55</v>
      </c>
      <c r="N218" s="5" t="s">
        <v>56</v>
      </c>
      <c r="O218" s="130" t="s">
        <v>1774</v>
      </c>
      <c r="P218" s="5"/>
      <c r="Q218" s="5" t="s">
        <v>2254</v>
      </c>
      <c r="R218" s="5" t="s">
        <v>56</v>
      </c>
    </row>
    <row r="219" spans="1:18" ht="15.75">
      <c r="A219" s="5" t="s">
        <v>2255</v>
      </c>
      <c r="B219" s="55" t="str">
        <f t="shared" si="6"/>
        <v>โครงการพัฒนาการแปรรูปสินค้าการเกษตรเพื่อให้ได้มาตรฐาน</v>
      </c>
      <c r="C219" s="5" t="s">
        <v>2256</v>
      </c>
      <c r="D219" s="5" t="s">
        <v>14</v>
      </c>
      <c r="E219" s="58">
        <v>2567</v>
      </c>
      <c r="F219" s="5" t="s">
        <v>64</v>
      </c>
      <c r="G219" s="5" t="s">
        <v>57</v>
      </c>
      <c r="H219" s="5" t="s">
        <v>626</v>
      </c>
      <c r="I219" s="5" t="s">
        <v>114</v>
      </c>
      <c r="J219" s="5" t="s">
        <v>1773</v>
      </c>
      <c r="K219" s="5" t="s">
        <v>19</v>
      </c>
      <c r="L219" s="5" t="s">
        <v>2001</v>
      </c>
      <c r="M219" s="5" t="s">
        <v>55</v>
      </c>
      <c r="N219" s="5" t="s">
        <v>566</v>
      </c>
      <c r="O219" s="130" t="s">
        <v>1774</v>
      </c>
      <c r="P219" s="5"/>
      <c r="Q219" s="5" t="s">
        <v>2257</v>
      </c>
      <c r="R219" s="5" t="s">
        <v>566</v>
      </c>
    </row>
    <row r="220" spans="1:18" ht="15.75">
      <c r="A220" s="5" t="s">
        <v>2258</v>
      </c>
      <c r="B220" s="55" t="str">
        <f t="shared" si="6"/>
        <v xml:space="preserve">โครงการยกระดับเกษตร อาหาร สุขภาพ และการเรียนรู้ตลอดชีวิตของทุกช่วงวัยสู่เมืองแห่งความสุขและความยั่งยืน </v>
      </c>
      <c r="C220" s="5" t="s">
        <v>2259</v>
      </c>
      <c r="D220" s="5" t="s">
        <v>14</v>
      </c>
      <c r="E220" s="58">
        <v>2567</v>
      </c>
      <c r="F220" s="5" t="s">
        <v>64</v>
      </c>
      <c r="G220" s="5" t="s">
        <v>57</v>
      </c>
      <c r="H220" s="5" t="s">
        <v>776</v>
      </c>
      <c r="I220" s="5" t="s">
        <v>136</v>
      </c>
      <c r="J220" s="5" t="s">
        <v>1779</v>
      </c>
      <c r="K220" s="5" t="s">
        <v>19</v>
      </c>
      <c r="L220" s="5" t="s">
        <v>2001</v>
      </c>
      <c r="M220" s="5" t="s">
        <v>55</v>
      </c>
      <c r="N220" s="5" t="s">
        <v>702</v>
      </c>
      <c r="O220" s="130" t="s">
        <v>1774</v>
      </c>
      <c r="P220" s="5"/>
      <c r="Q220" s="5" t="s">
        <v>2260</v>
      </c>
      <c r="R220" s="5" t="s">
        <v>702</v>
      </c>
    </row>
    <row r="221" spans="1:18" ht="15.75">
      <c r="A221" s="5" t="s">
        <v>2261</v>
      </c>
      <c r="B221" s="55" t="s">
        <v>2262</v>
      </c>
      <c r="C221" s="5" t="s">
        <v>2262</v>
      </c>
      <c r="D221" s="5" t="s">
        <v>14</v>
      </c>
      <c r="E221" s="58">
        <v>2567</v>
      </c>
      <c r="F221" s="5" t="s">
        <v>134</v>
      </c>
      <c r="G221" s="5" t="s">
        <v>57</v>
      </c>
      <c r="H221" s="5" t="s">
        <v>676</v>
      </c>
      <c r="I221" s="5" t="s">
        <v>136</v>
      </c>
      <c r="J221" s="5" t="s">
        <v>1779</v>
      </c>
      <c r="K221" s="5" t="s">
        <v>19</v>
      </c>
      <c r="L221" s="5" t="s">
        <v>2001</v>
      </c>
      <c r="M221" s="5" t="s">
        <v>55</v>
      </c>
      <c r="N221" s="5" t="s">
        <v>566</v>
      </c>
      <c r="O221" s="130" t="s">
        <v>1774</v>
      </c>
      <c r="P221" s="5"/>
      <c r="Q221" s="5" t="s">
        <v>2263</v>
      </c>
      <c r="R221" s="5" t="s">
        <v>566</v>
      </c>
    </row>
    <row r="222" spans="1:18" ht="15.75">
      <c r="A222" s="5" t="s">
        <v>2264</v>
      </c>
      <c r="B222" s="55" t="str">
        <f>HYPERLINK(Q222,C222)</f>
        <v>ส่งเสริมการเพิ่มประสิทธิภาพการผลิตข้าวคุณภาพและเพิ่มมูลค่าสินค้าด้วยการแปรรูปข้าวปลอดภัย จังหวัดฉะเชิงเทรา</v>
      </c>
      <c r="C222" s="5" t="s">
        <v>2265</v>
      </c>
      <c r="D222" s="5" t="s">
        <v>14</v>
      </c>
      <c r="E222" s="58">
        <v>2567</v>
      </c>
      <c r="F222" s="5" t="s">
        <v>639</v>
      </c>
      <c r="G222" s="5" t="s">
        <v>57</v>
      </c>
      <c r="H222" s="5" t="s">
        <v>2266</v>
      </c>
      <c r="I222" s="5" t="s">
        <v>136</v>
      </c>
      <c r="J222" s="5" t="s">
        <v>1779</v>
      </c>
      <c r="K222" s="5" t="s">
        <v>19</v>
      </c>
      <c r="L222" s="5" t="s">
        <v>2001</v>
      </c>
      <c r="M222" s="5" t="s">
        <v>55</v>
      </c>
      <c r="N222" s="5" t="s">
        <v>566</v>
      </c>
      <c r="O222" s="130" t="s">
        <v>1774</v>
      </c>
      <c r="P222" s="5"/>
      <c r="Q222" s="5" t="s">
        <v>2267</v>
      </c>
      <c r="R222" s="5" t="s">
        <v>566</v>
      </c>
    </row>
    <row r="223" spans="1:18" ht="15.75">
      <c r="A223" s="5" t="s">
        <v>2268</v>
      </c>
      <c r="B223" s="55" t="s">
        <v>2269</v>
      </c>
      <c r="C223" s="5" t="s">
        <v>2269</v>
      </c>
      <c r="D223" s="5" t="s">
        <v>14</v>
      </c>
      <c r="E223" s="58">
        <v>2567</v>
      </c>
      <c r="F223" s="5" t="s">
        <v>134</v>
      </c>
      <c r="G223" s="5" t="s">
        <v>57</v>
      </c>
      <c r="H223" s="5" t="s">
        <v>2270</v>
      </c>
      <c r="I223" s="5" t="s">
        <v>1103</v>
      </c>
      <c r="J223" s="5" t="s">
        <v>1783</v>
      </c>
      <c r="K223" s="5" t="s">
        <v>1104</v>
      </c>
      <c r="L223" s="5" t="s">
        <v>2001</v>
      </c>
      <c r="M223" s="5" t="s">
        <v>55</v>
      </c>
      <c r="N223" s="5" t="s">
        <v>169</v>
      </c>
      <c r="O223" s="130" t="s">
        <v>1774</v>
      </c>
      <c r="P223" s="5"/>
      <c r="Q223" s="5" t="s">
        <v>2271</v>
      </c>
      <c r="R223" s="5" t="s">
        <v>169</v>
      </c>
    </row>
    <row r="224" spans="1:18" ht="15.75">
      <c r="A224" s="5" t="s">
        <v>2272</v>
      </c>
      <c r="B224" s="55" t="str">
        <f t="shared" ref="B224:B255" si="7">HYPERLINK(Q224,C224)</f>
        <v>กาฬสินธุ์กรีนมาร์เก็ต สู่ BCG</v>
      </c>
      <c r="C224" s="5" t="s">
        <v>2273</v>
      </c>
      <c r="D224" s="5" t="s">
        <v>14</v>
      </c>
      <c r="E224" s="58">
        <v>2567</v>
      </c>
      <c r="F224" s="5" t="s">
        <v>2034</v>
      </c>
      <c r="G224" s="5" t="s">
        <v>57</v>
      </c>
      <c r="H224" s="5" t="s">
        <v>1112</v>
      </c>
      <c r="I224" s="5" t="s">
        <v>1103</v>
      </c>
      <c r="J224" s="5" t="s">
        <v>1783</v>
      </c>
      <c r="K224" s="5" t="s">
        <v>1104</v>
      </c>
      <c r="L224" s="5" t="s">
        <v>2001</v>
      </c>
      <c r="M224" s="5" t="s">
        <v>55</v>
      </c>
      <c r="N224" s="5" t="s">
        <v>56</v>
      </c>
      <c r="O224" s="130" t="s">
        <v>1774</v>
      </c>
      <c r="P224" s="5"/>
      <c r="Q224" s="5" t="s">
        <v>2274</v>
      </c>
      <c r="R224" s="5" t="s">
        <v>56</v>
      </c>
    </row>
    <row r="225" spans="1:18" ht="15.75">
      <c r="A225" s="5" t="s">
        <v>2275</v>
      </c>
      <c r="B225" s="55" t="str">
        <f t="shared" si="7"/>
        <v>โครงการส่งเสริมการปรับโครงสร้างการผลิตการให้มีมูลค่าสูง ยกระดับผลิตภาพการผลิต สร้างมูลค่าเพิ่มให้สินค้าเกษตรด้วยภูมิปัญญา เทคโนโลยี และนวัตกรรม</v>
      </c>
      <c r="C225" s="5" t="s">
        <v>2276</v>
      </c>
      <c r="D225" s="5" t="s">
        <v>14</v>
      </c>
      <c r="E225" s="58">
        <v>2567</v>
      </c>
      <c r="F225" s="5" t="s">
        <v>2034</v>
      </c>
      <c r="G225" s="5" t="s">
        <v>57</v>
      </c>
      <c r="H225" s="5" t="s">
        <v>1112</v>
      </c>
      <c r="I225" s="5" t="s">
        <v>1103</v>
      </c>
      <c r="J225" s="5" t="s">
        <v>1783</v>
      </c>
      <c r="K225" s="5" t="s">
        <v>1104</v>
      </c>
      <c r="L225" s="5" t="s">
        <v>2001</v>
      </c>
      <c r="M225" s="5" t="s">
        <v>43</v>
      </c>
      <c r="N225" s="5" t="s">
        <v>154</v>
      </c>
      <c r="O225" s="130" t="s">
        <v>1774</v>
      </c>
      <c r="P225" s="5"/>
      <c r="Q225" s="5" t="s">
        <v>2277</v>
      </c>
      <c r="R225" s="5" t="s">
        <v>154</v>
      </c>
    </row>
    <row r="226" spans="1:18" ht="15.75">
      <c r="A226" s="5" t="s">
        <v>2278</v>
      </c>
      <c r="B226" s="55" t="str">
        <f t="shared" si="7"/>
        <v>โครงการพัฒนาข้าวอินทรีย์สุ่ความยั่งยืนด้วย BCG Model ปี 2567-2670</v>
      </c>
      <c r="C226" s="5" t="s">
        <v>2279</v>
      </c>
      <c r="D226" s="5" t="s">
        <v>14</v>
      </c>
      <c r="E226" s="58">
        <v>2567</v>
      </c>
      <c r="F226" s="5" t="s">
        <v>134</v>
      </c>
      <c r="G226" s="5" t="s">
        <v>57</v>
      </c>
      <c r="H226" s="5" t="s">
        <v>2280</v>
      </c>
      <c r="I226" s="5" t="s">
        <v>859</v>
      </c>
      <c r="J226" s="5" t="s">
        <v>1798</v>
      </c>
      <c r="K226" s="5" t="s">
        <v>19</v>
      </c>
      <c r="L226" s="5" t="s">
        <v>2001</v>
      </c>
      <c r="M226" s="5" t="s">
        <v>55</v>
      </c>
      <c r="N226" s="5" t="s">
        <v>702</v>
      </c>
      <c r="O226" s="130" t="s">
        <v>1774</v>
      </c>
      <c r="P226" s="5"/>
      <c r="Q226" s="5" t="s">
        <v>2281</v>
      </c>
      <c r="R226" s="5" t="s">
        <v>702</v>
      </c>
    </row>
    <row r="227" spans="1:18" ht="15.75">
      <c r="A227" s="5" t="s">
        <v>949</v>
      </c>
      <c r="B227" s="55" t="str">
        <f t="shared" si="7"/>
        <v>โครงการส่งเสริมการแปรรูปสินค้าเกษตร</v>
      </c>
      <c r="C227" s="5" t="s">
        <v>933</v>
      </c>
      <c r="D227" s="5" t="s">
        <v>14</v>
      </c>
      <c r="E227" s="58">
        <v>2567</v>
      </c>
      <c r="F227" s="5" t="s">
        <v>64</v>
      </c>
      <c r="G227" s="5" t="s">
        <v>57</v>
      </c>
      <c r="H227" s="5" t="s">
        <v>947</v>
      </c>
      <c r="I227" s="5" t="s">
        <v>136</v>
      </c>
      <c r="J227" s="5" t="s">
        <v>1779</v>
      </c>
      <c r="K227" s="5" t="s">
        <v>19</v>
      </c>
      <c r="L227" s="5" t="s">
        <v>2001</v>
      </c>
      <c r="M227" s="5" t="s">
        <v>55</v>
      </c>
      <c r="N227" s="5" t="s">
        <v>56</v>
      </c>
      <c r="O227" s="130" t="s">
        <v>1774</v>
      </c>
      <c r="P227" s="5"/>
      <c r="Q227" s="5" t="s">
        <v>2282</v>
      </c>
      <c r="R227" s="5" t="s">
        <v>56</v>
      </c>
    </row>
    <row r="228" spans="1:18" ht="15.75">
      <c r="A228" s="5" t="s">
        <v>2283</v>
      </c>
      <c r="B228" s="55" t="str">
        <f t="shared" si="7"/>
        <v>โครงการพัฒนาและส่งเสริมเกษตรอินทรีย์อย่างครบวงจรและยั่งยืน กิจกรรมหลัก การเพิ่มประสิทธิภาพเกษตรอินทรีย์ครบวงจรจังหวัดสุรินทร์ กิจกรรมย่อย การพัฒนากระบวนการจัดการห่วงโซ่อุปทานและผลิตภัณฑ์แปรรูปข้าวอินทรีย์เพื่อสร้างโอกาสทางเศรษฐกิจที่ยั่งยืน</v>
      </c>
      <c r="C228" s="5" t="s">
        <v>2284</v>
      </c>
      <c r="D228" s="5" t="s">
        <v>14</v>
      </c>
      <c r="E228" s="58">
        <v>2567</v>
      </c>
      <c r="F228" s="5" t="s">
        <v>134</v>
      </c>
      <c r="G228" s="5" t="s">
        <v>57</v>
      </c>
      <c r="H228" s="5" t="s">
        <v>2285</v>
      </c>
      <c r="I228" s="5" t="s">
        <v>956</v>
      </c>
      <c r="J228" s="5" t="s">
        <v>1793</v>
      </c>
      <c r="K228" s="5" t="s">
        <v>19</v>
      </c>
      <c r="L228" s="5" t="s">
        <v>2001</v>
      </c>
      <c r="M228" s="5" t="s">
        <v>55</v>
      </c>
      <c r="N228" s="5" t="s">
        <v>56</v>
      </c>
      <c r="O228" s="130" t="s">
        <v>1774</v>
      </c>
      <c r="P228" s="5"/>
      <c r="Q228" s="5" t="s">
        <v>2286</v>
      </c>
      <c r="R228" s="5" t="s">
        <v>56</v>
      </c>
    </row>
    <row r="229" spans="1:18" ht="15.75">
      <c r="A229" s="5" t="s">
        <v>965</v>
      </c>
      <c r="B229" s="55" t="str">
        <f t="shared" si="7"/>
        <v>โครงการส่งเสริมการแปรรูปสินค้าเกษตร</v>
      </c>
      <c r="C229" s="5" t="s">
        <v>933</v>
      </c>
      <c r="D229" s="5" t="s">
        <v>14</v>
      </c>
      <c r="E229" s="58">
        <v>2567</v>
      </c>
      <c r="F229" s="5" t="s">
        <v>64</v>
      </c>
      <c r="G229" s="5" t="s">
        <v>57</v>
      </c>
      <c r="H229" s="5" t="s">
        <v>955</v>
      </c>
      <c r="I229" s="5" t="s">
        <v>956</v>
      </c>
      <c r="J229" s="5" t="s">
        <v>1793</v>
      </c>
      <c r="K229" s="5" t="s">
        <v>19</v>
      </c>
      <c r="L229" s="5" t="s">
        <v>2001</v>
      </c>
      <c r="M229" s="5" t="s">
        <v>55</v>
      </c>
      <c r="N229" s="5" t="s">
        <v>566</v>
      </c>
      <c r="O229" s="130" t="s">
        <v>1774</v>
      </c>
      <c r="P229" s="5"/>
      <c r="Q229" s="5" t="s">
        <v>2287</v>
      </c>
      <c r="R229" s="5" t="s">
        <v>566</v>
      </c>
    </row>
    <row r="230" spans="1:18" ht="15.75">
      <c r="A230" s="5" t="s">
        <v>952</v>
      </c>
      <c r="B230" s="55" t="str">
        <f t="shared" si="7"/>
        <v>โครงการส่งเสริมการแปรรูปสินค้าเกษตร</v>
      </c>
      <c r="C230" s="5" t="s">
        <v>933</v>
      </c>
      <c r="D230" s="5" t="s">
        <v>14</v>
      </c>
      <c r="E230" s="58">
        <v>2567</v>
      </c>
      <c r="F230" s="5" t="s">
        <v>64</v>
      </c>
      <c r="G230" s="5" t="s">
        <v>57</v>
      </c>
      <c r="H230" s="5" t="s">
        <v>437</v>
      </c>
      <c r="I230" s="5" t="s">
        <v>859</v>
      </c>
      <c r="J230" s="5" t="s">
        <v>1798</v>
      </c>
      <c r="K230" s="5" t="s">
        <v>19</v>
      </c>
      <c r="L230" s="5" t="s">
        <v>2001</v>
      </c>
      <c r="M230" s="5" t="s">
        <v>55</v>
      </c>
      <c r="N230" s="5" t="s">
        <v>56</v>
      </c>
      <c r="O230" s="130" t="s">
        <v>1774</v>
      </c>
      <c r="P230" s="5"/>
      <c r="Q230" s="5" t="s">
        <v>2288</v>
      </c>
      <c r="R230" s="5" t="s">
        <v>56</v>
      </c>
    </row>
    <row r="231" spans="1:18" ht="15.75">
      <c r="A231" s="5" t="s">
        <v>2289</v>
      </c>
      <c r="B231" s="55" t="str">
        <f t="shared" si="7"/>
        <v>โครงการส่งเสริมการแปรรูปสินค้าประมง</v>
      </c>
      <c r="C231" s="5" t="s">
        <v>941</v>
      </c>
      <c r="D231" s="5" t="s">
        <v>14</v>
      </c>
      <c r="E231" s="58">
        <v>2567</v>
      </c>
      <c r="F231" s="5" t="s">
        <v>64</v>
      </c>
      <c r="G231" s="5" t="s">
        <v>57</v>
      </c>
      <c r="H231" s="5" t="s">
        <v>942</v>
      </c>
      <c r="I231" s="5" t="s">
        <v>527</v>
      </c>
      <c r="J231" s="5" t="s">
        <v>1777</v>
      </c>
      <c r="K231" s="5" t="s">
        <v>19</v>
      </c>
      <c r="L231" s="5" t="s">
        <v>2106</v>
      </c>
      <c r="M231" s="5" t="s">
        <v>43</v>
      </c>
      <c r="N231" s="5" t="s">
        <v>154</v>
      </c>
      <c r="O231" s="130" t="s">
        <v>1774</v>
      </c>
      <c r="P231" s="5"/>
      <c r="Q231" s="5" t="s">
        <v>2290</v>
      </c>
      <c r="R231" s="5" t="s">
        <v>122</v>
      </c>
    </row>
    <row r="232" spans="1:18" ht="15.75">
      <c r="A232" s="5" t="s">
        <v>2291</v>
      </c>
      <c r="B232" s="55" t="str">
        <f t="shared" si="7"/>
        <v>โครงการส่งเสริมการแปรรูปสินค้าเกษตร</v>
      </c>
      <c r="C232" s="5" t="s">
        <v>933</v>
      </c>
      <c r="D232" s="5" t="s">
        <v>14</v>
      </c>
      <c r="E232" s="58">
        <v>2567</v>
      </c>
      <c r="F232" s="5" t="s">
        <v>64</v>
      </c>
      <c r="G232" s="5" t="s">
        <v>57</v>
      </c>
      <c r="H232" s="5" t="s">
        <v>928</v>
      </c>
      <c r="I232" s="5" t="s">
        <v>929</v>
      </c>
      <c r="J232" s="5" t="s">
        <v>1805</v>
      </c>
      <c r="K232" s="5" t="s">
        <v>19</v>
      </c>
      <c r="L232" s="5" t="s">
        <v>2001</v>
      </c>
      <c r="M232" s="5" t="s">
        <v>43</v>
      </c>
      <c r="N232" s="5" t="s">
        <v>154</v>
      </c>
      <c r="O232" s="130" t="s">
        <v>1774</v>
      </c>
      <c r="P232" s="5"/>
      <c r="Q232" s="5" t="s">
        <v>2292</v>
      </c>
      <c r="R232" s="5" t="s">
        <v>154</v>
      </c>
    </row>
    <row r="233" spans="1:18" ht="15.75">
      <c r="A233" s="5" t="s">
        <v>2293</v>
      </c>
      <c r="B233" s="55" t="str">
        <f t="shared" si="7"/>
        <v xml:space="preserve">ก่อสร้างอาคารบังคับน้ำบ้านเลียบสอง ตำบลเมืองเก่า อำเภอกบินทร์บุรี จังหวัดปราจีนบุรี  </v>
      </c>
      <c r="C233" s="5" t="s">
        <v>2294</v>
      </c>
      <c r="D233" s="5" t="s">
        <v>14</v>
      </c>
      <c r="E233" s="58">
        <v>2567</v>
      </c>
      <c r="F233" s="5" t="s">
        <v>134</v>
      </c>
      <c r="G233" s="5" t="s">
        <v>57</v>
      </c>
      <c r="H233" s="5" t="s">
        <v>1295</v>
      </c>
      <c r="I233" s="5" t="s">
        <v>1293</v>
      </c>
      <c r="J233" s="5" t="s">
        <v>1775</v>
      </c>
      <c r="K233" s="5" t="s">
        <v>19</v>
      </c>
      <c r="L233" s="5" t="s">
        <v>2001</v>
      </c>
      <c r="M233" s="5" t="s">
        <v>43</v>
      </c>
      <c r="N233" s="5" t="s">
        <v>154</v>
      </c>
      <c r="O233" s="130" t="s">
        <v>1774</v>
      </c>
      <c r="P233" s="5"/>
      <c r="Q233" s="5" t="s">
        <v>2295</v>
      </c>
      <c r="R233" s="5" t="s">
        <v>154</v>
      </c>
    </row>
    <row r="234" spans="1:18" ht="15.75">
      <c r="A234" s="5" t="s">
        <v>2296</v>
      </c>
      <c r="B234" s="55" t="str">
        <f t="shared" si="7"/>
        <v>การเพิ่มประสิทธิภาพการผลิตสินค้าเกษตร BCG Model (ปลาช่อน) จังหวัดอ่างทอง</v>
      </c>
      <c r="C234" s="5" t="s">
        <v>2297</v>
      </c>
      <c r="D234" s="5" t="s">
        <v>14</v>
      </c>
      <c r="E234" s="58">
        <v>2567</v>
      </c>
      <c r="F234" s="5" t="s">
        <v>64</v>
      </c>
      <c r="G234" s="5" t="s">
        <v>57</v>
      </c>
      <c r="H234" s="5" t="s">
        <v>2298</v>
      </c>
      <c r="I234" s="5" t="s">
        <v>915</v>
      </c>
      <c r="J234" s="5" t="s">
        <v>1782</v>
      </c>
      <c r="K234" s="5" t="s">
        <v>19</v>
      </c>
      <c r="L234" s="5" t="s">
        <v>2001</v>
      </c>
      <c r="M234" s="5" t="s">
        <v>55</v>
      </c>
      <c r="N234" s="5" t="s">
        <v>702</v>
      </c>
      <c r="O234" s="130" t="s">
        <v>1774</v>
      </c>
      <c r="P234" s="5"/>
      <c r="Q234" s="5" t="s">
        <v>2299</v>
      </c>
      <c r="R234" s="5" t="s">
        <v>702</v>
      </c>
    </row>
    <row r="235" spans="1:18" ht="15.75">
      <c r="A235" s="5" t="s">
        <v>2300</v>
      </c>
      <c r="B235" s="55" t="str">
        <f t="shared" si="7"/>
        <v>พัฒนาผลิตภัณฑ์ต้นแบบสินค้าเกษตรแปรรูปโดยการใช้วิทยาศาสตร์ เทคโนโลยีและนวัตกรรม เพื่อพัฒนาสู่เกษตรมูลค่าสูง</v>
      </c>
      <c r="C235" s="5" t="s">
        <v>2301</v>
      </c>
      <c r="D235" s="5" t="s">
        <v>14</v>
      </c>
      <c r="E235" s="58">
        <v>2567</v>
      </c>
      <c r="F235" s="5" t="s">
        <v>2034</v>
      </c>
      <c r="G235" s="5" t="s">
        <v>57</v>
      </c>
      <c r="H235" s="5" t="s">
        <v>2302</v>
      </c>
      <c r="I235" s="5" t="s">
        <v>915</v>
      </c>
      <c r="J235" s="5" t="s">
        <v>1782</v>
      </c>
      <c r="K235" s="5" t="s">
        <v>19</v>
      </c>
      <c r="L235" s="5" t="s">
        <v>2001</v>
      </c>
      <c r="M235" s="5" t="s">
        <v>55</v>
      </c>
      <c r="N235" s="5" t="s">
        <v>56</v>
      </c>
      <c r="O235" s="130" t="s">
        <v>1774</v>
      </c>
      <c r="P235" s="5"/>
      <c r="Q235" s="5" t="s">
        <v>2303</v>
      </c>
      <c r="R235" s="5" t="s">
        <v>56</v>
      </c>
    </row>
    <row r="236" spans="1:18" ht="15.75">
      <c r="A236" s="5" t="s">
        <v>2304</v>
      </c>
      <c r="B236" s="55" t="str">
        <f t="shared" si="7"/>
        <v>งานแสดงสินค้าแปรรูปจากไผ่ และเชื่อมโยงผู้ประกอบการ</v>
      </c>
      <c r="C236" s="5" t="s">
        <v>2305</v>
      </c>
      <c r="D236" s="5" t="s">
        <v>14</v>
      </c>
      <c r="E236" s="58">
        <v>2567</v>
      </c>
      <c r="F236" s="5" t="s">
        <v>2135</v>
      </c>
      <c r="G236" s="5" t="s">
        <v>57</v>
      </c>
      <c r="H236" s="5" t="s">
        <v>2306</v>
      </c>
      <c r="I236" s="5" t="s">
        <v>915</v>
      </c>
      <c r="J236" s="5" t="s">
        <v>1782</v>
      </c>
      <c r="K236" s="5" t="s">
        <v>19</v>
      </c>
      <c r="L236" s="5" t="s">
        <v>2001</v>
      </c>
      <c r="M236" s="5" t="s">
        <v>55</v>
      </c>
      <c r="N236" s="5" t="s">
        <v>56</v>
      </c>
      <c r="O236" s="130" t="s">
        <v>1774</v>
      </c>
      <c r="P236" s="5"/>
      <c r="Q236" s="5" t="s">
        <v>2307</v>
      </c>
      <c r="R236" s="5" t="s">
        <v>56</v>
      </c>
    </row>
    <row r="237" spans="1:18" ht="15.75">
      <c r="A237" s="5" t="s">
        <v>2308</v>
      </c>
      <c r="B237" s="55" t="str">
        <f t="shared" si="7"/>
        <v>อบรมการเพิ่มมูลค่าไผ่ด้วยเทคโนโลยี และแปลงไผ่ต้นแบบ</v>
      </c>
      <c r="C237" s="5" t="s">
        <v>2309</v>
      </c>
      <c r="D237" s="5" t="s">
        <v>14</v>
      </c>
      <c r="E237" s="58">
        <v>2567</v>
      </c>
      <c r="F237" s="5" t="s">
        <v>134</v>
      </c>
      <c r="G237" s="5" t="s">
        <v>2034</v>
      </c>
      <c r="H237" s="5" t="s">
        <v>2306</v>
      </c>
      <c r="I237" s="5" t="s">
        <v>915</v>
      </c>
      <c r="J237" s="5" t="s">
        <v>1782</v>
      </c>
      <c r="K237" s="5" t="s">
        <v>19</v>
      </c>
      <c r="L237" s="5" t="s">
        <v>2001</v>
      </c>
      <c r="M237" s="5" t="s">
        <v>55</v>
      </c>
      <c r="N237" s="5" t="s">
        <v>56</v>
      </c>
      <c r="O237" s="130" t="s">
        <v>1774</v>
      </c>
      <c r="P237" s="5"/>
      <c r="Q237" s="5" t="s">
        <v>2310</v>
      </c>
      <c r="R237" s="5" t="s">
        <v>56</v>
      </c>
    </row>
    <row r="238" spans="1:18" ht="15.75">
      <c r="A238" s="5" t="s">
        <v>2311</v>
      </c>
      <c r="B238" s="55" t="str">
        <f t="shared" si="7"/>
        <v xml:space="preserve">จัดงานแสดงสินค้าแปรรูปจากครั่ง และเชื่อมโยงผู้ประกอบการ </v>
      </c>
      <c r="C238" s="5" t="s">
        <v>2312</v>
      </c>
      <c r="D238" s="5" t="s">
        <v>14</v>
      </c>
      <c r="E238" s="58">
        <v>2567</v>
      </c>
      <c r="F238" s="5" t="s">
        <v>2135</v>
      </c>
      <c r="G238" s="5" t="s">
        <v>57</v>
      </c>
      <c r="H238" s="5" t="s">
        <v>2306</v>
      </c>
      <c r="I238" s="5" t="s">
        <v>915</v>
      </c>
      <c r="J238" s="5" t="s">
        <v>1782</v>
      </c>
      <c r="K238" s="5" t="s">
        <v>19</v>
      </c>
      <c r="L238" s="5" t="s">
        <v>2001</v>
      </c>
      <c r="M238" s="5" t="s">
        <v>55</v>
      </c>
      <c r="N238" s="5" t="s">
        <v>56</v>
      </c>
      <c r="O238" s="130" t="s">
        <v>1774</v>
      </c>
      <c r="P238" s="5"/>
      <c r="Q238" s="5" t="s">
        <v>2313</v>
      </c>
      <c r="R238" s="5" t="s">
        <v>56</v>
      </c>
    </row>
    <row r="239" spans="1:18" ht="15.75">
      <c r="A239" s="5" t="s">
        <v>2314</v>
      </c>
      <c r="B239" s="55" t="str">
        <f t="shared" si="7"/>
        <v xml:space="preserve">จัดงานแสดงสินค้าแปรูปจากข้าวเหนียว และเชื่อมโยงผู้ประกอบการ  </v>
      </c>
      <c r="C239" s="5" t="s">
        <v>2315</v>
      </c>
      <c r="D239" s="5" t="s">
        <v>14</v>
      </c>
      <c r="E239" s="58">
        <v>2567</v>
      </c>
      <c r="F239" s="5" t="s">
        <v>2135</v>
      </c>
      <c r="G239" s="5" t="s">
        <v>57</v>
      </c>
      <c r="H239" s="5" t="s">
        <v>2306</v>
      </c>
      <c r="I239" s="5" t="s">
        <v>915</v>
      </c>
      <c r="J239" s="5" t="s">
        <v>1782</v>
      </c>
      <c r="K239" s="5" t="s">
        <v>19</v>
      </c>
      <c r="L239" s="5" t="s">
        <v>2001</v>
      </c>
      <c r="M239" s="5" t="s">
        <v>55</v>
      </c>
      <c r="N239" s="5" t="s">
        <v>56</v>
      </c>
      <c r="O239" s="130" t="s">
        <v>1774</v>
      </c>
      <c r="P239" s="5"/>
      <c r="Q239" s="5" t="s">
        <v>2316</v>
      </c>
      <c r="R239" s="5" t="s">
        <v>56</v>
      </c>
    </row>
    <row r="240" spans="1:18" ht="15.75">
      <c r="A240" s="5" t="s">
        <v>2317</v>
      </c>
      <c r="B240" s="55" t="str">
        <f t="shared" si="7"/>
        <v>การพัฒนาบรรจุภัณฑ์เพื่อสร้างมูลค่าเพิ่ม</v>
      </c>
      <c r="C240" s="5" t="s">
        <v>2318</v>
      </c>
      <c r="D240" s="5" t="s">
        <v>14</v>
      </c>
      <c r="E240" s="58">
        <v>2567</v>
      </c>
      <c r="F240" s="5" t="s">
        <v>2135</v>
      </c>
      <c r="G240" s="5" t="s">
        <v>57</v>
      </c>
      <c r="H240" s="5" t="s">
        <v>2306</v>
      </c>
      <c r="I240" s="5" t="s">
        <v>915</v>
      </c>
      <c r="J240" s="5" t="s">
        <v>1782</v>
      </c>
      <c r="K240" s="5" t="s">
        <v>19</v>
      </c>
      <c r="L240" s="5" t="s">
        <v>2001</v>
      </c>
      <c r="M240" s="5" t="s">
        <v>55</v>
      </c>
      <c r="N240" s="5" t="s">
        <v>56</v>
      </c>
      <c r="O240" s="130" t="s">
        <v>1774</v>
      </c>
      <c r="P240" s="5"/>
      <c r="Q240" s="5" t="s">
        <v>2319</v>
      </c>
      <c r="R240" s="5" t="s">
        <v>56</v>
      </c>
    </row>
    <row r="241" spans="1:18" ht="15.75">
      <c r="A241" s="5" t="s">
        <v>2320</v>
      </c>
      <c r="B241" s="55" t="str">
        <f t="shared" si="7"/>
        <v>การพัฒนาคุณภาพการผลิตข้าวเหนียวเพื่อแปรรูปเป็นข้าวแต๋น</v>
      </c>
      <c r="C241" s="5" t="s">
        <v>2321</v>
      </c>
      <c r="D241" s="5" t="s">
        <v>14</v>
      </c>
      <c r="E241" s="58">
        <v>2567</v>
      </c>
      <c r="F241" s="5" t="s">
        <v>134</v>
      </c>
      <c r="G241" s="5" t="s">
        <v>2034</v>
      </c>
      <c r="H241" s="5" t="s">
        <v>2306</v>
      </c>
      <c r="I241" s="5" t="s">
        <v>915</v>
      </c>
      <c r="J241" s="5" t="s">
        <v>1782</v>
      </c>
      <c r="K241" s="5" t="s">
        <v>19</v>
      </c>
      <c r="L241" s="5" t="s">
        <v>2001</v>
      </c>
      <c r="M241" s="5" t="s">
        <v>55</v>
      </c>
      <c r="N241" s="5" t="s">
        <v>56</v>
      </c>
      <c r="O241" s="130" t="s">
        <v>1774</v>
      </c>
      <c r="P241" s="5"/>
      <c r="Q241" s="5" t="s">
        <v>2322</v>
      </c>
      <c r="R241" s="5" t="s">
        <v>56</v>
      </c>
    </row>
    <row r="242" spans="1:18" ht="15.75">
      <c r="A242" s="5" t="s">
        <v>2323</v>
      </c>
      <c r="B242" s="55" t="str">
        <f t="shared" si="7"/>
        <v>พัฒนาผลิตภัณฑ์ต้นแบบสินค้าเกษตรแปรรูปโดยการใช้วิทยาศาสตร์ เทคโนโลยีและนวัตกรรม เพื่อพัฒนาสู่เกษตรมูลค่าสูง</v>
      </c>
      <c r="C242" s="5" t="s">
        <v>2301</v>
      </c>
      <c r="D242" s="5" t="s">
        <v>14</v>
      </c>
      <c r="E242" s="58">
        <v>2567</v>
      </c>
      <c r="F242" s="5" t="s">
        <v>134</v>
      </c>
      <c r="G242" s="5" t="s">
        <v>57</v>
      </c>
      <c r="H242" s="5" t="s">
        <v>2324</v>
      </c>
      <c r="I242" s="5" t="s">
        <v>915</v>
      </c>
      <c r="J242" s="5" t="s">
        <v>1782</v>
      </c>
      <c r="K242" s="5" t="s">
        <v>19</v>
      </c>
      <c r="L242" s="5" t="s">
        <v>2001</v>
      </c>
      <c r="M242" s="5" t="s">
        <v>55</v>
      </c>
      <c r="N242" s="5" t="s">
        <v>56</v>
      </c>
      <c r="O242" s="130" t="s">
        <v>1774</v>
      </c>
      <c r="P242" s="5"/>
      <c r="Q242" s="5" t="s">
        <v>2325</v>
      </c>
      <c r="R242" s="5" t="s">
        <v>56</v>
      </c>
    </row>
    <row r="243" spans="1:18" ht="15.75">
      <c r="A243" s="5" t="s">
        <v>2326</v>
      </c>
      <c r="B243" s="55" t="str">
        <f t="shared" si="7"/>
        <v>พัฒนาเครือข่ายเกษตรกรการทำการเกษตรมูลค่าสูงกลุ่มจังหวัดสนุก</v>
      </c>
      <c r="C243" s="5" t="s">
        <v>2327</v>
      </c>
      <c r="D243" s="5" t="s">
        <v>14</v>
      </c>
      <c r="E243" s="58">
        <v>2567</v>
      </c>
      <c r="F243" s="5" t="s">
        <v>134</v>
      </c>
      <c r="G243" s="5" t="s">
        <v>57</v>
      </c>
      <c r="H243" s="5" t="s">
        <v>2324</v>
      </c>
      <c r="I243" s="5" t="s">
        <v>915</v>
      </c>
      <c r="J243" s="5" t="s">
        <v>1782</v>
      </c>
      <c r="K243" s="5" t="s">
        <v>19</v>
      </c>
      <c r="L243" s="5" t="s">
        <v>2001</v>
      </c>
      <c r="M243" s="5" t="s">
        <v>55</v>
      </c>
      <c r="N243" s="5" t="s">
        <v>56</v>
      </c>
      <c r="O243" s="130" t="s">
        <v>1774</v>
      </c>
      <c r="P243" s="5"/>
      <c r="Q243" s="5" t="s">
        <v>2328</v>
      </c>
      <c r="R243" s="5" t="s">
        <v>56</v>
      </c>
    </row>
    <row r="244" spans="1:18" ht="15.75">
      <c r="A244" s="5" t="s">
        <v>2329</v>
      </c>
      <c r="B244" s="55" t="str">
        <f t="shared" si="7"/>
        <v>เพิ่มขีดความสามารถเกษตรกรและผู้ประกอบการเกษตรแปรรูปสู่การแข่งขันในตลาดสากล</v>
      </c>
      <c r="C244" s="5" t="s">
        <v>2330</v>
      </c>
      <c r="D244" s="5" t="s">
        <v>14</v>
      </c>
      <c r="E244" s="58">
        <v>2567</v>
      </c>
      <c r="F244" s="5" t="s">
        <v>639</v>
      </c>
      <c r="G244" s="5" t="s">
        <v>57</v>
      </c>
      <c r="H244" s="5" t="s">
        <v>2331</v>
      </c>
      <c r="I244" s="5" t="s">
        <v>915</v>
      </c>
      <c r="J244" s="5" t="s">
        <v>1782</v>
      </c>
      <c r="K244" s="5" t="s">
        <v>19</v>
      </c>
      <c r="L244" s="5" t="s">
        <v>2001</v>
      </c>
      <c r="M244" s="5" t="s">
        <v>55</v>
      </c>
      <c r="N244" s="5" t="s">
        <v>56</v>
      </c>
      <c r="O244" s="130" t="s">
        <v>1774</v>
      </c>
      <c r="P244" s="5"/>
      <c r="Q244" s="5" t="s">
        <v>2332</v>
      </c>
      <c r="R244" s="5" t="s">
        <v>56</v>
      </c>
    </row>
    <row r="245" spans="1:18" ht="15.75">
      <c r="A245" s="5" t="s">
        <v>2333</v>
      </c>
      <c r="B245" s="55" t="str">
        <f t="shared" si="7"/>
        <v>ส่งเสริมช่องทางการตลาดของสินค้าเกษตรอินทรีย์สู่กลุ่มจังหวัดภาคเหนือตอนบน 2</v>
      </c>
      <c r="C245" s="5" t="s">
        <v>2334</v>
      </c>
      <c r="D245" s="5" t="s">
        <v>14</v>
      </c>
      <c r="E245" s="58">
        <v>2567</v>
      </c>
      <c r="F245" s="5" t="s">
        <v>134</v>
      </c>
      <c r="G245" s="5" t="s">
        <v>57</v>
      </c>
      <c r="H245" s="5" t="s">
        <v>2331</v>
      </c>
      <c r="I245" s="5" t="s">
        <v>915</v>
      </c>
      <c r="J245" s="5" t="s">
        <v>1782</v>
      </c>
      <c r="K245" s="5" t="s">
        <v>19</v>
      </c>
      <c r="L245" s="5" t="s">
        <v>2001</v>
      </c>
      <c r="M245" s="5" t="s">
        <v>306</v>
      </c>
      <c r="N245" s="5" t="s">
        <v>760</v>
      </c>
      <c r="O245" s="130" t="s">
        <v>1774</v>
      </c>
      <c r="P245" s="5"/>
      <c r="Q245" s="5" t="s">
        <v>2335</v>
      </c>
      <c r="R245" s="5" t="s">
        <v>760</v>
      </c>
    </row>
    <row r="246" spans="1:18" ht="15.75">
      <c r="A246" s="5" t="s">
        <v>1503</v>
      </c>
      <c r="B246" s="55" t="str">
        <f t="shared" si="7"/>
        <v>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v>
      </c>
      <c r="C246" s="5" t="s">
        <v>1504</v>
      </c>
      <c r="D246" s="5" t="s">
        <v>14</v>
      </c>
      <c r="E246" s="58">
        <v>2567</v>
      </c>
      <c r="F246" s="5" t="s">
        <v>64</v>
      </c>
      <c r="G246" s="5" t="s">
        <v>57</v>
      </c>
      <c r="H246" s="5"/>
      <c r="I246" s="5" t="s">
        <v>1492</v>
      </c>
      <c r="J246" s="5" t="s">
        <v>1816</v>
      </c>
      <c r="K246" s="5" t="s">
        <v>19</v>
      </c>
      <c r="L246" s="5" t="s">
        <v>2001</v>
      </c>
      <c r="M246" s="5" t="s">
        <v>55</v>
      </c>
      <c r="N246" s="5" t="s">
        <v>543</v>
      </c>
      <c r="O246" s="130" t="s">
        <v>1774</v>
      </c>
      <c r="P246" s="5"/>
      <c r="Q246" s="5" t="s">
        <v>2336</v>
      </c>
      <c r="R246" s="5" t="s">
        <v>543</v>
      </c>
    </row>
    <row r="247" spans="1:18" ht="15.75">
      <c r="A247" s="5" t="s">
        <v>2337</v>
      </c>
      <c r="B247" s="55" t="str">
        <f t="shared" si="7"/>
        <v>โครงการการอบรมเชิงปฏิบัติการนวัตกรรมการแปรรูปปลาน้ำจืดปลอดภัย</v>
      </c>
      <c r="C247" s="5" t="s">
        <v>2338</v>
      </c>
      <c r="D247" s="5" t="s">
        <v>14</v>
      </c>
      <c r="E247" s="58">
        <v>2567</v>
      </c>
      <c r="F247" s="5" t="s">
        <v>426</v>
      </c>
      <c r="G247" s="5" t="s">
        <v>2339</v>
      </c>
      <c r="H247" s="5" t="s">
        <v>2340</v>
      </c>
      <c r="I247" s="5" t="s">
        <v>1304</v>
      </c>
      <c r="J247" s="5" t="s">
        <v>1791</v>
      </c>
      <c r="K247" s="5" t="s">
        <v>33</v>
      </c>
      <c r="L247" s="5" t="s">
        <v>2001</v>
      </c>
      <c r="M247" s="5" t="s">
        <v>55</v>
      </c>
      <c r="N247" s="5" t="s">
        <v>56</v>
      </c>
      <c r="O247" s="130" t="s">
        <v>1774</v>
      </c>
      <c r="P247" s="5"/>
      <c r="Q247" s="5" t="s">
        <v>2341</v>
      </c>
      <c r="R247" s="5" t="s">
        <v>56</v>
      </c>
    </row>
    <row r="248" spans="1:18" ht="15.75">
      <c r="A248" s="5" t="s">
        <v>2342</v>
      </c>
      <c r="B248" s="55" t="str">
        <f t="shared" si="7"/>
        <v>โครงการระบบระบายน้ำบ้านช่องแกระ หมู่ที่ 3 ตำบลวังมหากร อำเภอท่าตะโก จังหวัดนครสวรรค์</v>
      </c>
      <c r="C248" s="5" t="s">
        <v>2343</v>
      </c>
      <c r="D248" s="5" t="s">
        <v>14</v>
      </c>
      <c r="E248" s="58">
        <v>2567</v>
      </c>
      <c r="F248" s="5" t="s">
        <v>134</v>
      </c>
      <c r="G248" s="5" t="s">
        <v>57</v>
      </c>
      <c r="H248" s="5" t="s">
        <v>2344</v>
      </c>
      <c r="I248" s="5" t="s">
        <v>1293</v>
      </c>
      <c r="J248" s="5" t="s">
        <v>1775</v>
      </c>
      <c r="K248" s="5" t="s">
        <v>19</v>
      </c>
      <c r="L248" s="5" t="s">
        <v>2001</v>
      </c>
      <c r="M248" s="5" t="s">
        <v>43</v>
      </c>
      <c r="N248" s="5" t="s">
        <v>1849</v>
      </c>
      <c r="O248" s="130" t="s">
        <v>1774</v>
      </c>
      <c r="P248" s="5"/>
      <c r="Q248" s="5" t="s">
        <v>2345</v>
      </c>
      <c r="R248" s="5" t="s">
        <v>1849</v>
      </c>
    </row>
    <row r="249" spans="1:18" ht="15.75">
      <c r="A249" s="5" t="s">
        <v>2346</v>
      </c>
      <c r="B249" s="55" t="str">
        <f t="shared" si="7"/>
        <v>ก่อสร้างอาคารบังคับน้ำ (ก่อสร้างอาคารบังคับน้ำห้วยผีบ้า พร้อมส่วนประกอบอื่น บ.โคกนาดี ต.นาขมิ้น อ.โพนสวรรค์  จ.นครพนม)</v>
      </c>
      <c r="C249" s="5" t="s">
        <v>2347</v>
      </c>
      <c r="D249" s="5" t="s">
        <v>14</v>
      </c>
      <c r="E249" s="58">
        <v>2567</v>
      </c>
      <c r="F249" s="5" t="s">
        <v>134</v>
      </c>
      <c r="G249" s="5" t="s">
        <v>57</v>
      </c>
      <c r="H249" s="5" t="s">
        <v>2348</v>
      </c>
      <c r="I249" s="5" t="s">
        <v>1293</v>
      </c>
      <c r="J249" s="5" t="s">
        <v>1775</v>
      </c>
      <c r="K249" s="5" t="s">
        <v>19</v>
      </c>
      <c r="L249" s="5" t="s">
        <v>2001</v>
      </c>
      <c r="M249" s="5" t="s">
        <v>43</v>
      </c>
      <c r="N249" s="5" t="s">
        <v>1849</v>
      </c>
      <c r="O249" s="130" t="s">
        <v>1774</v>
      </c>
      <c r="P249" s="5"/>
      <c r="Q249" s="5" t="s">
        <v>2349</v>
      </c>
      <c r="R249" s="5" t="s">
        <v>1849</v>
      </c>
    </row>
    <row r="250" spans="1:18" ht="15.75">
      <c r="A250" s="5" t="s">
        <v>2350</v>
      </c>
      <c r="B250" s="55" t="str">
        <f t="shared" si="7"/>
        <v>โครงการพัฒนาคุณภาพมาตรฐานสินค้าเกษตร กิจกรรมหลักส่งเสริมการเลี้ยงสัตว์เศรษฐกิจ กิจกรรมย่อยการส่งเสริมอาชีพการปลูกญ้าแพงโกลาในเชิงพาณิชย์จังหวัดมหาสารคาม</v>
      </c>
      <c r="C250" s="5" t="s">
        <v>2351</v>
      </c>
      <c r="D250" s="5" t="s">
        <v>14</v>
      </c>
      <c r="E250" s="58">
        <v>2567</v>
      </c>
      <c r="F250" s="5" t="s">
        <v>639</v>
      </c>
      <c r="G250" s="5" t="s">
        <v>57</v>
      </c>
      <c r="H250" s="5" t="s">
        <v>126</v>
      </c>
      <c r="I250" s="5" t="s">
        <v>114</v>
      </c>
      <c r="J250" s="5" t="s">
        <v>1773</v>
      </c>
      <c r="K250" s="5" t="s">
        <v>19</v>
      </c>
      <c r="L250" s="5" t="s">
        <v>2001</v>
      </c>
      <c r="M250" s="5" t="s">
        <v>55</v>
      </c>
      <c r="N250" s="5" t="s">
        <v>566</v>
      </c>
      <c r="O250" s="130" t="s">
        <v>1774</v>
      </c>
      <c r="P250" s="5"/>
      <c r="Q250" s="5" t="s">
        <v>2352</v>
      </c>
      <c r="R250" s="5" t="s">
        <v>566</v>
      </c>
    </row>
    <row r="251" spans="1:18" ht="15.75">
      <c r="A251" s="5" t="s">
        <v>2353</v>
      </c>
      <c r="B251" s="55" t="str">
        <f t="shared" si="7"/>
        <v>โครงการเพิ่มศักยภาพชุมชน Soft Power บนฐานอัตลักษณ์ศิลปวัฒนธรรมท้องถิ่น (Food อาหารไทย)</v>
      </c>
      <c r="C251" s="5" t="s">
        <v>2354</v>
      </c>
      <c r="D251" s="5" t="s">
        <v>14</v>
      </c>
      <c r="E251" s="58">
        <v>2568</v>
      </c>
      <c r="F251" s="5" t="s">
        <v>41</v>
      </c>
      <c r="G251" s="5" t="s">
        <v>42</v>
      </c>
      <c r="H251" s="5" t="s">
        <v>45</v>
      </c>
      <c r="I251" s="5" t="s">
        <v>1217</v>
      </c>
      <c r="J251" s="5" t="s">
        <v>1827</v>
      </c>
      <c r="K251" s="5" t="s">
        <v>33</v>
      </c>
      <c r="L251" s="5" t="s">
        <v>2355</v>
      </c>
      <c r="M251" s="5" t="s">
        <v>55</v>
      </c>
      <c r="N251" s="5" t="s">
        <v>702</v>
      </c>
      <c r="O251" s="130" t="s">
        <v>1774</v>
      </c>
      <c r="P251" s="5"/>
      <c r="Q251" s="5" t="s">
        <v>2356</v>
      </c>
      <c r="R251" s="5" t="s">
        <v>702</v>
      </c>
    </row>
    <row r="252" spans="1:18" ht="15.75">
      <c r="A252" s="5" t="s">
        <v>2357</v>
      </c>
      <c r="B252" s="55" t="str">
        <f t="shared" si="7"/>
        <v>ยกระดับศูนย์วิทยาศาสตร์สู่การเป็นศูนย์ตรวจวัดที่ได้มาตรฐาน</v>
      </c>
      <c r="C252" s="5" t="s">
        <v>2358</v>
      </c>
      <c r="D252" s="5" t="s">
        <v>14</v>
      </c>
      <c r="E252" s="58">
        <v>2568</v>
      </c>
      <c r="F252" s="5" t="s">
        <v>41</v>
      </c>
      <c r="G252" s="5" t="s">
        <v>42</v>
      </c>
      <c r="H252" s="5" t="s">
        <v>45</v>
      </c>
      <c r="I252" s="5" t="s">
        <v>1217</v>
      </c>
      <c r="J252" s="5" t="s">
        <v>1827</v>
      </c>
      <c r="K252" s="5" t="s">
        <v>33</v>
      </c>
      <c r="L252" s="5" t="s">
        <v>2355</v>
      </c>
      <c r="M252" s="5" t="s">
        <v>55</v>
      </c>
      <c r="N252" s="5" t="s">
        <v>1135</v>
      </c>
      <c r="O252" s="130" t="s">
        <v>1774</v>
      </c>
      <c r="P252" s="5"/>
      <c r="Q252" s="5" t="s">
        <v>2359</v>
      </c>
      <c r="R252" s="5" t="s">
        <v>1135</v>
      </c>
    </row>
    <row r="253" spans="1:18" ht="15.75">
      <c r="A253" s="5" t="s">
        <v>2360</v>
      </c>
      <c r="B253" s="55" t="str">
        <f t="shared" si="7"/>
        <v>โครงการส่งเสริมและพัฒนาศักยภาพการผลิตและแปรรูปสินค้าเกษตรแบบครบวงจร เพื่อยกระดับเกษตรกรและวิสาหกิจชุมชนสู่การเป็นเกษตรอินทรีย์ตามแนวทาง BCG Economy</v>
      </c>
      <c r="C253" s="5" t="s">
        <v>2361</v>
      </c>
      <c r="D253" s="5" t="s">
        <v>14</v>
      </c>
      <c r="E253" s="58">
        <v>2568</v>
      </c>
      <c r="F253" s="5" t="s">
        <v>41</v>
      </c>
      <c r="G253" s="5" t="s">
        <v>42</v>
      </c>
      <c r="H253" s="5" t="s">
        <v>2362</v>
      </c>
      <c r="I253" s="5" t="s">
        <v>114</v>
      </c>
      <c r="J253" s="5" t="s">
        <v>1773</v>
      </c>
      <c r="K253" s="5" t="s">
        <v>19</v>
      </c>
      <c r="L253" s="5" t="s">
        <v>2355</v>
      </c>
      <c r="M253" s="5" t="s">
        <v>55</v>
      </c>
      <c r="N253" s="5" t="s">
        <v>566</v>
      </c>
      <c r="O253" s="130" t="s">
        <v>1774</v>
      </c>
      <c r="P253" s="5"/>
      <c r="Q253" s="5" t="s">
        <v>2363</v>
      </c>
      <c r="R253" s="5" t="s">
        <v>566</v>
      </c>
    </row>
    <row r="254" spans="1:18" ht="15.75">
      <c r="A254" s="5" t="s">
        <v>2364</v>
      </c>
      <c r="B254" s="55" t="str">
        <f t="shared" si="7"/>
        <v>ซ่อมแซมถนน ค.ส.ล.สายเลียบคันคลอง 1 ม.3 ต.อบทม อ.สามโก้ จ.อ่างทอง</v>
      </c>
      <c r="C254" s="5" t="s">
        <v>2365</v>
      </c>
      <c r="D254" s="5" t="s">
        <v>14</v>
      </c>
      <c r="E254" s="58">
        <v>2568</v>
      </c>
      <c r="F254" s="5" t="s">
        <v>2366</v>
      </c>
      <c r="G254" s="5" t="s">
        <v>42</v>
      </c>
      <c r="H254" s="5" t="s">
        <v>2367</v>
      </c>
      <c r="I254" s="5" t="s">
        <v>107</v>
      </c>
      <c r="J254" s="5" t="s">
        <v>1794</v>
      </c>
      <c r="K254" s="5" t="s">
        <v>108</v>
      </c>
      <c r="L254" s="5" t="s">
        <v>2355</v>
      </c>
      <c r="M254" s="5" t="s">
        <v>55</v>
      </c>
      <c r="N254" s="5" t="s">
        <v>702</v>
      </c>
      <c r="O254" s="130" t="s">
        <v>1774</v>
      </c>
      <c r="P254" s="5"/>
      <c r="Q254" s="5" t="s">
        <v>2368</v>
      </c>
      <c r="R254" s="5" t="s">
        <v>702</v>
      </c>
    </row>
    <row r="255" spans="1:18" ht="15.75">
      <c r="A255" s="5" t="s">
        <v>2369</v>
      </c>
      <c r="B255" s="55" t="str">
        <f t="shared" si="7"/>
        <v>ปรับปรุงถนน ค.ส.ล. ม.1 ต.โพธิ์ม่วงพันธ์ อ.สามโก้ จากคันคลองหน้าวัดโบสถ์ ถึงเขตติดต่อ ต.ยี่ล้น อ.วิเศษชัยชาญ จ.อ่างทอง</v>
      </c>
      <c r="C255" s="5" t="s">
        <v>2370</v>
      </c>
      <c r="D255" s="5" t="s">
        <v>14</v>
      </c>
      <c r="E255" s="58">
        <v>2568</v>
      </c>
      <c r="F255" s="5" t="s">
        <v>2366</v>
      </c>
      <c r="G255" s="5" t="s">
        <v>42</v>
      </c>
      <c r="H255" s="5" t="s">
        <v>2367</v>
      </c>
      <c r="I255" s="5" t="s">
        <v>107</v>
      </c>
      <c r="J255" s="5" t="s">
        <v>1794</v>
      </c>
      <c r="K255" s="5" t="s">
        <v>108</v>
      </c>
      <c r="L255" s="5" t="s">
        <v>2355</v>
      </c>
      <c r="M255" s="5" t="s">
        <v>55</v>
      </c>
      <c r="N255" s="5" t="s">
        <v>2371</v>
      </c>
      <c r="O255" s="130" t="s">
        <v>1774</v>
      </c>
      <c r="P255" s="5"/>
      <c r="Q255" s="5" t="s">
        <v>2372</v>
      </c>
      <c r="R255" s="5" t="s">
        <v>2371</v>
      </c>
    </row>
    <row r="256" spans="1:18" ht="15.75">
      <c r="A256" s="5" t="s">
        <v>2373</v>
      </c>
      <c r="B256" s="55" t="str">
        <f t="shared" ref="B256:B287" si="8">HYPERLINK(Q256,C256)</f>
        <v>ปรับปรุงถนน ค.ส.ล. หมู่ที่ 4 ตำบลมงคลธรรมนิมิต เชื่อมต่อ หมู่ที่ 5 ตำบลมงคลธรรมนิมิต อำเภอสามโก้ จังหวัดอ่างทอง</v>
      </c>
      <c r="C256" s="5" t="s">
        <v>2374</v>
      </c>
      <c r="D256" s="5" t="s">
        <v>14</v>
      </c>
      <c r="E256" s="58">
        <v>2568</v>
      </c>
      <c r="F256" s="5" t="s">
        <v>2366</v>
      </c>
      <c r="G256" s="5" t="s">
        <v>42</v>
      </c>
      <c r="H256" s="5" t="s">
        <v>2367</v>
      </c>
      <c r="I256" s="5" t="s">
        <v>107</v>
      </c>
      <c r="J256" s="5" t="s">
        <v>1794</v>
      </c>
      <c r="K256" s="5" t="s">
        <v>108</v>
      </c>
      <c r="L256" s="5" t="s">
        <v>2355</v>
      </c>
      <c r="M256" s="5" t="s">
        <v>55</v>
      </c>
      <c r="N256" s="5" t="s">
        <v>702</v>
      </c>
      <c r="O256" s="130" t="s">
        <v>1774</v>
      </c>
      <c r="P256" s="5"/>
      <c r="Q256" s="5" t="s">
        <v>2375</v>
      </c>
      <c r="R256" s="5" t="s">
        <v>702</v>
      </c>
    </row>
    <row r="257" spans="1:18" ht="15.75">
      <c r="A257" s="5" t="s">
        <v>2376</v>
      </c>
      <c r="B257" s="55" t="str">
        <f t="shared" si="8"/>
        <v>ก่อสร้างถนนคอนกรีตเสริมเหล็ก สายคันคลอง ร.3 ซ้าย สุพรรณ 3 ฝั่งขวา หมู่ที่ 2 ตำบลสาวร้องไห้ อำเภอวิเศษชัยชาญ จังหวัดอ่างทอง</v>
      </c>
      <c r="C257" s="5" t="s">
        <v>2377</v>
      </c>
      <c r="D257" s="5" t="s">
        <v>14</v>
      </c>
      <c r="E257" s="58">
        <v>2568</v>
      </c>
      <c r="F257" s="5" t="s">
        <v>2366</v>
      </c>
      <c r="G257" s="5" t="s">
        <v>2378</v>
      </c>
      <c r="H257" s="5" t="s">
        <v>2379</v>
      </c>
      <c r="I257" s="5" t="s">
        <v>107</v>
      </c>
      <c r="J257" s="5" t="s">
        <v>1794</v>
      </c>
      <c r="K257" s="5" t="s">
        <v>108</v>
      </c>
      <c r="L257" s="5" t="s">
        <v>2355</v>
      </c>
      <c r="M257" s="5" t="s">
        <v>55</v>
      </c>
      <c r="N257" s="5" t="s">
        <v>56</v>
      </c>
      <c r="O257" s="130" t="s">
        <v>1774</v>
      </c>
      <c r="P257" s="5"/>
      <c r="Q257" s="5" t="s">
        <v>2380</v>
      </c>
      <c r="R257" s="5" t="s">
        <v>56</v>
      </c>
    </row>
    <row r="258" spans="1:18" ht="15.75">
      <c r="A258" s="5" t="s">
        <v>2381</v>
      </c>
      <c r="B258" s="55" t="str">
        <f t="shared" si="8"/>
        <v>ก่อสร้างถนนคอนกรีตเสริมเหล็ก หมู่ที่ 7 ตำบลสี่ร้อย เชื่อมต่อ ตำบลหัวตะพาน อำเภอวิเศษชัยชาญ จังหวัดอ่างทอง</v>
      </c>
      <c r="C258" s="5" t="s">
        <v>2382</v>
      </c>
      <c r="D258" s="5" t="s">
        <v>14</v>
      </c>
      <c r="E258" s="58">
        <v>2568</v>
      </c>
      <c r="F258" s="5" t="s">
        <v>2366</v>
      </c>
      <c r="G258" s="5" t="s">
        <v>42</v>
      </c>
      <c r="H258" s="5" t="s">
        <v>2379</v>
      </c>
      <c r="I258" s="5" t="s">
        <v>107</v>
      </c>
      <c r="J258" s="5" t="s">
        <v>1794</v>
      </c>
      <c r="K258" s="5" t="s">
        <v>108</v>
      </c>
      <c r="L258" s="5" t="s">
        <v>2355</v>
      </c>
      <c r="M258" s="5" t="s">
        <v>55</v>
      </c>
      <c r="N258" s="5" t="s">
        <v>56</v>
      </c>
      <c r="O258" s="130" t="s">
        <v>1774</v>
      </c>
      <c r="P258" s="5"/>
      <c r="Q258" s="5" t="s">
        <v>2383</v>
      </c>
      <c r="R258" s="5" t="s">
        <v>56</v>
      </c>
    </row>
    <row r="259" spans="1:18" ht="15.75">
      <c r="A259" s="5" t="s">
        <v>2384</v>
      </c>
      <c r="B259" s="55" t="str">
        <f t="shared" si="8"/>
        <v xml:space="preserve">ซ่อมสร้างถนนคอนกรีตเสริมเหล็ก ทางเส้นสายคลองไผ่งาม (ฝั่งขวา) ถึงสุดเขต ต.ตลาดใหม่ อำเภอวิเศษชัยชาญ จังหวัดอ่างทอง </v>
      </c>
      <c r="C259" s="5" t="s">
        <v>2385</v>
      </c>
      <c r="D259" s="5" t="s">
        <v>14</v>
      </c>
      <c r="E259" s="58">
        <v>2568</v>
      </c>
      <c r="F259" s="5" t="s">
        <v>2366</v>
      </c>
      <c r="G259" s="5" t="s">
        <v>42</v>
      </c>
      <c r="H259" s="5" t="s">
        <v>2379</v>
      </c>
      <c r="I259" s="5" t="s">
        <v>107</v>
      </c>
      <c r="J259" s="5" t="s">
        <v>1794</v>
      </c>
      <c r="K259" s="5" t="s">
        <v>108</v>
      </c>
      <c r="L259" s="5" t="s">
        <v>2355</v>
      </c>
      <c r="M259" s="5" t="s">
        <v>55</v>
      </c>
      <c r="N259" s="5" t="s">
        <v>1135</v>
      </c>
      <c r="O259" s="130" t="s">
        <v>1774</v>
      </c>
      <c r="P259" s="5"/>
      <c r="Q259" s="5" t="s">
        <v>2386</v>
      </c>
      <c r="R259" s="5" t="s">
        <v>1135</v>
      </c>
    </row>
    <row r="260" spans="1:18" ht="15.75">
      <c r="A260" s="5" t="s">
        <v>2387</v>
      </c>
      <c r="B260" s="55" t="str">
        <f t="shared" si="8"/>
        <v>ปรับปรุงถนน คสล. โดยการลาดยางแอสฟัลท์ติกคอนกรีตทับถนน คสล. เดิม หมู่ที่ 7 ตำบลแสวงหา อำเภอแสวงหา จังหวัดอ่างทอง</v>
      </c>
      <c r="C260" s="5" t="s">
        <v>2388</v>
      </c>
      <c r="D260" s="5" t="s">
        <v>14</v>
      </c>
      <c r="E260" s="58">
        <v>2568</v>
      </c>
      <c r="F260" s="5" t="s">
        <v>2366</v>
      </c>
      <c r="G260" s="5" t="s">
        <v>42</v>
      </c>
      <c r="H260" s="5" t="s">
        <v>2389</v>
      </c>
      <c r="I260" s="5" t="s">
        <v>107</v>
      </c>
      <c r="J260" s="5" t="s">
        <v>1794</v>
      </c>
      <c r="K260" s="5" t="s">
        <v>108</v>
      </c>
      <c r="L260" s="5" t="s">
        <v>2355</v>
      </c>
      <c r="M260" s="5" t="s">
        <v>55</v>
      </c>
      <c r="N260" s="5" t="s">
        <v>1135</v>
      </c>
      <c r="O260" s="130" t="s">
        <v>1774</v>
      </c>
      <c r="P260" s="5"/>
      <c r="Q260" s="5" t="s">
        <v>2390</v>
      </c>
      <c r="R260" s="5" t="s">
        <v>1135</v>
      </c>
    </row>
    <row r="261" spans="1:18" ht="15.75">
      <c r="A261" s="5" t="s">
        <v>2391</v>
      </c>
      <c r="B261" s="55" t="str">
        <f t="shared" si="8"/>
        <v>โครงการยกระดับการผลิตการแปรรูปสินค้าเกษตรและผลิตภัณฑ์ด้วยเทคโนโลยีนวัตกรรมให้สอดคล้องกับความต้องการของตลาดตอบสนองตลาดสินค้าเกษตรทุกระดับครบวงจร ภายใต้การขับเคลื่อนด้วยโมเดลเศรษฐกิจ BCG</v>
      </c>
      <c r="C261" s="5" t="s">
        <v>2392</v>
      </c>
      <c r="D261" s="5" t="s">
        <v>14</v>
      </c>
      <c r="E261" s="58">
        <v>2568</v>
      </c>
      <c r="F261" s="5" t="s">
        <v>41</v>
      </c>
      <c r="G261" s="5" t="s">
        <v>42</v>
      </c>
      <c r="H261" s="5"/>
      <c r="I261" s="5" t="s">
        <v>2393</v>
      </c>
      <c r="J261" s="5" t="s">
        <v>2393</v>
      </c>
      <c r="K261" s="5" t="s">
        <v>1041</v>
      </c>
      <c r="L261" s="5" t="s">
        <v>2355</v>
      </c>
      <c r="M261" s="5" t="s">
        <v>55</v>
      </c>
      <c r="N261" s="5" t="s">
        <v>566</v>
      </c>
      <c r="O261" s="130" t="s">
        <v>1774</v>
      </c>
      <c r="P261" s="5"/>
      <c r="Q261" s="5" t="s">
        <v>2394</v>
      </c>
      <c r="R261" s="5" t="s">
        <v>566</v>
      </c>
    </row>
    <row r="262" spans="1:18" ht="15.75">
      <c r="A262" s="5" t="s">
        <v>2395</v>
      </c>
      <c r="B262" s="55" t="str">
        <f t="shared" si="8"/>
        <v>โครงการยกระดับการผลิตการแปรรูปสินค้าเกษตรและผลิตภัณฑ์ด้วยเทคโนโลยีนวัตกรรมให้สอดคล้องกับความต้องการของตลาดตอบสนองตลาดสินค้าเกษตรทุกระดับครบวงจร ภายใต้การขับคลื่อนด้วยโมเดลเศรษฐกิจ BCG</v>
      </c>
      <c r="C262" s="5" t="s">
        <v>2396</v>
      </c>
      <c r="D262" s="5" t="s">
        <v>14</v>
      </c>
      <c r="E262" s="58">
        <v>2568</v>
      </c>
      <c r="F262" s="5" t="s">
        <v>41</v>
      </c>
      <c r="G262" s="5" t="s">
        <v>42</v>
      </c>
      <c r="H262" s="5" t="s">
        <v>2397</v>
      </c>
      <c r="I262" s="5" t="s">
        <v>136</v>
      </c>
      <c r="J262" s="5" t="s">
        <v>1779</v>
      </c>
      <c r="K262" s="5" t="s">
        <v>19</v>
      </c>
      <c r="L262" s="5" t="s">
        <v>2355</v>
      </c>
      <c r="M262" s="5" t="s">
        <v>55</v>
      </c>
      <c r="N262" s="5" t="s">
        <v>702</v>
      </c>
      <c r="O262" s="130" t="s">
        <v>1774</v>
      </c>
      <c r="P262" s="5"/>
      <c r="Q262" s="5" t="s">
        <v>2398</v>
      </c>
      <c r="R262" s="5" t="s">
        <v>702</v>
      </c>
    </row>
    <row r="263" spans="1:18" ht="15.75">
      <c r="A263" s="5" t="s">
        <v>2399</v>
      </c>
      <c r="B263" s="55" t="str">
        <f t="shared" si="8"/>
        <v>(68) โครงการยกระดับสินค้าเกษตรสู่เกษตรอุตสาหกรรม</v>
      </c>
      <c r="C263" s="5" t="s">
        <v>2400</v>
      </c>
      <c r="D263" s="5" t="s">
        <v>14</v>
      </c>
      <c r="E263" s="58">
        <v>2568</v>
      </c>
      <c r="F263" s="5" t="s">
        <v>41</v>
      </c>
      <c r="G263" s="5" t="s">
        <v>42</v>
      </c>
      <c r="H263" s="5" t="s">
        <v>345</v>
      </c>
      <c r="I263" s="5" t="s">
        <v>322</v>
      </c>
      <c r="J263" s="5" t="s">
        <v>3276</v>
      </c>
      <c r="K263" s="5" t="s">
        <v>180</v>
      </c>
      <c r="L263" s="5" t="s">
        <v>2355</v>
      </c>
      <c r="M263" s="5" t="s">
        <v>55</v>
      </c>
      <c r="N263" s="5" t="s">
        <v>56</v>
      </c>
      <c r="O263" s="130" t="s">
        <v>1774</v>
      </c>
      <c r="P263" s="5"/>
      <c r="Q263" s="5" t="s">
        <v>2401</v>
      </c>
      <c r="R263" s="5" t="s">
        <v>56</v>
      </c>
    </row>
    <row r="264" spans="1:18" ht="15.75">
      <c r="A264" s="5" t="s">
        <v>2402</v>
      </c>
      <c r="B264" s="55" t="str">
        <f t="shared" si="8"/>
        <v>(68) โครงการส่งเสริมและสนับสนุนการรับรองมาตรฐานฮาลาล</v>
      </c>
      <c r="C264" s="5" t="s">
        <v>2403</v>
      </c>
      <c r="D264" s="5" t="s">
        <v>14</v>
      </c>
      <c r="E264" s="58">
        <v>2568</v>
      </c>
      <c r="F264" s="5" t="s">
        <v>41</v>
      </c>
      <c r="G264" s="5" t="s">
        <v>42</v>
      </c>
      <c r="H264" s="5" t="s">
        <v>345</v>
      </c>
      <c r="I264" s="5" t="s">
        <v>322</v>
      </c>
      <c r="J264" s="5" t="s">
        <v>3276</v>
      </c>
      <c r="K264" s="5" t="s">
        <v>180</v>
      </c>
      <c r="L264" s="5" t="s">
        <v>2355</v>
      </c>
      <c r="M264" s="5" t="s">
        <v>55</v>
      </c>
      <c r="N264" s="5" t="s">
        <v>56</v>
      </c>
      <c r="O264" s="130" t="s">
        <v>1774</v>
      </c>
      <c r="P264" s="5"/>
      <c r="Q264" s="5" t="s">
        <v>2404</v>
      </c>
      <c r="R264" s="5" t="s">
        <v>56</v>
      </c>
    </row>
    <row r="265" spans="1:18" ht="15.75">
      <c r="A265" s="5" t="s">
        <v>2405</v>
      </c>
      <c r="B265" s="55" t="str">
        <f t="shared" si="8"/>
        <v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v>
      </c>
      <c r="C265" s="5" t="s">
        <v>304</v>
      </c>
      <c r="D265" s="5" t="s">
        <v>14</v>
      </c>
      <c r="E265" s="58">
        <v>2568</v>
      </c>
      <c r="F265" s="5" t="s">
        <v>41</v>
      </c>
      <c r="G265" s="5" t="s">
        <v>42</v>
      </c>
      <c r="H265" s="5" t="s">
        <v>299</v>
      </c>
      <c r="I265" s="5" t="s">
        <v>300</v>
      </c>
      <c r="J265" s="5" t="s">
        <v>1821</v>
      </c>
      <c r="K265" s="5" t="s">
        <v>180</v>
      </c>
      <c r="L265" s="5" t="s">
        <v>2406</v>
      </c>
      <c r="M265" s="5" t="s">
        <v>306</v>
      </c>
      <c r="N265" s="5" t="s">
        <v>307</v>
      </c>
      <c r="O265" s="130" t="s">
        <v>1774</v>
      </c>
      <c r="P265" s="5"/>
      <c r="Q265" s="5" t="s">
        <v>2407</v>
      </c>
      <c r="R265" s="5" t="s">
        <v>307</v>
      </c>
    </row>
    <row r="266" spans="1:18" ht="15.75">
      <c r="A266" s="5" t="s">
        <v>2408</v>
      </c>
      <c r="B266" s="55" t="str">
        <f t="shared" si="8"/>
        <v>กิจกรรมย่อย ยกระดับผลิตภัณฑ์สร้างสรรค์จากสินค้าสิ่งบ่งชี้ทางภูมิศาสตร์ (GI) สู่อุตสาหกรรมเกษตรมูลค่าสูง</v>
      </c>
      <c r="C266" s="5" t="s">
        <v>2409</v>
      </c>
      <c r="D266" s="5" t="s">
        <v>14</v>
      </c>
      <c r="E266" s="58">
        <v>2568</v>
      </c>
      <c r="F266" s="5" t="s">
        <v>41</v>
      </c>
      <c r="G266" s="5" t="s">
        <v>42</v>
      </c>
      <c r="H266" s="5" t="s">
        <v>2410</v>
      </c>
      <c r="I266" s="5" t="s">
        <v>179</v>
      </c>
      <c r="J266" s="5" t="s">
        <v>1821</v>
      </c>
      <c r="K266" s="5" t="s">
        <v>180</v>
      </c>
      <c r="L266" s="5" t="s">
        <v>2355</v>
      </c>
      <c r="M266" s="5" t="s">
        <v>55</v>
      </c>
      <c r="N266" s="5" t="s">
        <v>56</v>
      </c>
      <c r="O266" s="130" t="s">
        <v>1774</v>
      </c>
      <c r="P266" s="5"/>
      <c r="Q266" s="5" t="s">
        <v>2411</v>
      </c>
      <c r="R266" s="5" t="s">
        <v>56</v>
      </c>
    </row>
    <row r="267" spans="1:18" ht="15.75">
      <c r="A267" s="5" t="s">
        <v>2412</v>
      </c>
      <c r="B267" s="55" t="str">
        <f t="shared" si="8"/>
        <v>โครงการส่งเสริมการตลาดและเพิ่มช่องทางการจำหน่ายสินค้าเกษตรหลากหลายช่องทาง กิจกรรมหลักส่งเสริมและพัฒนาการตลาดสินค้าเกษตรคุณภาพ กิจกรรมย่อยเสริมสร้างศักยภาพการตลาดและเพิ่มช่องทางการจัดจำหน่ายสินค้า BCG Economy และสินค้าเกษตรปลอดภัยจังหวัดสิงห์บุรี</v>
      </c>
      <c r="C267" s="5" t="s">
        <v>2413</v>
      </c>
      <c r="D267" s="5" t="s">
        <v>14</v>
      </c>
      <c r="E267" s="58">
        <v>2568</v>
      </c>
      <c r="F267" s="5" t="s">
        <v>41</v>
      </c>
      <c r="G267" s="5" t="s">
        <v>42</v>
      </c>
      <c r="H267" s="5" t="s">
        <v>973</v>
      </c>
      <c r="I267" s="5" t="s">
        <v>974</v>
      </c>
      <c r="J267" s="5" t="s">
        <v>1820</v>
      </c>
      <c r="K267" s="5" t="s">
        <v>975</v>
      </c>
      <c r="L267" s="5" t="s">
        <v>2355</v>
      </c>
      <c r="M267" s="5" t="s">
        <v>55</v>
      </c>
      <c r="N267" s="5" t="s">
        <v>566</v>
      </c>
      <c r="O267" s="130" t="s">
        <v>1774</v>
      </c>
      <c r="P267" s="5"/>
      <c r="Q267" s="5" t="s">
        <v>2414</v>
      </c>
      <c r="R267" s="5" t="s">
        <v>566</v>
      </c>
    </row>
    <row r="268" spans="1:18" ht="15.75">
      <c r="A268" s="5" t="s">
        <v>2415</v>
      </c>
      <c r="B268" s="55" t="str">
        <f t="shared" si="8"/>
        <v xml:space="preserve">โครงการส่งเสริมการจัดตั้งและพัฒนาตลาดกลางสินค้าเกษตร เกษตรแปรรูป เกษตรมูลค่าสูง และสินค้าแบรนด์ของจังหวัดสุพรรณบุรี </v>
      </c>
      <c r="C268" s="5" t="s">
        <v>2416</v>
      </c>
      <c r="D268" s="5" t="s">
        <v>14</v>
      </c>
      <c r="E268" s="58">
        <v>2568</v>
      </c>
      <c r="F268" s="5" t="s">
        <v>2417</v>
      </c>
      <c r="G268" s="5" t="s">
        <v>2378</v>
      </c>
      <c r="H268" s="5" t="s">
        <v>2418</v>
      </c>
      <c r="I268" s="5" t="s">
        <v>974</v>
      </c>
      <c r="J268" s="5" t="s">
        <v>1820</v>
      </c>
      <c r="K268" s="5" t="s">
        <v>975</v>
      </c>
      <c r="L268" s="5" t="s">
        <v>2355</v>
      </c>
      <c r="M268" s="5" t="s">
        <v>306</v>
      </c>
      <c r="N268" s="5" t="s">
        <v>760</v>
      </c>
      <c r="O268" s="130" t="s">
        <v>1774</v>
      </c>
      <c r="P268" s="5"/>
      <c r="Q268" s="5" t="s">
        <v>2419</v>
      </c>
      <c r="R268" s="5" t="s">
        <v>760</v>
      </c>
    </row>
    <row r="269" spans="1:18" ht="15.75">
      <c r="A269" s="5" t="s">
        <v>2420</v>
      </c>
      <c r="B269" s="55" t="str">
        <f t="shared" si="8"/>
        <v>โครงการยกระดับการผลิตสินค้าเกษตรปลอดภัยได้มาตรฐาน ด้านพืช ประมง ปศุสัตว์ ด้วยแนวทาง BCG Model แบบครบวงจร</v>
      </c>
      <c r="C269" s="5" t="s">
        <v>2421</v>
      </c>
      <c r="D269" s="5" t="s">
        <v>14</v>
      </c>
      <c r="E269" s="58">
        <v>2568</v>
      </c>
      <c r="F269" s="5" t="s">
        <v>41</v>
      </c>
      <c r="G269" s="5" t="s">
        <v>42</v>
      </c>
      <c r="H269" s="5" t="s">
        <v>2422</v>
      </c>
      <c r="I269" s="5" t="s">
        <v>1072</v>
      </c>
      <c r="J269" s="5" t="s">
        <v>1804</v>
      </c>
      <c r="K269" s="5" t="s">
        <v>108</v>
      </c>
      <c r="L269" s="5" t="s">
        <v>2355</v>
      </c>
      <c r="M269" s="5" t="s">
        <v>55</v>
      </c>
      <c r="N269" s="5" t="s">
        <v>56</v>
      </c>
      <c r="O269" s="130" t="s">
        <v>1774</v>
      </c>
      <c r="P269" s="5"/>
      <c r="Q269" s="5" t="s">
        <v>2423</v>
      </c>
      <c r="R269" s="5" t="s">
        <v>56</v>
      </c>
    </row>
    <row r="270" spans="1:18" ht="15.75">
      <c r="A270" s="5" t="s">
        <v>2424</v>
      </c>
      <c r="B270" s="55" t="str">
        <f t="shared" si="8"/>
        <v>Saraburi Central of Food Expro</v>
      </c>
      <c r="C270" s="5" t="s">
        <v>2425</v>
      </c>
      <c r="D270" s="5" t="s">
        <v>14</v>
      </c>
      <c r="E270" s="58">
        <v>2568</v>
      </c>
      <c r="F270" s="5" t="s">
        <v>41</v>
      </c>
      <c r="G270" s="5" t="s">
        <v>42</v>
      </c>
      <c r="H270" s="5" t="s">
        <v>2426</v>
      </c>
      <c r="I270" s="5" t="s">
        <v>974</v>
      </c>
      <c r="J270" s="5" t="s">
        <v>1820</v>
      </c>
      <c r="K270" s="5" t="s">
        <v>975</v>
      </c>
      <c r="L270" s="5" t="s">
        <v>2355</v>
      </c>
      <c r="M270" s="5" t="s">
        <v>306</v>
      </c>
      <c r="N270" s="5" t="s">
        <v>1896</v>
      </c>
      <c r="O270" s="130" t="s">
        <v>1774</v>
      </c>
      <c r="P270" s="5"/>
      <c r="Q270" s="5" t="s">
        <v>2427</v>
      </c>
      <c r="R270" s="5" t="s">
        <v>1896</v>
      </c>
    </row>
    <row r="271" spans="1:18" ht="15.75">
      <c r="A271" s="5" t="s">
        <v>2428</v>
      </c>
      <c r="B271" s="55" t="str">
        <f t="shared" si="8"/>
        <v>สร้างเสริมและพัฒนาศักยภาพกลุ่มยุวเกษตรกร</v>
      </c>
      <c r="C271" s="5" t="s">
        <v>2429</v>
      </c>
      <c r="D271" s="5" t="s">
        <v>14</v>
      </c>
      <c r="E271" s="58">
        <v>2568</v>
      </c>
      <c r="F271" s="5" t="s">
        <v>41</v>
      </c>
      <c r="G271" s="5" t="s">
        <v>42</v>
      </c>
      <c r="H271" s="5" t="s">
        <v>2430</v>
      </c>
      <c r="I271" s="5" t="s">
        <v>136</v>
      </c>
      <c r="J271" s="5" t="s">
        <v>1779</v>
      </c>
      <c r="K271" s="5" t="s">
        <v>19</v>
      </c>
      <c r="L271" s="5" t="s">
        <v>2355</v>
      </c>
      <c r="M271" s="5" t="s">
        <v>55</v>
      </c>
      <c r="N271" s="5" t="s">
        <v>566</v>
      </c>
      <c r="O271" s="130" t="s">
        <v>1774</v>
      </c>
      <c r="P271" s="5"/>
      <c r="Q271" s="5" t="s">
        <v>2431</v>
      </c>
      <c r="R271" s="5" t="s">
        <v>566</v>
      </c>
    </row>
    <row r="272" spans="1:18" ht="15.75">
      <c r="A272" s="5" t="s">
        <v>2432</v>
      </c>
      <c r="B272" s="55" t="str">
        <f t="shared" si="8"/>
        <v>โครงการผลิตโคขุนคุณภาพแบบยั่งยืนเพื่อสร้างรายได้อย่างมั่นคง (BCG)</v>
      </c>
      <c r="C272" s="5" t="s">
        <v>2433</v>
      </c>
      <c r="D272" s="5" t="s">
        <v>14</v>
      </c>
      <c r="E272" s="58">
        <v>2568</v>
      </c>
      <c r="F272" s="5" t="s">
        <v>41</v>
      </c>
      <c r="G272" s="5" t="s">
        <v>42</v>
      </c>
      <c r="H272" s="5" t="s">
        <v>2035</v>
      </c>
      <c r="I272" s="5" t="s">
        <v>114</v>
      </c>
      <c r="J272" s="5" t="s">
        <v>1773</v>
      </c>
      <c r="K272" s="5" t="s">
        <v>19</v>
      </c>
      <c r="L272" s="5" t="s">
        <v>2355</v>
      </c>
      <c r="M272" s="5" t="s">
        <v>71</v>
      </c>
      <c r="N272" s="5" t="s">
        <v>535</v>
      </c>
      <c r="O272" s="130" t="s">
        <v>1774</v>
      </c>
      <c r="P272" s="5"/>
      <c r="Q272" s="5" t="s">
        <v>2434</v>
      </c>
      <c r="R272" s="5" t="s">
        <v>535</v>
      </c>
    </row>
    <row r="273" spans="1:18" ht="15.75">
      <c r="A273" s="5" t="s">
        <v>2435</v>
      </c>
      <c r="B273" s="55" t="str">
        <f t="shared" si="8"/>
        <v xml:space="preserve"> สร้างความเข้มแข็งเกษตรกรและระบบการจัดการ ผลิตโคเนื้อเพื่อสามารถแข่งขันได้ในอาเซียน</v>
      </c>
      <c r="C273" s="5" t="s">
        <v>2436</v>
      </c>
      <c r="D273" s="5" t="s">
        <v>14</v>
      </c>
      <c r="E273" s="58">
        <v>2568</v>
      </c>
      <c r="F273" s="5" t="s">
        <v>2366</v>
      </c>
      <c r="G273" s="5" t="s">
        <v>42</v>
      </c>
      <c r="H273" s="5" t="s">
        <v>2035</v>
      </c>
      <c r="I273" s="5" t="s">
        <v>114</v>
      </c>
      <c r="J273" s="5" t="s">
        <v>1773</v>
      </c>
      <c r="K273" s="5" t="s">
        <v>19</v>
      </c>
      <c r="L273" s="5" t="s">
        <v>2355</v>
      </c>
      <c r="M273" s="5" t="s">
        <v>306</v>
      </c>
      <c r="N273" s="5" t="s">
        <v>307</v>
      </c>
      <c r="O273" s="130" t="s">
        <v>1774</v>
      </c>
      <c r="P273" s="5"/>
      <c r="Q273" s="5" t="s">
        <v>2437</v>
      </c>
      <c r="R273" s="5" t="s">
        <v>307</v>
      </c>
    </row>
    <row r="274" spans="1:18" ht="15.75">
      <c r="A274" s="5" t="s">
        <v>2438</v>
      </c>
      <c r="B274" s="55" t="str">
        <f t="shared" si="8"/>
        <v>โครงการพัฒนาและยกระดับสมุนไพรเพื่อเพิ่มมูลค่าและการดูแลสุขภาพประชาชน</v>
      </c>
      <c r="C274" s="5" t="s">
        <v>2439</v>
      </c>
      <c r="D274" s="5" t="s">
        <v>14</v>
      </c>
      <c r="E274" s="58">
        <v>2568</v>
      </c>
      <c r="F274" s="5" t="s">
        <v>41</v>
      </c>
      <c r="G274" s="5" t="s">
        <v>42</v>
      </c>
      <c r="H274" s="5" t="s">
        <v>2441</v>
      </c>
      <c r="I274" s="5" t="s">
        <v>2440</v>
      </c>
      <c r="J274" s="5" t="s">
        <v>3283</v>
      </c>
      <c r="K274" s="5" t="s">
        <v>1104</v>
      </c>
      <c r="L274" s="5" t="s">
        <v>2355</v>
      </c>
      <c r="M274" s="5" t="s">
        <v>55</v>
      </c>
      <c r="N274" s="5" t="s">
        <v>543</v>
      </c>
      <c r="O274" s="130" t="s">
        <v>1774</v>
      </c>
      <c r="P274" s="5"/>
      <c r="Q274" s="5" t="s">
        <v>2442</v>
      </c>
      <c r="R274" s="5" t="s">
        <v>543</v>
      </c>
    </row>
    <row r="275" spans="1:18" ht="15.75">
      <c r="A275" s="5" t="s">
        <v>2443</v>
      </c>
      <c r="B275" s="55" t="str">
        <f t="shared" si="8"/>
        <v>โครงการเสริมสร้างศักยภาพด้านการแปรรูปผลิตภัณฑ์จากเนื้อสัตว์</v>
      </c>
      <c r="C275" s="5" t="s">
        <v>2444</v>
      </c>
      <c r="D275" s="5" t="s">
        <v>14</v>
      </c>
      <c r="E275" s="58">
        <v>2568</v>
      </c>
      <c r="F275" s="5" t="s">
        <v>41</v>
      </c>
      <c r="G275" s="5" t="s">
        <v>42</v>
      </c>
      <c r="H275" s="5" t="s">
        <v>657</v>
      </c>
      <c r="I275" s="5" t="s">
        <v>114</v>
      </c>
      <c r="J275" s="5" t="s">
        <v>1773</v>
      </c>
      <c r="K275" s="5" t="s">
        <v>19</v>
      </c>
      <c r="L275" s="5" t="s">
        <v>2355</v>
      </c>
      <c r="M275" s="5" t="s">
        <v>55</v>
      </c>
      <c r="N275" s="5" t="s">
        <v>1135</v>
      </c>
      <c r="O275" s="130" t="s">
        <v>1774</v>
      </c>
      <c r="P275" s="5"/>
      <c r="Q275" s="5" t="s">
        <v>2445</v>
      </c>
      <c r="R275" s="5" t="s">
        <v>1135</v>
      </c>
    </row>
    <row r="276" spans="1:18" ht="15.75">
      <c r="A276" s="5" t="s">
        <v>2446</v>
      </c>
      <c r="B276" s="55" t="str">
        <f t="shared" si="8"/>
        <v>โครงการเพิ่มศักยภาพการจำหน่ายสินค้าและบริการ กิจกรรมหลัก : จัดมหกรรมจำหน่ายสินค้าเกษตรขององค์กรเกษตรกร วิสาหกิจชุมชน  และเครือข่ายจังหวัดสมุทรสาคร</v>
      </c>
      <c r="C276" s="5" t="s">
        <v>2447</v>
      </c>
      <c r="D276" s="5" t="s">
        <v>14</v>
      </c>
      <c r="E276" s="58">
        <v>2568</v>
      </c>
      <c r="F276" s="5" t="s">
        <v>41</v>
      </c>
      <c r="G276" s="5" t="s">
        <v>2448</v>
      </c>
      <c r="H276" s="5" t="s">
        <v>836</v>
      </c>
      <c r="I276" s="5" t="s">
        <v>136</v>
      </c>
      <c r="J276" s="5" t="s">
        <v>1779</v>
      </c>
      <c r="K276" s="5" t="s">
        <v>19</v>
      </c>
      <c r="L276" s="5" t="s">
        <v>2355</v>
      </c>
      <c r="M276" s="5" t="s">
        <v>306</v>
      </c>
      <c r="N276" s="5" t="s">
        <v>760</v>
      </c>
      <c r="O276" s="130" t="s">
        <v>1774</v>
      </c>
      <c r="P276" s="5"/>
      <c r="Q276" s="5" t="s">
        <v>2449</v>
      </c>
      <c r="R276" s="5" t="s">
        <v>760</v>
      </c>
    </row>
    <row r="277" spans="1:18" ht="15.75">
      <c r="A277" s="5" t="s">
        <v>2450</v>
      </c>
      <c r="B277" s="55" t="str">
        <f t="shared" si="8"/>
        <v>โครงการ ยกระดับมาตรฐานผลิตภัณฑ์ชุมชนยั่งยืนสู่แพลตฟอร์มออนไลน์ (โครงการหลักที่ 2) คณะเกษตรและชีวภาพ (ปี 2568)</v>
      </c>
      <c r="C277" s="5" t="s">
        <v>2451</v>
      </c>
      <c r="D277" s="5" t="s">
        <v>14</v>
      </c>
      <c r="E277" s="58">
        <v>2568</v>
      </c>
      <c r="F277" s="5" t="s">
        <v>41</v>
      </c>
      <c r="G277" s="5" t="s">
        <v>42</v>
      </c>
      <c r="H277" s="5" t="s">
        <v>81</v>
      </c>
      <c r="I277" s="5" t="s">
        <v>82</v>
      </c>
      <c r="J277" s="5" t="s">
        <v>1806</v>
      </c>
      <c r="K277" s="5" t="s">
        <v>33</v>
      </c>
      <c r="L277" s="5" t="s">
        <v>2355</v>
      </c>
      <c r="M277" s="5" t="s">
        <v>55</v>
      </c>
      <c r="N277" s="5" t="s">
        <v>702</v>
      </c>
      <c r="O277" s="130" t="s">
        <v>1774</v>
      </c>
      <c r="P277" s="5"/>
      <c r="Q277" s="5" t="s">
        <v>2452</v>
      </c>
      <c r="R277" s="5" t="s">
        <v>702</v>
      </c>
    </row>
    <row r="278" spans="1:18" ht="15.75">
      <c r="A278" s="5" t="s">
        <v>2453</v>
      </c>
      <c r="B278" s="55" t="str">
        <f t="shared" si="8"/>
        <v>โครงการขับเคลื่อนนโยบายเร่งด่วนปฏิรูปกลุ่มวิทยาลัยเกษตรและประมง</v>
      </c>
      <c r="C278" s="5" t="s">
        <v>2454</v>
      </c>
      <c r="D278" s="5" t="s">
        <v>14</v>
      </c>
      <c r="E278" s="58">
        <v>2568</v>
      </c>
      <c r="F278" s="5" t="s">
        <v>41</v>
      </c>
      <c r="G278" s="5" t="s">
        <v>42</v>
      </c>
      <c r="H278" s="5" t="s">
        <v>2455</v>
      </c>
      <c r="I278" s="5" t="s">
        <v>1842</v>
      </c>
      <c r="J278" s="5" t="s">
        <v>1843</v>
      </c>
      <c r="K278" s="5" t="s">
        <v>27</v>
      </c>
      <c r="L278" s="5" t="s">
        <v>2355</v>
      </c>
      <c r="M278" s="5" t="s">
        <v>43</v>
      </c>
      <c r="N278" s="5" t="s">
        <v>1923</v>
      </c>
      <c r="O278" s="130" t="s">
        <v>1774</v>
      </c>
      <c r="P278" s="5"/>
      <c r="Q278" s="5" t="s">
        <v>2456</v>
      </c>
      <c r="R278" s="5" t="s">
        <v>1923</v>
      </c>
    </row>
    <row r="279" spans="1:18" ht="15.75">
      <c r="A279" s="5" t="s">
        <v>2457</v>
      </c>
      <c r="B279" s="55" t="str">
        <f t="shared" si="8"/>
        <v>โครงการตามยุทธศาสตร์เพื่อการพัฒนาท้องถิ่น "การพัฒนามาตรฐานและยกระดับห่วงโซ่อุปทานผลิตภัณฑ์สู่แพลตฟอร์มออนไลน์ ของวิสาหกิจชุมชน จังหวัดสมุทรสาคร</v>
      </c>
      <c r="C279" s="5" t="s">
        <v>2458</v>
      </c>
      <c r="D279" s="5" t="s">
        <v>14</v>
      </c>
      <c r="E279" s="58">
        <v>2568</v>
      </c>
      <c r="F279" s="5" t="s">
        <v>41</v>
      </c>
      <c r="G279" s="5" t="s">
        <v>42</v>
      </c>
      <c r="H279" s="5" t="s">
        <v>97</v>
      </c>
      <c r="I279" s="5" t="s">
        <v>46</v>
      </c>
      <c r="J279" s="5" t="s">
        <v>3278</v>
      </c>
      <c r="K279" s="5" t="s">
        <v>33</v>
      </c>
      <c r="L279" s="5" t="s">
        <v>2355</v>
      </c>
      <c r="M279" s="5" t="s">
        <v>55</v>
      </c>
      <c r="N279" s="5" t="s">
        <v>56</v>
      </c>
      <c r="O279" s="130" t="s">
        <v>1774</v>
      </c>
      <c r="P279" s="5"/>
      <c r="Q279" s="5" t="s">
        <v>2459</v>
      </c>
      <c r="R279" s="5" t="s">
        <v>56</v>
      </c>
    </row>
    <row r="280" spans="1:18" ht="15.75">
      <c r="A280" s="5" t="s">
        <v>2460</v>
      </c>
      <c r="B280" s="55" t="str">
        <f t="shared" si="8"/>
        <v>แผนงานศูนย์ฝึกเกษตรมหาวิทยาลัยราชภัฏเลย (ซำไก่เขี่ย)</v>
      </c>
      <c r="C280" s="5" t="s">
        <v>2461</v>
      </c>
      <c r="D280" s="5" t="s">
        <v>14</v>
      </c>
      <c r="E280" s="58">
        <v>2568</v>
      </c>
      <c r="F280" s="5" t="s">
        <v>41</v>
      </c>
      <c r="G280" s="5" t="s">
        <v>42</v>
      </c>
      <c r="H280" s="5" t="s">
        <v>38</v>
      </c>
      <c r="I280" s="5" t="s">
        <v>1764</v>
      </c>
      <c r="J280" s="5" t="s">
        <v>1787</v>
      </c>
      <c r="K280" s="5" t="s">
        <v>33</v>
      </c>
      <c r="L280" s="5" t="s">
        <v>2355</v>
      </c>
      <c r="M280" s="5" t="s">
        <v>43</v>
      </c>
      <c r="N280" s="5" t="s">
        <v>2462</v>
      </c>
      <c r="O280" s="130" t="s">
        <v>1774</v>
      </c>
      <c r="P280" s="5"/>
      <c r="Q280" s="5" t="s">
        <v>2463</v>
      </c>
      <c r="R280" s="5" t="s">
        <v>2462</v>
      </c>
    </row>
    <row r="281" spans="1:18" ht="15.75">
      <c r="A281" s="5" t="s">
        <v>2464</v>
      </c>
      <c r="B281" s="55" t="str">
        <f t="shared" si="8"/>
        <v>โครงการศูนย์การเรียนรู้เพื่อพัฒนาธุรกิจและเพิ่มมูลค่าโกโก้ จังหวัดเพชรบูรณ์</v>
      </c>
      <c r="C281" s="5" t="s">
        <v>2465</v>
      </c>
      <c r="D281" s="5" t="s">
        <v>14</v>
      </c>
      <c r="E281" s="58">
        <v>2568</v>
      </c>
      <c r="F281" s="5" t="s">
        <v>41</v>
      </c>
      <c r="G281" s="5" t="s">
        <v>42</v>
      </c>
      <c r="H281" s="5" t="s">
        <v>97</v>
      </c>
      <c r="I281" s="5" t="s">
        <v>1238</v>
      </c>
      <c r="J281" s="5" t="s">
        <v>1826</v>
      </c>
      <c r="K281" s="5" t="s">
        <v>33</v>
      </c>
      <c r="L281" s="5" t="s">
        <v>2355</v>
      </c>
      <c r="M281" s="5" t="s">
        <v>306</v>
      </c>
      <c r="N281" s="5" t="s">
        <v>307</v>
      </c>
      <c r="O281" s="130" t="s">
        <v>1774</v>
      </c>
      <c r="P281" s="5"/>
      <c r="Q281" s="5" t="s">
        <v>2466</v>
      </c>
      <c r="R281" s="5" t="s">
        <v>307</v>
      </c>
    </row>
    <row r="282" spans="1:18" ht="15.75">
      <c r="A282" s="5" t="s">
        <v>2467</v>
      </c>
      <c r="B282" s="55" t="str">
        <f t="shared" si="8"/>
        <v>โครงการพัฒนาผลิตภัณฑ์ชุมชนและการตลาด เพื่อยกระดับการท่องเที่ยว และสร้างรายได้สู่ชมชน ตําบลศรีเทพ และตําบลโคกสะอาด จังหวัดเพชรบูรณ์</v>
      </c>
      <c r="C282" s="5" t="s">
        <v>2468</v>
      </c>
      <c r="D282" s="5" t="s">
        <v>14</v>
      </c>
      <c r="E282" s="58">
        <v>2568</v>
      </c>
      <c r="F282" s="5" t="s">
        <v>41</v>
      </c>
      <c r="G282" s="5" t="s">
        <v>42</v>
      </c>
      <c r="H282" s="5" t="s">
        <v>97</v>
      </c>
      <c r="I282" s="5" t="s">
        <v>1238</v>
      </c>
      <c r="J282" s="5" t="s">
        <v>1826</v>
      </c>
      <c r="K282" s="5" t="s">
        <v>33</v>
      </c>
      <c r="L282" s="5" t="s">
        <v>2355</v>
      </c>
      <c r="M282" s="5" t="s">
        <v>306</v>
      </c>
      <c r="N282" s="5" t="s">
        <v>307</v>
      </c>
      <c r="O282" s="130" t="s">
        <v>1774</v>
      </c>
      <c r="P282" s="5"/>
      <c r="Q282" s="5" t="s">
        <v>2469</v>
      </c>
      <c r="R282" s="5" t="s">
        <v>307</v>
      </c>
    </row>
    <row r="283" spans="1:18" ht="15.75">
      <c r="A283" s="5" t="s">
        <v>2470</v>
      </c>
      <c r="B283" s="55" t="str">
        <f t="shared" si="8"/>
        <v>โครงการส่งเสริมผลิตภัณฑ์ชุมชนเพื่อสร้างมูลค่าเพิ่มสู่ตลาดและยกระดับรายได้ของชุมชน</v>
      </c>
      <c r="C283" s="5" t="s">
        <v>2471</v>
      </c>
      <c r="D283" s="5" t="s">
        <v>14</v>
      </c>
      <c r="E283" s="58">
        <v>2568</v>
      </c>
      <c r="F283" s="5" t="s">
        <v>41</v>
      </c>
      <c r="G283" s="5" t="s">
        <v>42</v>
      </c>
      <c r="H283" s="5" t="s">
        <v>97</v>
      </c>
      <c r="I283" s="5" t="s">
        <v>1238</v>
      </c>
      <c r="J283" s="5" t="s">
        <v>1826</v>
      </c>
      <c r="K283" s="5" t="s">
        <v>33</v>
      </c>
      <c r="L283" s="5" t="s">
        <v>2355</v>
      </c>
      <c r="M283" s="5" t="s">
        <v>306</v>
      </c>
      <c r="N283" s="5" t="s">
        <v>307</v>
      </c>
      <c r="O283" s="130" t="s">
        <v>1774</v>
      </c>
      <c r="P283" s="5"/>
      <c r="Q283" s="5" t="s">
        <v>2472</v>
      </c>
      <c r="R283" s="5" t="s">
        <v>307</v>
      </c>
    </row>
    <row r="284" spans="1:18" ht="15.75">
      <c r="A284" s="5" t="s">
        <v>2473</v>
      </c>
      <c r="B284" s="55" t="str">
        <f t="shared" si="8"/>
        <v>การถ่ายทอดเทคโนโลยีการแปรรูปมะม่วงเพื่อสร้างมูลค่าเพิ่ม</v>
      </c>
      <c r="C284" s="5" t="s">
        <v>2474</v>
      </c>
      <c r="D284" s="5" t="s">
        <v>14</v>
      </c>
      <c r="E284" s="58">
        <v>2568</v>
      </c>
      <c r="F284" s="5" t="s">
        <v>41</v>
      </c>
      <c r="G284" s="5" t="s">
        <v>42</v>
      </c>
      <c r="H284" s="5" t="s">
        <v>2475</v>
      </c>
      <c r="I284" s="5" t="s">
        <v>473</v>
      </c>
      <c r="J284" s="5" t="s">
        <v>1802</v>
      </c>
      <c r="K284" s="5" t="s">
        <v>33</v>
      </c>
      <c r="L284" s="5" t="s">
        <v>2355</v>
      </c>
      <c r="M284" s="5" t="s">
        <v>55</v>
      </c>
      <c r="N284" s="5" t="s">
        <v>543</v>
      </c>
      <c r="O284" s="130" t="s">
        <v>1774</v>
      </c>
      <c r="P284" s="5"/>
      <c r="Q284" s="5" t="s">
        <v>2476</v>
      </c>
      <c r="R284" s="5" t="s">
        <v>543</v>
      </c>
    </row>
    <row r="285" spans="1:18" ht="15.75">
      <c r="A285" s="5" t="s">
        <v>2477</v>
      </c>
      <c r="B285" s="55" t="str">
        <f t="shared" si="8"/>
        <v>เมืองนวัตกรรมอาหาร (Food Innopolis) ส่วนขยาย ณ มหาวิทยาลัยเกษตรศาสตร์ ยกระดับผู้ประกอบการนวัตกรรมอาหารแห่งอนาคต และเกษตรทันสมัย ที่สอดคล้องกับเป้าหมายการพัฒนาที่ยั่งยืน (SDG)</v>
      </c>
      <c r="C285" s="5" t="s">
        <v>2478</v>
      </c>
      <c r="D285" s="5" t="s">
        <v>14</v>
      </c>
      <c r="E285" s="58">
        <v>2568</v>
      </c>
      <c r="F285" s="5" t="s">
        <v>41</v>
      </c>
      <c r="G285" s="5" t="s">
        <v>42</v>
      </c>
      <c r="H285" s="5" t="s">
        <v>58</v>
      </c>
      <c r="I285" s="5" t="s">
        <v>473</v>
      </c>
      <c r="J285" s="5" t="s">
        <v>1802</v>
      </c>
      <c r="K285" s="5" t="s">
        <v>33</v>
      </c>
      <c r="L285" s="5" t="s">
        <v>2355</v>
      </c>
      <c r="M285" s="5" t="s">
        <v>55</v>
      </c>
      <c r="N285" s="5" t="s">
        <v>1135</v>
      </c>
      <c r="O285" s="130" t="s">
        <v>1774</v>
      </c>
      <c r="P285" s="5"/>
      <c r="Q285" s="5" t="s">
        <v>2479</v>
      </c>
      <c r="R285" s="5" t="s">
        <v>1135</v>
      </c>
    </row>
    <row r="286" spans="1:18" ht="15.75">
      <c r="A286" s="5" t="s">
        <v>2480</v>
      </c>
      <c r="B286" s="55" t="str">
        <f t="shared" si="8"/>
        <v>ศูนย์เกษตรสร้างมูลค่าด้วยเทคโนโลยีและนวัตกรรม</v>
      </c>
      <c r="C286" s="5" t="s">
        <v>2481</v>
      </c>
      <c r="D286" s="5" t="s">
        <v>14</v>
      </c>
      <c r="E286" s="58">
        <v>2568</v>
      </c>
      <c r="F286" s="5" t="s">
        <v>41</v>
      </c>
      <c r="G286" s="5" t="s">
        <v>42</v>
      </c>
      <c r="H286" s="5" t="s">
        <v>474</v>
      </c>
      <c r="I286" s="5" t="s">
        <v>473</v>
      </c>
      <c r="J286" s="5" t="s">
        <v>1802</v>
      </c>
      <c r="K286" s="5" t="s">
        <v>33</v>
      </c>
      <c r="L286" s="5" t="s">
        <v>2355</v>
      </c>
      <c r="M286" s="5" t="s">
        <v>55</v>
      </c>
      <c r="N286" s="5" t="s">
        <v>56</v>
      </c>
      <c r="O286" s="130" t="s">
        <v>1774</v>
      </c>
      <c r="P286" s="5"/>
      <c r="Q286" s="5" t="s">
        <v>2482</v>
      </c>
      <c r="R286" s="5" t="s">
        <v>56</v>
      </c>
    </row>
    <row r="287" spans="1:18" ht="15.75">
      <c r="A287" s="5" t="s">
        <v>2483</v>
      </c>
      <c r="B287" s="55" t="str">
        <f t="shared" si="8"/>
        <v>ศรีสะเกษเมืองสมุนไพร</v>
      </c>
      <c r="C287" s="5" t="s">
        <v>2484</v>
      </c>
      <c r="D287" s="5" t="s">
        <v>14</v>
      </c>
      <c r="E287" s="58">
        <v>2568</v>
      </c>
      <c r="F287" s="5" t="s">
        <v>41</v>
      </c>
      <c r="G287" s="5" t="s">
        <v>42</v>
      </c>
      <c r="H287" s="5" t="s">
        <v>1102</v>
      </c>
      <c r="I287" s="5" t="s">
        <v>1103</v>
      </c>
      <c r="J287" s="5" t="s">
        <v>1783</v>
      </c>
      <c r="K287" s="5" t="s">
        <v>1104</v>
      </c>
      <c r="L287" s="5" t="s">
        <v>2355</v>
      </c>
      <c r="M287" s="5" t="s">
        <v>55</v>
      </c>
      <c r="N287" s="5" t="s">
        <v>543</v>
      </c>
      <c r="O287" s="130" t="s">
        <v>1774</v>
      </c>
      <c r="P287" s="5"/>
      <c r="Q287" s="5" t="s">
        <v>2485</v>
      </c>
      <c r="R287" s="5" t="s">
        <v>543</v>
      </c>
    </row>
    <row r="288" spans="1:18" ht="15.75">
      <c r="A288" s="5" t="s">
        <v>2486</v>
      </c>
      <c r="B288" s="55" t="str">
        <f t="shared" ref="B288:B319" si="9">HYPERLINK(Q288,C288)</f>
        <v>เสริมสร้างจิตวิญญาณการเป็นเกษตรกรรุ่นใหม่และผู้ประกอบการเกษตรให้กับเกษตรกร</v>
      </c>
      <c r="C288" s="5" t="s">
        <v>2487</v>
      </c>
      <c r="D288" s="5" t="s">
        <v>14</v>
      </c>
      <c r="E288" s="58">
        <v>2568</v>
      </c>
      <c r="F288" s="5" t="s">
        <v>41</v>
      </c>
      <c r="G288" s="5" t="s">
        <v>42</v>
      </c>
      <c r="H288" s="5" t="s">
        <v>693</v>
      </c>
      <c r="I288" s="5" t="s">
        <v>136</v>
      </c>
      <c r="J288" s="5" t="s">
        <v>1779</v>
      </c>
      <c r="K288" s="5" t="s">
        <v>19</v>
      </c>
      <c r="L288" s="5" t="s">
        <v>2355</v>
      </c>
      <c r="M288" s="5" t="s">
        <v>306</v>
      </c>
      <c r="N288" s="5" t="s">
        <v>760</v>
      </c>
      <c r="O288" s="130" t="s">
        <v>1774</v>
      </c>
      <c r="P288" s="5"/>
      <c r="Q288" s="5" t="s">
        <v>2488</v>
      </c>
      <c r="R288" s="5" t="s">
        <v>760</v>
      </c>
    </row>
    <row r="289" spans="1:18" ht="15.75">
      <c r="A289" s="5" t="s">
        <v>2489</v>
      </c>
      <c r="B289" s="55" t="str">
        <f t="shared" si="9"/>
        <v xml:space="preserve">ส่งเสริมการเลี้ยงโคเนื้อแบบครบวงจร  </v>
      </c>
      <c r="C289" s="5" t="s">
        <v>2490</v>
      </c>
      <c r="D289" s="5" t="s">
        <v>2491</v>
      </c>
      <c r="E289" s="58">
        <v>2568</v>
      </c>
      <c r="F289" s="5" t="s">
        <v>41</v>
      </c>
      <c r="G289" s="5" t="s">
        <v>42</v>
      </c>
      <c r="H289" s="5" t="s">
        <v>2492</v>
      </c>
      <c r="I289" s="5" t="s">
        <v>114</v>
      </c>
      <c r="J289" s="5" t="s">
        <v>1773</v>
      </c>
      <c r="K289" s="5" t="s">
        <v>19</v>
      </c>
      <c r="L289" s="5" t="s">
        <v>2355</v>
      </c>
      <c r="M289" s="5" t="s">
        <v>306</v>
      </c>
      <c r="N289" s="5" t="s">
        <v>1896</v>
      </c>
      <c r="O289" s="130" t="s">
        <v>1774</v>
      </c>
      <c r="P289" s="5"/>
      <c r="Q289" s="5" t="s">
        <v>2493</v>
      </c>
      <c r="R289" s="5" t="s">
        <v>1896</v>
      </c>
    </row>
    <row r="290" spans="1:18" ht="15.75">
      <c r="A290" s="5" t="s">
        <v>2494</v>
      </c>
      <c r="B290" s="55" t="str">
        <f t="shared" si="9"/>
        <v>แพลตฟอร์มการผลิตอาหารฟังก์ชันและส่วนผสมฟังก์ชันในระดับอุตสาหกรรม ร่วมกับหน่วยงานภาครัฐและเอกชนที่เกี่ยวข้อง</v>
      </c>
      <c r="C290" s="5" t="s">
        <v>2495</v>
      </c>
      <c r="D290" s="5" t="s">
        <v>14</v>
      </c>
      <c r="E290" s="58">
        <v>2568</v>
      </c>
      <c r="F290" s="5" t="s">
        <v>41</v>
      </c>
      <c r="G290" s="5" t="s">
        <v>42</v>
      </c>
      <c r="H290" s="5" t="s">
        <v>1144</v>
      </c>
      <c r="I290" s="5" t="s">
        <v>1145</v>
      </c>
      <c r="J290" s="5" t="s">
        <v>1812</v>
      </c>
      <c r="K290" s="5" t="s">
        <v>33</v>
      </c>
      <c r="L290" s="5" t="s">
        <v>2355</v>
      </c>
      <c r="M290" s="5" t="s">
        <v>71</v>
      </c>
      <c r="N290" s="5" t="s">
        <v>1864</v>
      </c>
      <c r="O290" s="130" t="s">
        <v>1774</v>
      </c>
      <c r="P290" s="5"/>
      <c r="Q290" s="5" t="s">
        <v>2496</v>
      </c>
      <c r="R290" s="5" t="s">
        <v>1864</v>
      </c>
    </row>
    <row r="291" spans="1:18" ht="15.75">
      <c r="A291" s="5" t="s">
        <v>2497</v>
      </c>
      <c r="B291" s="55" t="str">
        <f t="shared" si="9"/>
        <v>นวัตกรรมการเพิ่มมูลค่าสารสกัดสมุนไพรมาตรฐาน เพื่อยกระดับอุตสาหกรรมด้านสุขภาพและความงามอย่างยั่งยืน</v>
      </c>
      <c r="C291" s="5" t="s">
        <v>2498</v>
      </c>
      <c r="D291" s="5" t="s">
        <v>14</v>
      </c>
      <c r="E291" s="58">
        <v>2568</v>
      </c>
      <c r="F291" s="5" t="s">
        <v>41</v>
      </c>
      <c r="G291" s="5" t="s">
        <v>42</v>
      </c>
      <c r="H291" s="5" t="s">
        <v>1144</v>
      </c>
      <c r="I291" s="5" t="s">
        <v>1145</v>
      </c>
      <c r="J291" s="5" t="s">
        <v>1812</v>
      </c>
      <c r="K291" s="5" t="s">
        <v>33</v>
      </c>
      <c r="L291" s="5" t="s">
        <v>2355</v>
      </c>
      <c r="M291" s="5" t="s">
        <v>55</v>
      </c>
      <c r="N291" s="5" t="s">
        <v>56</v>
      </c>
      <c r="O291" s="130" t="s">
        <v>1774</v>
      </c>
      <c r="P291" s="5"/>
      <c r="Q291" s="5" t="s">
        <v>2499</v>
      </c>
      <c r="R291" s="5" t="s">
        <v>56</v>
      </c>
    </row>
    <row r="292" spans="1:18" ht="15.75">
      <c r="A292" s="5" t="s">
        <v>2500</v>
      </c>
      <c r="B292" s="55" t="str">
        <f t="shared" si="9"/>
        <v>โครงการยกระดับและพัฒนาคุณภาพชีวิตของชุมชนและท้องถิ่น</v>
      </c>
      <c r="C292" s="5" t="s">
        <v>2501</v>
      </c>
      <c r="D292" s="5" t="s">
        <v>14</v>
      </c>
      <c r="E292" s="58">
        <v>2568</v>
      </c>
      <c r="F292" s="5" t="s">
        <v>41</v>
      </c>
      <c r="G292" s="5" t="s">
        <v>42</v>
      </c>
      <c r="H292" s="5" t="s">
        <v>2502</v>
      </c>
      <c r="I292" s="5" t="s">
        <v>1204</v>
      </c>
      <c r="J292" s="5" t="s">
        <v>1828</v>
      </c>
      <c r="K292" s="5" t="s">
        <v>33</v>
      </c>
      <c r="L292" s="5" t="s">
        <v>2355</v>
      </c>
      <c r="M292" s="5" t="s">
        <v>55</v>
      </c>
      <c r="N292" s="5" t="s">
        <v>1135</v>
      </c>
      <c r="O292" s="130" t="s">
        <v>1774</v>
      </c>
      <c r="P292" s="5"/>
      <c r="Q292" s="5" t="s">
        <v>2503</v>
      </c>
      <c r="R292" s="5" t="s">
        <v>1135</v>
      </c>
    </row>
    <row r="293" spans="1:18" ht="15.75">
      <c r="A293" s="5" t="s">
        <v>2504</v>
      </c>
      <c r="B293" s="55" t="str">
        <f t="shared" si="9"/>
        <v>โครงการเพิ่มมูลค่าผลผลิตทางการเกษตรด้วยระบบอบแห้งพลังงานแสงอาทิตย์ กิจกรรม : เพิ่มมูลค่าผลผลิตทางการเกษตรด้วยระบบอบแห้งพลังงานแสงอาทิตย์</v>
      </c>
      <c r="C293" s="5" t="s">
        <v>2505</v>
      </c>
      <c r="D293" s="5" t="s">
        <v>14</v>
      </c>
      <c r="E293" s="58">
        <v>2568</v>
      </c>
      <c r="F293" s="5" t="s">
        <v>41</v>
      </c>
      <c r="G293" s="5" t="s">
        <v>42</v>
      </c>
      <c r="H293" s="5" t="s">
        <v>2506</v>
      </c>
      <c r="I293" s="5" t="s">
        <v>158</v>
      </c>
      <c r="J293" s="5" t="s">
        <v>1829</v>
      </c>
      <c r="K293" s="5" t="s">
        <v>159</v>
      </c>
      <c r="L293" s="5" t="s">
        <v>2355</v>
      </c>
      <c r="M293" s="5" t="s">
        <v>55</v>
      </c>
      <c r="N293" s="5" t="s">
        <v>56</v>
      </c>
      <c r="O293" s="130" t="s">
        <v>1774</v>
      </c>
      <c r="P293" s="5"/>
      <c r="Q293" s="5" t="s">
        <v>2507</v>
      </c>
      <c r="R293" s="5" t="s">
        <v>56</v>
      </c>
    </row>
    <row r="294" spans="1:18" ht="15.75">
      <c r="A294" s="5" t="s">
        <v>2508</v>
      </c>
      <c r="B294" s="55" t="str">
        <f t="shared" si="9"/>
        <v>โครงการพัฒนาและเพิ่มประสิทธิภาพการปลูกหม่อนเลี้ยงไหมเพื่อยกระดับคุณภาพเส้นไหมสู่งานสิ่งทอลำพูนผ้าสร้างสรรค์</v>
      </c>
      <c r="C294" s="5" t="s">
        <v>2509</v>
      </c>
      <c r="D294" s="5" t="s">
        <v>14</v>
      </c>
      <c r="E294" s="58">
        <v>2568</v>
      </c>
      <c r="F294" s="5" t="s">
        <v>41</v>
      </c>
      <c r="G294" s="5" t="s">
        <v>42</v>
      </c>
      <c r="H294" s="5"/>
      <c r="I294" s="5" t="s">
        <v>1809</v>
      </c>
      <c r="J294" s="5" t="s">
        <v>1809</v>
      </c>
      <c r="K294" s="5" t="s">
        <v>1041</v>
      </c>
      <c r="L294" s="5" t="s">
        <v>2355</v>
      </c>
      <c r="M294" s="5" t="s">
        <v>71</v>
      </c>
      <c r="N294" s="5" t="s">
        <v>535</v>
      </c>
      <c r="O294" s="130" t="s">
        <v>1774</v>
      </c>
      <c r="P294" s="5"/>
      <c r="Q294" s="5" t="s">
        <v>2510</v>
      </c>
      <c r="R294" s="5" t="s">
        <v>535</v>
      </c>
    </row>
    <row r="295" spans="1:18" ht="15.75">
      <c r="A295" s="5" t="s">
        <v>2511</v>
      </c>
      <c r="B295" s="55" t="str">
        <f t="shared" si="9"/>
        <v xml:space="preserve">โครงการส่งเสริมการเพิ่มประสิทธิภาพการผลิต การแปรรูปของไผ่ตามแนวทาง BCG	</v>
      </c>
      <c r="C295" s="5" t="s">
        <v>2512</v>
      </c>
      <c r="D295" s="5" t="s">
        <v>145</v>
      </c>
      <c r="E295" s="58">
        <v>2568</v>
      </c>
      <c r="F295" s="5" t="s">
        <v>41</v>
      </c>
      <c r="G295" s="5" t="s">
        <v>42</v>
      </c>
      <c r="H295" s="5"/>
      <c r="I295" s="5" t="s">
        <v>1809</v>
      </c>
      <c r="J295" s="5" t="s">
        <v>1809</v>
      </c>
      <c r="K295" s="5" t="s">
        <v>1041</v>
      </c>
      <c r="L295" s="5" t="s">
        <v>2355</v>
      </c>
      <c r="M295" s="5" t="s">
        <v>43</v>
      </c>
      <c r="N295" s="5" t="s">
        <v>137</v>
      </c>
      <c r="O295" s="130" t="s">
        <v>1774</v>
      </c>
      <c r="P295" s="5"/>
      <c r="Q295" s="5" t="s">
        <v>2513</v>
      </c>
      <c r="R295" s="5" t="s">
        <v>137</v>
      </c>
    </row>
    <row r="296" spans="1:18" ht="15.75">
      <c r="A296" s="5" t="s">
        <v>2514</v>
      </c>
      <c r="B296" s="55" t="str">
        <f t="shared" si="9"/>
        <v>โครงการก่อสร้างอาคารคัดบรรจุผลผลิต ศูนย์พัฒนาโครงการหลวงพระบาทห้วยต้ม</v>
      </c>
      <c r="C296" s="5" t="s">
        <v>2515</v>
      </c>
      <c r="D296" s="5" t="s">
        <v>14</v>
      </c>
      <c r="E296" s="58">
        <v>2568</v>
      </c>
      <c r="F296" s="5" t="s">
        <v>41</v>
      </c>
      <c r="G296" s="5" t="s">
        <v>42</v>
      </c>
      <c r="H296" s="5"/>
      <c r="I296" s="5" t="s">
        <v>1809</v>
      </c>
      <c r="J296" s="5" t="s">
        <v>1809</v>
      </c>
      <c r="K296" s="5" t="s">
        <v>1041</v>
      </c>
      <c r="L296" s="5" t="s">
        <v>2355</v>
      </c>
      <c r="M296" s="5" t="s">
        <v>55</v>
      </c>
      <c r="N296" s="5" t="s">
        <v>566</v>
      </c>
      <c r="O296" s="130" t="s">
        <v>1774</v>
      </c>
      <c r="P296" s="5"/>
      <c r="Q296" s="5" t="s">
        <v>2516</v>
      </c>
      <c r="R296" s="5" t="s">
        <v>566</v>
      </c>
    </row>
    <row r="297" spans="1:18" ht="15.75">
      <c r="A297" s="5" t="s">
        <v>2517</v>
      </c>
      <c r="B297" s="55" t="str">
        <f t="shared" si="9"/>
        <v>เพิ่มศักยภาพการผลิตสินค้าเกษตรเพื่อสร้างมูลค่า</v>
      </c>
      <c r="C297" s="5" t="s">
        <v>2518</v>
      </c>
      <c r="D297" s="5" t="s">
        <v>14</v>
      </c>
      <c r="E297" s="58">
        <v>2568</v>
      </c>
      <c r="F297" s="5" t="s">
        <v>41</v>
      </c>
      <c r="G297" s="5" t="s">
        <v>42</v>
      </c>
      <c r="H297" s="5" t="s">
        <v>779</v>
      </c>
      <c r="I297" s="5" t="s">
        <v>136</v>
      </c>
      <c r="J297" s="5" t="s">
        <v>1779</v>
      </c>
      <c r="K297" s="5" t="s">
        <v>19</v>
      </c>
      <c r="L297" s="5" t="s">
        <v>2355</v>
      </c>
      <c r="M297" s="5" t="s">
        <v>55</v>
      </c>
      <c r="N297" s="5" t="s">
        <v>543</v>
      </c>
      <c r="O297" s="130" t="s">
        <v>1774</v>
      </c>
      <c r="P297" s="5"/>
      <c r="Q297" s="5" t="s">
        <v>2519</v>
      </c>
      <c r="R297" s="5" t="s">
        <v>543</v>
      </c>
    </row>
    <row r="298" spans="1:18" ht="15.75">
      <c r="A298" s="5" t="s">
        <v>2520</v>
      </c>
      <c r="B298" s="55" t="str">
        <f t="shared" si="9"/>
        <v xml:space="preserve">โครงการเพิ่มประสิทธิภาพการปลูกฝ้ายสู่การพัฒนางานสิ่งทอลำพูนผ้าสร้างสรรค์                          </v>
      </c>
      <c r="C298" s="5" t="s">
        <v>2521</v>
      </c>
      <c r="D298" s="5" t="s">
        <v>14</v>
      </c>
      <c r="E298" s="58">
        <v>2568</v>
      </c>
      <c r="F298" s="5" t="s">
        <v>41</v>
      </c>
      <c r="G298" s="5" t="s">
        <v>42</v>
      </c>
      <c r="H298" s="5" t="s">
        <v>779</v>
      </c>
      <c r="I298" s="5" t="s">
        <v>136</v>
      </c>
      <c r="J298" s="5" t="s">
        <v>1779</v>
      </c>
      <c r="K298" s="5" t="s">
        <v>19</v>
      </c>
      <c r="L298" s="5" t="s">
        <v>2355</v>
      </c>
      <c r="M298" s="5" t="s">
        <v>71</v>
      </c>
      <c r="N298" s="5" t="s">
        <v>1864</v>
      </c>
      <c r="O298" s="130" t="s">
        <v>1774</v>
      </c>
      <c r="P298" s="5"/>
      <c r="Q298" s="5" t="s">
        <v>2522</v>
      </c>
      <c r="R298" s="5" t="s">
        <v>1864</v>
      </c>
    </row>
    <row r="299" spans="1:18" ht="15.75">
      <c r="A299" s="5" t="s">
        <v>2523</v>
      </c>
      <c r="B299" s="55" t="str">
        <f t="shared" si="9"/>
        <v>ส่งเสริมและพัฒนาศักยภาพกระบวนการผลิตและการแปรรูปสัตว์น้ำของจังหวัดลำปาง</v>
      </c>
      <c r="C299" s="5" t="s">
        <v>2524</v>
      </c>
      <c r="D299" s="5" t="s">
        <v>14</v>
      </c>
      <c r="E299" s="58">
        <v>2568</v>
      </c>
      <c r="F299" s="5" t="s">
        <v>2366</v>
      </c>
      <c r="G299" s="5" t="s">
        <v>42</v>
      </c>
      <c r="H299" s="5" t="s">
        <v>560</v>
      </c>
      <c r="I299" s="5" t="s">
        <v>527</v>
      </c>
      <c r="J299" s="5" t="s">
        <v>1777</v>
      </c>
      <c r="K299" s="5" t="s">
        <v>19</v>
      </c>
      <c r="L299" s="5" t="s">
        <v>2355</v>
      </c>
      <c r="M299" s="5" t="s">
        <v>55</v>
      </c>
      <c r="N299" s="5" t="s">
        <v>56</v>
      </c>
      <c r="O299" s="130" t="s">
        <v>1774</v>
      </c>
      <c r="P299" s="5"/>
      <c r="Q299" s="5" t="s">
        <v>2525</v>
      </c>
      <c r="R299" s="5" t="s">
        <v>56</v>
      </c>
    </row>
    <row r="300" spans="1:18" ht="15.75">
      <c r="A300" s="5" t="s">
        <v>2526</v>
      </c>
      <c r="B300" s="55" t="str">
        <f t="shared" si="9"/>
        <v>เพิ่มประสิทธิภาพและยกระดับมาตรฐานการผลิตสินค้าแปรรูป การเกษตรและสมุนไพรดูแลสุขภาพ</v>
      </c>
      <c r="C300" s="5" t="s">
        <v>2527</v>
      </c>
      <c r="D300" s="5" t="s">
        <v>14</v>
      </c>
      <c r="E300" s="58">
        <v>2568</v>
      </c>
      <c r="F300" s="5" t="s">
        <v>2448</v>
      </c>
      <c r="G300" s="5" t="s">
        <v>2448</v>
      </c>
      <c r="H300" s="5" t="s">
        <v>278</v>
      </c>
      <c r="I300" s="5" t="s">
        <v>179</v>
      </c>
      <c r="J300" s="5" t="s">
        <v>1821</v>
      </c>
      <c r="K300" s="5" t="s">
        <v>180</v>
      </c>
      <c r="L300" s="5" t="s">
        <v>2355</v>
      </c>
      <c r="M300" s="5" t="s">
        <v>55</v>
      </c>
      <c r="N300" s="5" t="s">
        <v>702</v>
      </c>
      <c r="O300" s="130" t="s">
        <v>1774</v>
      </c>
      <c r="P300" s="5"/>
      <c r="Q300" s="5" t="s">
        <v>2528</v>
      </c>
      <c r="R300" s="5" t="s">
        <v>702</v>
      </c>
    </row>
    <row r="301" spans="1:18" ht="15.75">
      <c r="A301" s="5" t="s">
        <v>2529</v>
      </c>
      <c r="B301" s="55" t="str">
        <f t="shared" si="9"/>
        <v>ส่งเสริมศักยภาพและยกระดับสถานประกอบการด้านการเกษตร ด้วยเทคโนโลยี และนวัตกรรมสู่มาตรฐานสากล</v>
      </c>
      <c r="C301" s="5" t="s">
        <v>2530</v>
      </c>
      <c r="D301" s="5" t="s">
        <v>14</v>
      </c>
      <c r="E301" s="58">
        <v>2568</v>
      </c>
      <c r="F301" s="5" t="s">
        <v>2531</v>
      </c>
      <c r="G301" s="5" t="s">
        <v>2378</v>
      </c>
      <c r="H301" s="5" t="s">
        <v>278</v>
      </c>
      <c r="I301" s="5" t="s">
        <v>179</v>
      </c>
      <c r="J301" s="5" t="s">
        <v>1821</v>
      </c>
      <c r="K301" s="5" t="s">
        <v>180</v>
      </c>
      <c r="L301" s="5" t="s">
        <v>2355</v>
      </c>
      <c r="M301" s="5" t="s">
        <v>55</v>
      </c>
      <c r="N301" s="5" t="s">
        <v>702</v>
      </c>
      <c r="O301" s="130" t="s">
        <v>1774</v>
      </c>
      <c r="P301" s="5"/>
      <c r="Q301" s="5" t="s">
        <v>2532</v>
      </c>
      <c r="R301" s="5" t="s">
        <v>702</v>
      </c>
    </row>
    <row r="302" spans="1:18" ht="15.75">
      <c r="A302" s="5" t="s">
        <v>2533</v>
      </c>
      <c r="B302" s="55" t="str">
        <f t="shared" si="9"/>
        <v>เพิ่มศักยภาพและพัฒนาสินค้าเกษตรแปรรูปของกลุ่มแม่บ้านเกษตรกรจังหวัดราชบุรี</v>
      </c>
      <c r="C302" s="5" t="s">
        <v>2534</v>
      </c>
      <c r="D302" s="5" t="s">
        <v>14</v>
      </c>
      <c r="E302" s="58">
        <v>2568</v>
      </c>
      <c r="F302" s="5" t="s">
        <v>41</v>
      </c>
      <c r="G302" s="5" t="s">
        <v>42</v>
      </c>
      <c r="H302" s="5" t="s">
        <v>832</v>
      </c>
      <c r="I302" s="5" t="s">
        <v>136</v>
      </c>
      <c r="J302" s="5" t="s">
        <v>1779</v>
      </c>
      <c r="K302" s="5" t="s">
        <v>19</v>
      </c>
      <c r="L302" s="5" t="s">
        <v>2355</v>
      </c>
      <c r="M302" s="5" t="s">
        <v>55</v>
      </c>
      <c r="N302" s="5" t="s">
        <v>56</v>
      </c>
      <c r="O302" s="130" t="s">
        <v>1774</v>
      </c>
      <c r="P302" s="5"/>
      <c r="Q302" s="5" t="s">
        <v>2535</v>
      </c>
      <c r="R302" s="5" t="s">
        <v>56</v>
      </c>
    </row>
    <row r="303" spans="1:18" ht="15.75">
      <c r="A303" s="5" t="s">
        <v>2536</v>
      </c>
      <c r="B303" s="55" t="str">
        <f t="shared" si="9"/>
        <v>ยกระดับสินค้าเกษตรแปรรูปเพื่อเพิ่มมูลค่าจังหวัดราชบุรี</v>
      </c>
      <c r="C303" s="5" t="s">
        <v>2537</v>
      </c>
      <c r="D303" s="5" t="s">
        <v>14</v>
      </c>
      <c r="E303" s="58">
        <v>2568</v>
      </c>
      <c r="F303" s="5" t="s">
        <v>41</v>
      </c>
      <c r="G303" s="5" t="s">
        <v>42</v>
      </c>
      <c r="H303" s="5" t="s">
        <v>832</v>
      </c>
      <c r="I303" s="5" t="s">
        <v>136</v>
      </c>
      <c r="J303" s="5" t="s">
        <v>1779</v>
      </c>
      <c r="K303" s="5" t="s">
        <v>19</v>
      </c>
      <c r="L303" s="5" t="s">
        <v>2355</v>
      </c>
      <c r="M303" s="5" t="s">
        <v>55</v>
      </c>
      <c r="N303" s="5" t="s">
        <v>56</v>
      </c>
      <c r="O303" s="130" t="s">
        <v>1774</v>
      </c>
      <c r="P303" s="5"/>
      <c r="Q303" s="5" t="s">
        <v>2538</v>
      </c>
      <c r="R303" s="5" t="s">
        <v>56</v>
      </c>
    </row>
    <row r="304" spans="1:18" ht="15.75">
      <c r="A304" s="5" t="s">
        <v>2539</v>
      </c>
      <c r="B304" s="55" t="str">
        <f t="shared" si="9"/>
        <v>ยกระดับการแปรรูปสินค้าเกษตรปลอดภัยและเกษตรอินทรีย์</v>
      </c>
      <c r="C304" s="5" t="s">
        <v>2540</v>
      </c>
      <c r="D304" s="5" t="s">
        <v>14</v>
      </c>
      <c r="E304" s="58">
        <v>2568</v>
      </c>
      <c r="F304" s="5" t="s">
        <v>41</v>
      </c>
      <c r="G304" s="5" t="s">
        <v>42</v>
      </c>
      <c r="H304" s="5" t="s">
        <v>257</v>
      </c>
      <c r="I304" s="5" t="s">
        <v>179</v>
      </c>
      <c r="J304" s="5" t="s">
        <v>1821</v>
      </c>
      <c r="K304" s="5" t="s">
        <v>180</v>
      </c>
      <c r="L304" s="5" t="s">
        <v>2355</v>
      </c>
      <c r="M304" s="5" t="s">
        <v>55</v>
      </c>
      <c r="N304" s="5" t="s">
        <v>56</v>
      </c>
      <c r="O304" s="130" t="s">
        <v>1774</v>
      </c>
      <c r="P304" s="5"/>
      <c r="Q304" s="5" t="s">
        <v>2541</v>
      </c>
      <c r="R304" s="5" t="s">
        <v>56</v>
      </c>
    </row>
    <row r="305" spans="1:18" ht="15.75">
      <c r="A305" s="5" t="s">
        <v>2542</v>
      </c>
      <c r="B305" s="55" t="str">
        <f t="shared" si="9"/>
        <v>โครงการส่งเสริมและเพิ่มมูลค่าสินค้าเกษตรแปรรูปของจังหวัดยะลา</v>
      </c>
      <c r="C305" s="5" t="s">
        <v>2543</v>
      </c>
      <c r="D305" s="5" t="s">
        <v>14</v>
      </c>
      <c r="E305" s="58">
        <v>2568</v>
      </c>
      <c r="F305" s="5" t="s">
        <v>2366</v>
      </c>
      <c r="G305" s="5" t="s">
        <v>2448</v>
      </c>
      <c r="H305" s="5" t="s">
        <v>852</v>
      </c>
      <c r="I305" s="5" t="s">
        <v>136</v>
      </c>
      <c r="J305" s="5" t="s">
        <v>1779</v>
      </c>
      <c r="K305" s="5" t="s">
        <v>19</v>
      </c>
      <c r="L305" s="5" t="s">
        <v>2355</v>
      </c>
      <c r="M305" s="5" t="s">
        <v>55</v>
      </c>
      <c r="N305" s="5" t="s">
        <v>56</v>
      </c>
      <c r="O305" s="130" t="s">
        <v>1774</v>
      </c>
      <c r="P305" s="5"/>
      <c r="Q305" s="5" t="s">
        <v>2544</v>
      </c>
      <c r="R305" s="5" t="s">
        <v>56</v>
      </c>
    </row>
    <row r="306" spans="1:18" ht="15.75">
      <c r="A306" s="5" t="s">
        <v>2545</v>
      </c>
      <c r="B306" s="55" t="str">
        <f t="shared" si="9"/>
        <v xml:space="preserve">ถ่ายทอดความรู้และส่งเสริมการปลูกพืชตามแนวเศรษฐกิจพอเพียงและการพัฒนาพื้นที่สูงแบบโครงการหลวง </v>
      </c>
      <c r="C306" s="5" t="s">
        <v>2546</v>
      </c>
      <c r="D306" s="5" t="s">
        <v>14</v>
      </c>
      <c r="E306" s="58">
        <v>2568</v>
      </c>
      <c r="F306" s="5" t="s">
        <v>41</v>
      </c>
      <c r="G306" s="5" t="s">
        <v>42</v>
      </c>
      <c r="H306" s="5" t="s">
        <v>796</v>
      </c>
      <c r="I306" s="5" t="s">
        <v>136</v>
      </c>
      <c r="J306" s="5" t="s">
        <v>1779</v>
      </c>
      <c r="K306" s="5" t="s">
        <v>19</v>
      </c>
      <c r="L306" s="5" t="s">
        <v>2355</v>
      </c>
      <c r="M306" s="5" t="s">
        <v>55</v>
      </c>
      <c r="N306" s="5" t="s">
        <v>543</v>
      </c>
      <c r="O306" s="130" t="s">
        <v>1774</v>
      </c>
      <c r="P306" s="5"/>
      <c r="Q306" s="5" t="s">
        <v>2547</v>
      </c>
      <c r="R306" s="5" t="s">
        <v>543</v>
      </c>
    </row>
    <row r="307" spans="1:18" ht="15.75">
      <c r="A307" s="5" t="s">
        <v>2548</v>
      </c>
      <c r="B307" s="55" t="str">
        <f t="shared" si="9"/>
        <v>ถ่ายทอดความรู้และส่งเสริมการพัฒนาประสิทธิภาพการผลิตเห็ดจากเศษวัสดุทางการเกษตร</v>
      </c>
      <c r="C307" s="5" t="s">
        <v>2549</v>
      </c>
      <c r="D307" s="5" t="s">
        <v>14</v>
      </c>
      <c r="E307" s="58">
        <v>2568</v>
      </c>
      <c r="F307" s="5" t="s">
        <v>41</v>
      </c>
      <c r="G307" s="5" t="s">
        <v>42</v>
      </c>
      <c r="H307" s="5" t="s">
        <v>796</v>
      </c>
      <c r="I307" s="5" t="s">
        <v>136</v>
      </c>
      <c r="J307" s="5" t="s">
        <v>1779</v>
      </c>
      <c r="K307" s="5" t="s">
        <v>19</v>
      </c>
      <c r="L307" s="5" t="s">
        <v>2355</v>
      </c>
      <c r="M307" s="5" t="s">
        <v>43</v>
      </c>
      <c r="N307" s="5" t="s">
        <v>1849</v>
      </c>
      <c r="O307" s="130" t="s">
        <v>1774</v>
      </c>
      <c r="P307" s="5"/>
      <c r="Q307" s="5" t="s">
        <v>2550</v>
      </c>
      <c r="R307" s="5" t="s">
        <v>1849</v>
      </c>
    </row>
    <row r="308" spans="1:18" ht="15.75">
      <c r="A308" s="5" t="s">
        <v>2551</v>
      </c>
      <c r="B308" s="55" t="str">
        <f t="shared" si="9"/>
        <v>โครงการส่งเสริมและพัฒนาผลิตภััณฑ์กาแฟจังหวัดแม่ฮ่องสอน เพื่อยกระดับสู่มาตรฐาน</v>
      </c>
      <c r="C308" s="5" t="s">
        <v>2552</v>
      </c>
      <c r="D308" s="5" t="s">
        <v>14</v>
      </c>
      <c r="E308" s="58">
        <v>2568</v>
      </c>
      <c r="F308" s="5" t="s">
        <v>41</v>
      </c>
      <c r="G308" s="5" t="s">
        <v>42</v>
      </c>
      <c r="H308" s="5" t="s">
        <v>796</v>
      </c>
      <c r="I308" s="5" t="s">
        <v>136</v>
      </c>
      <c r="J308" s="5" t="s">
        <v>1779</v>
      </c>
      <c r="K308" s="5" t="s">
        <v>19</v>
      </c>
      <c r="L308" s="5" t="s">
        <v>2355</v>
      </c>
      <c r="M308" s="5" t="s">
        <v>55</v>
      </c>
      <c r="N308" s="5" t="s">
        <v>56</v>
      </c>
      <c r="O308" s="130" t="s">
        <v>1774</v>
      </c>
      <c r="P308" s="5"/>
      <c r="Q308" s="5" t="s">
        <v>2553</v>
      </c>
      <c r="R308" s="5" t="s">
        <v>56</v>
      </c>
    </row>
    <row r="309" spans="1:18" ht="15.75">
      <c r="A309" s="5" t="s">
        <v>2554</v>
      </c>
      <c r="B309" s="55" t="str">
        <f t="shared" si="9"/>
        <v>ส่งเสริมการเกษตรแบบอนุรักษ์ในพื้นที่ป่าต้นน้ำอย่างยั่งยืน</v>
      </c>
      <c r="C309" s="5" t="s">
        <v>2555</v>
      </c>
      <c r="D309" s="5" t="s">
        <v>14</v>
      </c>
      <c r="E309" s="58">
        <v>2568</v>
      </c>
      <c r="F309" s="5" t="s">
        <v>41</v>
      </c>
      <c r="G309" s="5" t="s">
        <v>42</v>
      </c>
      <c r="H309" s="5" t="s">
        <v>796</v>
      </c>
      <c r="I309" s="5" t="s">
        <v>136</v>
      </c>
      <c r="J309" s="5" t="s">
        <v>1779</v>
      </c>
      <c r="K309" s="5" t="s">
        <v>19</v>
      </c>
      <c r="L309" s="5" t="s">
        <v>2355</v>
      </c>
      <c r="M309" s="5" t="s">
        <v>43</v>
      </c>
      <c r="N309" s="5" t="s">
        <v>1849</v>
      </c>
      <c r="O309" s="130" t="s">
        <v>1774</v>
      </c>
      <c r="P309" s="5"/>
      <c r="Q309" s="5" t="s">
        <v>2556</v>
      </c>
      <c r="R309" s="5" t="s">
        <v>1849</v>
      </c>
    </row>
    <row r="310" spans="1:18" ht="15.75">
      <c r="A310" s="5" t="s">
        <v>2557</v>
      </c>
      <c r="B310" s="55" t="str">
        <f t="shared" si="9"/>
        <v>ยกระดับสินค้าเกษตรและอาหารเพื่อสุขภาพที่เป็นมิตรกับสิ่งแวดล้อมตลอดห่วงโซ่อุปทาน</v>
      </c>
      <c r="C310" s="5" t="s">
        <v>2558</v>
      </c>
      <c r="D310" s="5" t="s">
        <v>14</v>
      </c>
      <c r="E310" s="58">
        <v>2568</v>
      </c>
      <c r="F310" s="5" t="s">
        <v>41</v>
      </c>
      <c r="G310" s="5" t="s">
        <v>42</v>
      </c>
      <c r="H310" s="5"/>
      <c r="I310" s="5" t="s">
        <v>1834</v>
      </c>
      <c r="J310" s="5" t="s">
        <v>1834</v>
      </c>
      <c r="K310" s="5" t="s">
        <v>1041</v>
      </c>
      <c r="L310" s="5" t="s">
        <v>2355</v>
      </c>
      <c r="M310" s="5" t="s">
        <v>55</v>
      </c>
      <c r="N310" s="5" t="s">
        <v>56</v>
      </c>
      <c r="O310" s="130" t="s">
        <v>1774</v>
      </c>
      <c r="P310" s="5"/>
      <c r="Q310" s="5" t="s">
        <v>2559</v>
      </c>
      <c r="R310" s="5" t="s">
        <v>56</v>
      </c>
    </row>
    <row r="311" spans="1:18" ht="15.75">
      <c r="A311" s="5" t="s">
        <v>2560</v>
      </c>
      <c r="B311" s="55" t="str">
        <f t="shared" si="9"/>
        <v xml:space="preserve">พัฒนาศักยภาพการผลิตและการตลาดแพะนมแพะเนื้อเพื่อการฟื้นฟูเศรษฐกิจท้องถิ่นและชุมชนจังหวัดภูเก็ต	</v>
      </c>
      <c r="C311" s="5" t="s">
        <v>2561</v>
      </c>
      <c r="D311" s="5" t="s">
        <v>14</v>
      </c>
      <c r="E311" s="58">
        <v>2568</v>
      </c>
      <c r="F311" s="5" t="s">
        <v>41</v>
      </c>
      <c r="G311" s="5" t="s">
        <v>42</v>
      </c>
      <c r="H311" s="5" t="s">
        <v>2562</v>
      </c>
      <c r="I311" s="5" t="s">
        <v>114</v>
      </c>
      <c r="J311" s="5" t="s">
        <v>1773</v>
      </c>
      <c r="K311" s="5" t="s">
        <v>19</v>
      </c>
      <c r="L311" s="5" t="s">
        <v>2355</v>
      </c>
      <c r="M311" s="5" t="s">
        <v>71</v>
      </c>
      <c r="N311" s="5" t="s">
        <v>535</v>
      </c>
      <c r="O311" s="130" t="s">
        <v>1774</v>
      </c>
      <c r="P311" s="5"/>
      <c r="Q311" s="5" t="s">
        <v>2563</v>
      </c>
      <c r="R311" s="5" t="s">
        <v>535</v>
      </c>
    </row>
    <row r="312" spans="1:18" ht="15.75">
      <c r="A312" s="5" t="s">
        <v>2564</v>
      </c>
      <c r="B312" s="55" t="str">
        <f t="shared" si="9"/>
        <v xml:space="preserve">ยกระดับการแปรรูปสินค้าเกษตรสู่สินค้าเกษตรพรีเมี่ยมกลุ่มจังหวัดภาคเหนือตอนบน 2 </v>
      </c>
      <c r="C312" s="5" t="s">
        <v>2565</v>
      </c>
      <c r="D312" s="5" t="s">
        <v>14</v>
      </c>
      <c r="E312" s="58">
        <v>2568</v>
      </c>
      <c r="F312" s="5" t="s">
        <v>41</v>
      </c>
      <c r="G312" s="5" t="s">
        <v>42</v>
      </c>
      <c r="H312" s="5" t="s">
        <v>234</v>
      </c>
      <c r="I312" s="5" t="s">
        <v>179</v>
      </c>
      <c r="J312" s="5" t="s">
        <v>1821</v>
      </c>
      <c r="K312" s="5" t="s">
        <v>180</v>
      </c>
      <c r="L312" s="5" t="s">
        <v>2355</v>
      </c>
      <c r="M312" s="5" t="s">
        <v>55</v>
      </c>
      <c r="N312" s="5" t="s">
        <v>56</v>
      </c>
      <c r="O312" s="130" t="s">
        <v>1774</v>
      </c>
      <c r="P312" s="5"/>
      <c r="Q312" s="5" t="s">
        <v>2566</v>
      </c>
      <c r="R312" s="5" t="s">
        <v>56</v>
      </c>
    </row>
    <row r="313" spans="1:18" ht="15.75">
      <c r="A313" s="5" t="s">
        <v>2567</v>
      </c>
      <c r="B313" s="55" t="str">
        <f t="shared" si="9"/>
        <v>โครงการพัฒนาการเพาะเลี้ยงปูนาและการแปรรูปแบบครบวงจร พัฒนาการเลี้ยงปูนาเพื่อสร้างสินค้าเกษตรมูลค่าสูงแบบครบวงจร</v>
      </c>
      <c r="C313" s="5" t="s">
        <v>2568</v>
      </c>
      <c r="D313" s="5" t="s">
        <v>14</v>
      </c>
      <c r="E313" s="58">
        <v>2568</v>
      </c>
      <c r="F313" s="5" t="s">
        <v>41</v>
      </c>
      <c r="G313" s="5" t="s">
        <v>42</v>
      </c>
      <c r="H313" s="5" t="s">
        <v>2569</v>
      </c>
      <c r="I313" s="5" t="s">
        <v>527</v>
      </c>
      <c r="J313" s="5" t="s">
        <v>1777</v>
      </c>
      <c r="K313" s="5" t="s">
        <v>19</v>
      </c>
      <c r="L313" s="5" t="s">
        <v>2355</v>
      </c>
      <c r="M313" s="5" t="s">
        <v>55</v>
      </c>
      <c r="N313" s="5" t="s">
        <v>56</v>
      </c>
      <c r="O313" s="130" t="s">
        <v>1774</v>
      </c>
      <c r="P313" s="5"/>
      <c r="Q313" s="5" t="s">
        <v>2570</v>
      </c>
      <c r="R313" s="5" t="s">
        <v>56</v>
      </c>
    </row>
    <row r="314" spans="1:18" ht="15.75">
      <c r="A314" s="5" t="s">
        <v>2571</v>
      </c>
      <c r="B314" s="55" t="str">
        <f t="shared" si="9"/>
        <v xml:space="preserve">พัฒนาภาคเกษตรสู่ความมั่งคั่งยั่งยืน ด้วยนวัตกรรมและเทคโนโลยี </v>
      </c>
      <c r="C314" s="5" t="s">
        <v>2572</v>
      </c>
      <c r="D314" s="5" t="s">
        <v>14</v>
      </c>
      <c r="E314" s="58">
        <v>2568</v>
      </c>
      <c r="F314" s="5" t="s">
        <v>41</v>
      </c>
      <c r="G314" s="5" t="s">
        <v>42</v>
      </c>
      <c r="H314" s="5" t="s">
        <v>2573</v>
      </c>
      <c r="I314" s="5" t="s">
        <v>114</v>
      </c>
      <c r="J314" s="5" t="s">
        <v>1773</v>
      </c>
      <c r="K314" s="5" t="s">
        <v>19</v>
      </c>
      <c r="L314" s="5" t="s">
        <v>2355</v>
      </c>
      <c r="M314" s="5" t="s">
        <v>55</v>
      </c>
      <c r="N314" s="5" t="s">
        <v>56</v>
      </c>
      <c r="O314" s="130" t="s">
        <v>1774</v>
      </c>
      <c r="P314" s="5"/>
      <c r="Q314" s="5" t="s">
        <v>2574</v>
      </c>
      <c r="R314" s="5" t="s">
        <v>56</v>
      </c>
    </row>
    <row r="315" spans="1:18" ht="15.75">
      <c r="A315" s="5" t="s">
        <v>2575</v>
      </c>
      <c r="B315" s="55" t="str">
        <f t="shared" si="9"/>
        <v>ยกระดับการเลี้ยงโคเนื้อเข้าสู่มาตรฐานเกษตรปลอดภัย และพัฒนาแปรรูปผลิตภัณฑ์ปศุสัตว์เชื่อมโยงการตลาดเพื่อเศรษฐกิจมูลค่าสูง</v>
      </c>
      <c r="C315" s="5" t="s">
        <v>2576</v>
      </c>
      <c r="D315" s="5" t="s">
        <v>14</v>
      </c>
      <c r="E315" s="58">
        <v>2568</v>
      </c>
      <c r="F315" s="5" t="s">
        <v>41</v>
      </c>
      <c r="G315" s="5" t="s">
        <v>42</v>
      </c>
      <c r="H315" s="5" t="s">
        <v>2573</v>
      </c>
      <c r="I315" s="5" t="s">
        <v>114</v>
      </c>
      <c r="J315" s="5" t="s">
        <v>1773</v>
      </c>
      <c r="K315" s="5" t="s">
        <v>19</v>
      </c>
      <c r="L315" s="5" t="s">
        <v>2355</v>
      </c>
      <c r="M315" s="5" t="s">
        <v>55</v>
      </c>
      <c r="N315" s="5" t="s">
        <v>1135</v>
      </c>
      <c r="O315" s="130" t="s">
        <v>1774</v>
      </c>
      <c r="P315" s="5"/>
      <c r="Q315" s="5" t="s">
        <v>2577</v>
      </c>
      <c r="R315" s="5" t="s">
        <v>1135</v>
      </c>
    </row>
    <row r="316" spans="1:18" ht="15.75">
      <c r="A316" s="5" t="s">
        <v>2578</v>
      </c>
      <c r="B316" s="55" t="str">
        <f t="shared" si="9"/>
        <v>โครงการสร้างความเข้มแข็งด้านการตลาดให้กับผู้ประกอบการสินค้าเกษตรนวัตกรรมไทย ภายใต้งาน “Agri Plus Expo”</v>
      </c>
      <c r="C316" s="5" t="s">
        <v>2579</v>
      </c>
      <c r="D316" s="5" t="s">
        <v>14</v>
      </c>
      <c r="E316" s="58">
        <v>2568</v>
      </c>
      <c r="F316" s="5" t="s">
        <v>41</v>
      </c>
      <c r="G316" s="5" t="s">
        <v>42</v>
      </c>
      <c r="H316" s="5" t="s">
        <v>1011</v>
      </c>
      <c r="I316" s="5" t="s">
        <v>997</v>
      </c>
      <c r="J316" s="5" t="s">
        <v>1833</v>
      </c>
      <c r="K316" s="5" t="s">
        <v>975</v>
      </c>
      <c r="L316" s="5" t="s">
        <v>2355</v>
      </c>
      <c r="M316" s="5" t="s">
        <v>306</v>
      </c>
      <c r="N316" s="5" t="s">
        <v>307</v>
      </c>
      <c r="O316" s="130" t="s">
        <v>1774</v>
      </c>
      <c r="P316" s="5"/>
      <c r="Q316" s="5" t="s">
        <v>2580</v>
      </c>
      <c r="R316" s="5" t="s">
        <v>307</v>
      </c>
    </row>
    <row r="317" spans="1:18" ht="15.75">
      <c r="A317" s="5" t="s">
        <v>2581</v>
      </c>
      <c r="B317" s="55" t="str">
        <f t="shared" si="9"/>
        <v>โครงการเสริมสร้างศักยภาพสินค้าเกษตรนวัตกรรมไทยเพื่อการต่อยอดเชิงพาณิชย์</v>
      </c>
      <c r="C317" s="5" t="s">
        <v>1010</v>
      </c>
      <c r="D317" s="5" t="s">
        <v>14</v>
      </c>
      <c r="E317" s="58">
        <v>2568</v>
      </c>
      <c r="F317" s="5" t="s">
        <v>41</v>
      </c>
      <c r="G317" s="5" t="s">
        <v>42</v>
      </c>
      <c r="H317" s="5" t="s">
        <v>1011</v>
      </c>
      <c r="I317" s="5" t="s">
        <v>997</v>
      </c>
      <c r="J317" s="5" t="s">
        <v>1833</v>
      </c>
      <c r="K317" s="5" t="s">
        <v>975</v>
      </c>
      <c r="L317" s="5" t="s">
        <v>2355</v>
      </c>
      <c r="M317" s="5" t="s">
        <v>306</v>
      </c>
      <c r="N317" s="5" t="s">
        <v>307</v>
      </c>
      <c r="O317" s="130" t="s">
        <v>1774</v>
      </c>
      <c r="P317" s="5"/>
      <c r="Q317" s="5" t="s">
        <v>2582</v>
      </c>
      <c r="R317" s="5" t="s">
        <v>307</v>
      </c>
    </row>
    <row r="318" spans="1:18" ht="15.75">
      <c r="A318" s="5" t="s">
        <v>2583</v>
      </c>
      <c r="B318" s="55" t="str">
        <f t="shared" si="9"/>
        <v>ส่งเสริมพัฒนาเครือข่ายการผลิตและการแปรรูปไก่ จังหวัดปทุมธานี</v>
      </c>
      <c r="C318" s="5" t="s">
        <v>2584</v>
      </c>
      <c r="D318" s="5" t="s">
        <v>14</v>
      </c>
      <c r="E318" s="58">
        <v>2568</v>
      </c>
      <c r="F318" s="5" t="s">
        <v>41</v>
      </c>
      <c r="G318" s="5" t="s">
        <v>42</v>
      </c>
      <c r="H318" s="5" t="s">
        <v>2585</v>
      </c>
      <c r="I318" s="5" t="s">
        <v>114</v>
      </c>
      <c r="J318" s="5" t="s">
        <v>1773</v>
      </c>
      <c r="K318" s="5" t="s">
        <v>19</v>
      </c>
      <c r="L318" s="5" t="s">
        <v>2355</v>
      </c>
      <c r="M318" s="5" t="s">
        <v>55</v>
      </c>
      <c r="N318" s="5" t="s">
        <v>702</v>
      </c>
      <c r="O318" s="130" t="s">
        <v>1774</v>
      </c>
      <c r="P318" s="5"/>
      <c r="Q318" s="5" t="s">
        <v>2586</v>
      </c>
      <c r="R318" s="5" t="s">
        <v>702</v>
      </c>
    </row>
    <row r="319" spans="1:18" ht="15.75">
      <c r="A319" s="5" t="s">
        <v>2587</v>
      </c>
      <c r="B319" s="55" t="str">
        <f t="shared" si="9"/>
        <v>สร้างโอกาสและขยายช่องทางการตลาดสินค้าเกษตรและผลิตภัณฑ์ชุมชน</v>
      </c>
      <c r="C319" s="5" t="s">
        <v>2588</v>
      </c>
      <c r="D319" s="5" t="s">
        <v>14</v>
      </c>
      <c r="E319" s="58">
        <v>2568</v>
      </c>
      <c r="F319" s="5" t="s">
        <v>41</v>
      </c>
      <c r="G319" s="5" t="s">
        <v>42</v>
      </c>
      <c r="H319" s="5" t="s">
        <v>2220</v>
      </c>
      <c r="I319" s="5" t="s">
        <v>974</v>
      </c>
      <c r="J319" s="5" t="s">
        <v>1820</v>
      </c>
      <c r="K319" s="5" t="s">
        <v>975</v>
      </c>
      <c r="L319" s="5" t="s">
        <v>2355</v>
      </c>
      <c r="M319" s="5" t="s">
        <v>306</v>
      </c>
      <c r="N319" s="5" t="s">
        <v>307</v>
      </c>
      <c r="O319" s="130" t="s">
        <v>1774</v>
      </c>
      <c r="P319" s="5"/>
      <c r="Q319" s="5" t="s">
        <v>2589</v>
      </c>
      <c r="R319" s="5" t="s">
        <v>307</v>
      </c>
    </row>
    <row r="320" spans="1:18" ht="15.75">
      <c r="A320" s="5" t="s">
        <v>2590</v>
      </c>
      <c r="B320" s="55" t="str">
        <f t="shared" ref="B320:B328" si="10">HYPERLINK(Q320,C320)</f>
        <v xml:space="preserve">โครงการพัฒนานวัตกรรมเกษตรและอาหารปลอดภัยนครชัยบุรินทร์ </v>
      </c>
      <c r="C320" s="5" t="s">
        <v>2591</v>
      </c>
      <c r="D320" s="5" t="s">
        <v>14</v>
      </c>
      <c r="E320" s="58">
        <v>2568</v>
      </c>
      <c r="F320" s="5" t="s">
        <v>41</v>
      </c>
      <c r="G320" s="5" t="s">
        <v>42</v>
      </c>
      <c r="H320" s="5" t="s">
        <v>2592</v>
      </c>
      <c r="I320" s="5" t="s">
        <v>136</v>
      </c>
      <c r="J320" s="5" t="s">
        <v>1779</v>
      </c>
      <c r="K320" s="5" t="s">
        <v>19</v>
      </c>
      <c r="L320" s="5" t="s">
        <v>2355</v>
      </c>
      <c r="M320" s="5" t="s">
        <v>71</v>
      </c>
      <c r="N320" s="5" t="s">
        <v>535</v>
      </c>
      <c r="O320" s="130" t="s">
        <v>1774</v>
      </c>
      <c r="P320" s="5"/>
      <c r="Q320" s="5" t="s">
        <v>2593</v>
      </c>
      <c r="R320" s="5" t="s">
        <v>535</v>
      </c>
    </row>
    <row r="321" spans="1:18" ht="15.75">
      <c r="A321" s="5" t="s">
        <v>2594</v>
      </c>
      <c r="B321" s="55" t="str">
        <f t="shared" si="10"/>
        <v>โครงการการแปรรูปเพิ่มมูลค่าสินค้าเกษตรสู่การเชื่อมโยงตลาด</v>
      </c>
      <c r="C321" s="5" t="s">
        <v>2595</v>
      </c>
      <c r="D321" s="5" t="s">
        <v>14</v>
      </c>
      <c r="E321" s="58">
        <v>2568</v>
      </c>
      <c r="F321" s="5" t="s">
        <v>41</v>
      </c>
      <c r="G321" s="5" t="s">
        <v>42</v>
      </c>
      <c r="H321" s="5" t="s">
        <v>841</v>
      </c>
      <c r="I321" s="5" t="s">
        <v>136</v>
      </c>
      <c r="J321" s="5" t="s">
        <v>1779</v>
      </c>
      <c r="K321" s="5" t="s">
        <v>19</v>
      </c>
      <c r="L321" s="5" t="s">
        <v>2355</v>
      </c>
      <c r="M321" s="5" t="s">
        <v>55</v>
      </c>
      <c r="N321" s="5" t="s">
        <v>56</v>
      </c>
      <c r="O321" s="130" t="s">
        <v>1774</v>
      </c>
      <c r="P321" s="5"/>
      <c r="Q321" s="5" t="s">
        <v>2596</v>
      </c>
      <c r="R321" s="5" t="s">
        <v>56</v>
      </c>
    </row>
    <row r="322" spans="1:18" ht="15.75">
      <c r="A322" s="5" t="s">
        <v>2597</v>
      </c>
      <c r="B322" s="55" t="str">
        <f t="shared" si="10"/>
        <v xml:space="preserve">โครงการเพิ่มประสิทธิภาพการเกษตรมูลค่าสูง สู่เกษตรนวัตกรรมชั้นสูง กิจกรรมหลัก ยกระดับการแปรรูปสินค้าทางการเกษตรและเพิ่มมูลค่าผลิตภัณฑ์ด้วยระบบอบแห้งพลังงานแสงอาทิตย์ กิจกรรมย่อย/รายการ ก่อสร้างระบบอบแห้งพลังงานแสงอาทิตย์ ขนาด 3 x 4 เมตร จำนวน 13 แห่ง </v>
      </c>
      <c r="C322" s="5" t="s">
        <v>2598</v>
      </c>
      <c r="D322" s="5" t="s">
        <v>14</v>
      </c>
      <c r="E322" s="58">
        <v>2568</v>
      </c>
      <c r="F322" s="5" t="s">
        <v>41</v>
      </c>
      <c r="G322" s="5" t="s">
        <v>42</v>
      </c>
      <c r="H322" s="5" t="s">
        <v>2599</v>
      </c>
      <c r="I322" s="5" t="s">
        <v>158</v>
      </c>
      <c r="J322" s="5" t="s">
        <v>1829</v>
      </c>
      <c r="K322" s="5" t="s">
        <v>159</v>
      </c>
      <c r="L322" s="5" t="s">
        <v>2355</v>
      </c>
      <c r="M322" s="5" t="s">
        <v>55</v>
      </c>
      <c r="N322" s="5" t="s">
        <v>1135</v>
      </c>
      <c r="O322" s="130" t="s">
        <v>1774</v>
      </c>
      <c r="P322" s="5"/>
      <c r="Q322" s="5" t="s">
        <v>2600</v>
      </c>
      <c r="R322" s="5" t="s">
        <v>1135</v>
      </c>
    </row>
    <row r="323" spans="1:18" ht="15.75">
      <c r="A323" s="5" t="s">
        <v>2601</v>
      </c>
      <c r="B323" s="55" t="str">
        <f t="shared" si="10"/>
        <v>โครงการส่งเสริมและพัฒนาวิสาหกิจชุมชนจังหวัดนนทบุรี</v>
      </c>
      <c r="C323" s="5" t="s">
        <v>2602</v>
      </c>
      <c r="D323" s="5" t="s">
        <v>14</v>
      </c>
      <c r="E323" s="58">
        <v>2568</v>
      </c>
      <c r="F323" s="5" t="s">
        <v>41</v>
      </c>
      <c r="G323" s="5" t="s">
        <v>42</v>
      </c>
      <c r="H323" s="5" t="s">
        <v>2603</v>
      </c>
      <c r="I323" s="5" t="s">
        <v>136</v>
      </c>
      <c r="J323" s="5" t="s">
        <v>1779</v>
      </c>
      <c r="K323" s="5" t="s">
        <v>19</v>
      </c>
      <c r="L323" s="5" t="s">
        <v>2355</v>
      </c>
      <c r="M323" s="5" t="s">
        <v>43</v>
      </c>
      <c r="N323" s="5" t="s">
        <v>154</v>
      </c>
      <c r="O323" s="130" t="s">
        <v>1774</v>
      </c>
      <c r="P323" s="5"/>
      <c r="Q323" s="5" t="s">
        <v>2604</v>
      </c>
      <c r="R323" s="5" t="s">
        <v>154</v>
      </c>
    </row>
    <row r="324" spans="1:18" ht="15.75">
      <c r="A324" s="5" t="s">
        <v>2605</v>
      </c>
      <c r="B324" s="55" t="str">
        <f t="shared" si="10"/>
        <v>ส่งเสริมนวัตกรรมการสร้างสรรค์ผลิตภัณฑ์โคเนื้อ (ภายใต้โครงการส่งเสริมพัฒนาการผลิต การแปรรูป สินค้าด้านการปศุสัตว์)</v>
      </c>
      <c r="C324" s="5" t="s">
        <v>2606</v>
      </c>
      <c r="D324" s="5" t="s">
        <v>14</v>
      </c>
      <c r="E324" s="58">
        <v>2568</v>
      </c>
      <c r="F324" s="5" t="s">
        <v>41</v>
      </c>
      <c r="G324" s="5" t="s">
        <v>42</v>
      </c>
      <c r="H324" s="5" t="s">
        <v>651</v>
      </c>
      <c r="I324" s="5" t="s">
        <v>114</v>
      </c>
      <c r="J324" s="5" t="s">
        <v>1773</v>
      </c>
      <c r="K324" s="5" t="s">
        <v>19</v>
      </c>
      <c r="L324" s="5" t="s">
        <v>2355</v>
      </c>
      <c r="M324" s="5" t="s">
        <v>55</v>
      </c>
      <c r="N324" s="5" t="s">
        <v>56</v>
      </c>
      <c r="O324" s="130" t="s">
        <v>1774</v>
      </c>
      <c r="P324" s="5"/>
      <c r="Q324" s="5" t="s">
        <v>2607</v>
      </c>
      <c r="R324" s="5" t="s">
        <v>56</v>
      </c>
    </row>
    <row r="325" spans="1:18" ht="15.75">
      <c r="A325" s="5" t="s">
        <v>2608</v>
      </c>
      <c r="B325" s="55" t="str">
        <f t="shared" si="10"/>
        <v>โครงการส่งเสริมการสร้างมูลค่าเพิ่มและการแปรรูปสินค้าเกษตรให้ได้มาตรฐาน กิจกรรม : การสืบสาน รักษา ต่อยอดผ้าไทยชัยภูมิ</v>
      </c>
      <c r="C325" s="5" t="s">
        <v>2609</v>
      </c>
      <c r="D325" s="5" t="s">
        <v>14</v>
      </c>
      <c r="E325" s="58">
        <v>2568</v>
      </c>
      <c r="F325" s="5" t="s">
        <v>41</v>
      </c>
      <c r="G325" s="5" t="s">
        <v>42</v>
      </c>
      <c r="H325" s="5" t="s">
        <v>1075</v>
      </c>
      <c r="I325" s="5" t="s">
        <v>1072</v>
      </c>
      <c r="J325" s="5" t="s">
        <v>1804</v>
      </c>
      <c r="K325" s="5" t="s">
        <v>108</v>
      </c>
      <c r="L325" s="5" t="s">
        <v>2355</v>
      </c>
      <c r="M325" s="5" t="s">
        <v>55</v>
      </c>
      <c r="N325" s="5" t="s">
        <v>56</v>
      </c>
      <c r="O325" s="130" t="s">
        <v>1774</v>
      </c>
      <c r="P325" s="5"/>
      <c r="Q325" s="5" t="s">
        <v>2610</v>
      </c>
      <c r="R325" s="5" t="s">
        <v>56</v>
      </c>
    </row>
    <row r="326" spans="1:18" ht="15.75">
      <c r="A326" s="5" t="s">
        <v>2611</v>
      </c>
      <c r="B326" s="55" t="str">
        <f t="shared" si="10"/>
        <v>พัฒนาองค์ความรู้เพื่อการรวบรวมและแปรรูปมันสำปะหลังแก่สถาบันเกษตรกร</v>
      </c>
      <c r="C326" s="5" t="s">
        <v>2612</v>
      </c>
      <c r="D326" s="5" t="s">
        <v>14</v>
      </c>
      <c r="E326" s="58">
        <v>2568</v>
      </c>
      <c r="F326" s="5" t="s">
        <v>41</v>
      </c>
      <c r="G326" s="5" t="s">
        <v>42</v>
      </c>
      <c r="H326" s="5" t="s">
        <v>2613</v>
      </c>
      <c r="I326" s="5" t="s">
        <v>859</v>
      </c>
      <c r="J326" s="5" t="s">
        <v>1798</v>
      </c>
      <c r="K326" s="5" t="s">
        <v>19</v>
      </c>
      <c r="L326" s="5" t="s">
        <v>2355</v>
      </c>
      <c r="M326" s="5" t="s">
        <v>55</v>
      </c>
      <c r="N326" s="5" t="s">
        <v>543</v>
      </c>
      <c r="O326" s="130" t="s">
        <v>1774</v>
      </c>
      <c r="P326" s="5"/>
      <c r="Q326" s="5" t="s">
        <v>2614</v>
      </c>
      <c r="R326" s="5" t="s">
        <v>543</v>
      </c>
    </row>
    <row r="327" spans="1:18" ht="15.75">
      <c r="A327" s="5" t="s">
        <v>2615</v>
      </c>
      <c r="B327" s="55" t="str">
        <f t="shared" si="10"/>
        <v>โครงการส่งเสริมและพัฒนาการผลิตสินค้าเกษตร</v>
      </c>
      <c r="C327" s="5" t="s">
        <v>917</v>
      </c>
      <c r="D327" s="5" t="s">
        <v>14</v>
      </c>
      <c r="E327" s="58">
        <v>2568</v>
      </c>
      <c r="F327" s="5" t="s">
        <v>41</v>
      </c>
      <c r="G327" s="5" t="s">
        <v>42</v>
      </c>
      <c r="H327" s="5" t="s">
        <v>2616</v>
      </c>
      <c r="I327" s="5" t="s">
        <v>136</v>
      </c>
      <c r="J327" s="5" t="s">
        <v>1779</v>
      </c>
      <c r="K327" s="5" t="s">
        <v>19</v>
      </c>
      <c r="L327" s="5" t="s">
        <v>2355</v>
      </c>
      <c r="M327" s="5" t="s">
        <v>55</v>
      </c>
      <c r="N327" s="5" t="s">
        <v>169</v>
      </c>
      <c r="O327" s="130" t="s">
        <v>1774</v>
      </c>
      <c r="P327" s="5"/>
      <c r="Q327" s="5" t="s">
        <v>2617</v>
      </c>
      <c r="R327" s="5" t="s">
        <v>169</v>
      </c>
    </row>
    <row r="328" spans="1:18" ht="15.75">
      <c r="A328" s="5" t="s">
        <v>2618</v>
      </c>
      <c r="B328" s="55" t="str">
        <f t="shared" si="10"/>
        <v>สร้างความเข้มแข็งกลุ่มการผลิตด้านการประมง</v>
      </c>
      <c r="C328" s="5" t="s">
        <v>2619</v>
      </c>
      <c r="D328" s="5" t="s">
        <v>14</v>
      </c>
      <c r="E328" s="58">
        <v>2568</v>
      </c>
      <c r="F328" s="5" t="s">
        <v>41</v>
      </c>
      <c r="G328" s="5" t="s">
        <v>42</v>
      </c>
      <c r="H328" s="5" t="s">
        <v>2620</v>
      </c>
      <c r="I328" s="5" t="s">
        <v>527</v>
      </c>
      <c r="J328" s="5" t="s">
        <v>1777</v>
      </c>
      <c r="K328" s="5" t="s">
        <v>19</v>
      </c>
      <c r="L328" s="5" t="s">
        <v>2355</v>
      </c>
      <c r="M328" s="5" t="s">
        <v>43</v>
      </c>
      <c r="N328" s="5" t="s">
        <v>154</v>
      </c>
      <c r="O328" s="130" t="s">
        <v>1774</v>
      </c>
      <c r="P328" s="5"/>
      <c r="Q328" s="5" t="s">
        <v>2621</v>
      </c>
      <c r="R328" s="5" t="s">
        <v>154</v>
      </c>
    </row>
    <row r="329" spans="1:18" ht="15.75">
      <c r="A329" s="5" t="s">
        <v>2622</v>
      </c>
      <c r="B329" s="55" t="s">
        <v>2623</v>
      </c>
      <c r="C329" s="5" t="s">
        <v>2623</v>
      </c>
      <c r="D329" s="5" t="s">
        <v>14</v>
      </c>
      <c r="E329" s="58">
        <v>2568</v>
      </c>
      <c r="F329" s="5" t="s">
        <v>2531</v>
      </c>
      <c r="G329" s="5" t="s">
        <v>42</v>
      </c>
      <c r="H329" s="5" t="s">
        <v>676</v>
      </c>
      <c r="I329" s="5" t="s">
        <v>136</v>
      </c>
      <c r="J329" s="5" t="s">
        <v>1779</v>
      </c>
      <c r="K329" s="5" t="s">
        <v>19</v>
      </c>
      <c r="L329" s="5" t="s">
        <v>2355</v>
      </c>
      <c r="M329" s="5" t="s">
        <v>55</v>
      </c>
      <c r="N329" s="5" t="s">
        <v>56</v>
      </c>
      <c r="O329" s="130" t="s">
        <v>1774</v>
      </c>
      <c r="P329" s="5"/>
      <c r="Q329" s="5" t="s">
        <v>2624</v>
      </c>
      <c r="R329" s="5" t="s">
        <v>56</v>
      </c>
    </row>
    <row r="330" spans="1:18" ht="15.75">
      <c r="A330" s="5" t="s">
        <v>2625</v>
      </c>
      <c r="B330" s="55" t="str">
        <f t="shared" ref="B330:B393" si="11">HYPERLINK(Q330,C330)</f>
        <v>การจัดงานแสดงและจำหน่ายสินค้าเกษตร และเกษตรแปรรูปคุณภาพ เพื่อคนรักสุขภาพ</v>
      </c>
      <c r="C330" s="5" t="s">
        <v>2626</v>
      </c>
      <c r="D330" s="5" t="s">
        <v>14</v>
      </c>
      <c r="E330" s="58">
        <v>2568</v>
      </c>
      <c r="F330" s="5" t="s">
        <v>41</v>
      </c>
      <c r="G330" s="5" t="s">
        <v>42</v>
      </c>
      <c r="H330" s="5" t="s">
        <v>2627</v>
      </c>
      <c r="I330" s="5" t="s">
        <v>974</v>
      </c>
      <c r="J330" s="5" t="s">
        <v>1820</v>
      </c>
      <c r="K330" s="5" t="s">
        <v>975</v>
      </c>
      <c r="L330" s="5" t="s">
        <v>2355</v>
      </c>
      <c r="M330" s="5" t="s">
        <v>306</v>
      </c>
      <c r="N330" s="5" t="s">
        <v>307</v>
      </c>
      <c r="O330" s="130" t="s">
        <v>1774</v>
      </c>
      <c r="P330" s="5"/>
      <c r="Q330" s="5" t="s">
        <v>2628</v>
      </c>
      <c r="R330" s="5" t="s">
        <v>307</v>
      </c>
    </row>
    <row r="331" spans="1:18" ht="15.75">
      <c r="A331" s="5" t="s">
        <v>2629</v>
      </c>
      <c r="B331" s="55" t="str">
        <f t="shared" si="11"/>
        <v>ส่งเสริมการเพิ่มประสิทธิภาพการผลิตและเพิ่มมูลค่าสินค้าพืชมะม่วง จังหวัดฉะเชิงเทรา</v>
      </c>
      <c r="C331" s="5" t="s">
        <v>2630</v>
      </c>
      <c r="D331" s="5" t="s">
        <v>14</v>
      </c>
      <c r="E331" s="58">
        <v>2568</v>
      </c>
      <c r="F331" s="5" t="s">
        <v>41</v>
      </c>
      <c r="G331" s="5" t="s">
        <v>42</v>
      </c>
      <c r="H331" s="5" t="s">
        <v>2266</v>
      </c>
      <c r="I331" s="5" t="s">
        <v>136</v>
      </c>
      <c r="J331" s="5" t="s">
        <v>1779</v>
      </c>
      <c r="K331" s="5" t="s">
        <v>19</v>
      </c>
      <c r="L331" s="5" t="s">
        <v>2355</v>
      </c>
      <c r="M331" s="5" t="s">
        <v>55</v>
      </c>
      <c r="N331" s="5" t="s">
        <v>566</v>
      </c>
      <c r="O331" s="130" t="s">
        <v>1774</v>
      </c>
      <c r="P331" s="5"/>
      <c r="Q331" s="5" t="s">
        <v>2631</v>
      </c>
      <c r="R331" s="5" t="s">
        <v>566</v>
      </c>
    </row>
    <row r="332" spans="1:18" ht="15.75">
      <c r="A332" s="5" t="s">
        <v>2632</v>
      </c>
      <c r="B332" s="55" t="str">
        <f t="shared" si="11"/>
        <v>โครงการพัฒนาเมืองสมุนไพร กลุ่มจังหวัดภาคตะวันออก 2/กิจกรรม ยกระดับพืชสมุนไพรไทยและพืชอัตลักษณ์ท้องถิ่นสู่ Functional Food</v>
      </c>
      <c r="C332" s="5" t="s">
        <v>2633</v>
      </c>
      <c r="D332" s="5" t="s">
        <v>14</v>
      </c>
      <c r="E332" s="58">
        <v>2568</v>
      </c>
      <c r="F332" s="5" t="s">
        <v>41</v>
      </c>
      <c r="G332" s="5" t="s">
        <v>42</v>
      </c>
      <c r="H332" s="5" t="s">
        <v>2634</v>
      </c>
      <c r="I332" s="5" t="s">
        <v>179</v>
      </c>
      <c r="J332" s="5" t="s">
        <v>1821</v>
      </c>
      <c r="K332" s="5" t="s">
        <v>180</v>
      </c>
      <c r="L332" s="5" t="s">
        <v>2355</v>
      </c>
      <c r="M332" s="5" t="s">
        <v>55</v>
      </c>
      <c r="N332" s="5" t="s">
        <v>1135</v>
      </c>
      <c r="O332" s="130" t="s">
        <v>1774</v>
      </c>
      <c r="P332" s="5"/>
      <c r="Q332" s="5" t="s">
        <v>2635</v>
      </c>
      <c r="R332" s="5" t="s">
        <v>1135</v>
      </c>
    </row>
    <row r="333" spans="1:18" ht="15.75">
      <c r="A333" s="5" t="s">
        <v>2636</v>
      </c>
      <c r="B333" s="55" t="str">
        <f t="shared" si="11"/>
        <v>โครงการพัฒนาและส่งเสริมผลิตภัณฑ์ทุเรียนแปรรูปที่มีมูลค่าเพิ่มสูงอย่างครบวงจร/กิจกรรมพัฒนาศักยภาพผู้ประกอบการธุรกิจแปรรูปทุเรียน</v>
      </c>
      <c r="C333" s="5" t="s">
        <v>2637</v>
      </c>
      <c r="D333" s="5" t="s">
        <v>14</v>
      </c>
      <c r="E333" s="58">
        <v>2568</v>
      </c>
      <c r="F333" s="5" t="s">
        <v>2366</v>
      </c>
      <c r="G333" s="5" t="s">
        <v>2448</v>
      </c>
      <c r="H333" s="5" t="s">
        <v>2634</v>
      </c>
      <c r="I333" s="5" t="s">
        <v>179</v>
      </c>
      <c r="J333" s="5" t="s">
        <v>1821</v>
      </c>
      <c r="K333" s="5" t="s">
        <v>180</v>
      </c>
      <c r="L333" s="5" t="s">
        <v>2355</v>
      </c>
      <c r="M333" s="5" t="s">
        <v>55</v>
      </c>
      <c r="N333" s="5" t="s">
        <v>1135</v>
      </c>
      <c r="O333" s="130" t="s">
        <v>1774</v>
      </c>
      <c r="P333" s="5"/>
      <c r="Q333" s="5" t="s">
        <v>2638</v>
      </c>
      <c r="R333" s="5" t="s">
        <v>1135</v>
      </c>
    </row>
    <row r="334" spans="1:18" ht="15.75">
      <c r="A334" s="5" t="s">
        <v>2639</v>
      </c>
      <c r="B334" s="55" t="str">
        <f t="shared" si="11"/>
        <v>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v>
      </c>
      <c r="C334" s="5" t="s">
        <v>2640</v>
      </c>
      <c r="D334" s="5" t="s">
        <v>14</v>
      </c>
      <c r="E334" s="58">
        <v>2568</v>
      </c>
      <c r="F334" s="5" t="s">
        <v>41</v>
      </c>
      <c r="G334" s="5" t="s">
        <v>42</v>
      </c>
      <c r="H334" s="5" t="s">
        <v>1505</v>
      </c>
      <c r="I334" s="5" t="s">
        <v>1492</v>
      </c>
      <c r="J334" s="5" t="s">
        <v>1816</v>
      </c>
      <c r="K334" s="5" t="s">
        <v>19</v>
      </c>
      <c r="L334" s="5" t="s">
        <v>2355</v>
      </c>
      <c r="M334" s="5" t="s">
        <v>55</v>
      </c>
      <c r="N334" s="5" t="s">
        <v>543</v>
      </c>
      <c r="O334" s="130" t="s">
        <v>1774</v>
      </c>
      <c r="P334" s="5"/>
      <c r="Q334" s="5" t="s">
        <v>2641</v>
      </c>
      <c r="R334" s="5" t="s">
        <v>543</v>
      </c>
    </row>
    <row r="335" spans="1:18" ht="15.75">
      <c r="A335" s="5" t="s">
        <v>2642</v>
      </c>
      <c r="B335" s="55" t="str">
        <f t="shared" si="11"/>
        <v>โครงการส่งเสริมการแปรรูปสินค้าเกษตร</v>
      </c>
      <c r="C335" s="5" t="s">
        <v>933</v>
      </c>
      <c r="D335" s="5" t="s">
        <v>14</v>
      </c>
      <c r="E335" s="58">
        <v>2568</v>
      </c>
      <c r="F335" s="5" t="s">
        <v>41</v>
      </c>
      <c r="G335" s="5" t="s">
        <v>42</v>
      </c>
      <c r="H335" s="5" t="s">
        <v>955</v>
      </c>
      <c r="I335" s="5" t="s">
        <v>956</v>
      </c>
      <c r="J335" s="5" t="s">
        <v>1793</v>
      </c>
      <c r="K335" s="5" t="s">
        <v>19</v>
      </c>
      <c r="L335" s="5" t="s">
        <v>2355</v>
      </c>
      <c r="M335" s="5" t="s">
        <v>55</v>
      </c>
      <c r="N335" s="5" t="s">
        <v>566</v>
      </c>
      <c r="O335" s="130" t="s">
        <v>1774</v>
      </c>
      <c r="P335" s="5"/>
      <c r="Q335" s="5" t="s">
        <v>2643</v>
      </c>
      <c r="R335" s="5" t="s">
        <v>566</v>
      </c>
    </row>
    <row r="336" spans="1:18" ht="15.75">
      <c r="A336" s="5" t="s">
        <v>2644</v>
      </c>
      <c r="B336" s="55" t="str">
        <f t="shared" si="11"/>
        <v>โครงการส่งเสริมการแปรรูปสินค้าเกษตร</v>
      </c>
      <c r="C336" s="5" t="s">
        <v>933</v>
      </c>
      <c r="D336" s="5" t="s">
        <v>14</v>
      </c>
      <c r="E336" s="58">
        <v>2568</v>
      </c>
      <c r="F336" s="5" t="s">
        <v>41</v>
      </c>
      <c r="G336" s="5" t="s">
        <v>42</v>
      </c>
      <c r="H336" s="5" t="s">
        <v>437</v>
      </c>
      <c r="I336" s="5" t="s">
        <v>859</v>
      </c>
      <c r="J336" s="5" t="s">
        <v>1798</v>
      </c>
      <c r="K336" s="5" t="s">
        <v>19</v>
      </c>
      <c r="L336" s="5" t="s">
        <v>2355</v>
      </c>
      <c r="M336" s="5" t="s">
        <v>55</v>
      </c>
      <c r="N336" s="5" t="s">
        <v>56</v>
      </c>
      <c r="O336" s="130" t="s">
        <v>1774</v>
      </c>
      <c r="P336" s="5"/>
      <c r="Q336" s="5" t="s">
        <v>2645</v>
      </c>
      <c r="R336" s="5" t="s">
        <v>56</v>
      </c>
    </row>
    <row r="337" spans="1:18" ht="15.75">
      <c r="A337" s="5" t="s">
        <v>2646</v>
      </c>
      <c r="B337" s="55" t="str">
        <f t="shared" si="11"/>
        <v>โครงการพัฒนากระบวนการผลิตและรักษามาตรฐานคุณภาพการผลิตผลไม้ที่มีประสิทธิภาพ / กิจกรรมนักคัด นักตัดทุเรียนมืออาชีพ</v>
      </c>
      <c r="C337" s="5" t="s">
        <v>2647</v>
      </c>
      <c r="D337" s="5" t="s">
        <v>14</v>
      </c>
      <c r="E337" s="58">
        <v>2568</v>
      </c>
      <c r="F337" s="5" t="s">
        <v>41</v>
      </c>
      <c r="G337" s="5" t="s">
        <v>2378</v>
      </c>
      <c r="H337" s="5" t="s">
        <v>2648</v>
      </c>
      <c r="I337" s="5" t="s">
        <v>141</v>
      </c>
      <c r="J337" s="5" t="s">
        <v>1778</v>
      </c>
      <c r="K337" s="5" t="s">
        <v>19</v>
      </c>
      <c r="L337" s="5" t="s">
        <v>2355</v>
      </c>
      <c r="M337" s="5" t="s">
        <v>71</v>
      </c>
      <c r="N337" s="5" t="s">
        <v>1864</v>
      </c>
      <c r="O337" s="130" t="s">
        <v>1774</v>
      </c>
      <c r="P337" s="5"/>
      <c r="Q337" s="5" t="s">
        <v>2649</v>
      </c>
      <c r="R337" s="5" t="s">
        <v>1864</v>
      </c>
    </row>
    <row r="338" spans="1:18" ht="15.75">
      <c r="A338" s="5" t="s">
        <v>2650</v>
      </c>
      <c r="B338" s="55" t="str">
        <f t="shared" si="11"/>
        <v>โครงการพัฒนาคุณภาพการผลิตและความหลากหลายในผลิตภัณฑ์สินค้าเกษตรแปรรูป</v>
      </c>
      <c r="C338" s="5" t="s">
        <v>2651</v>
      </c>
      <c r="D338" s="5" t="s">
        <v>14</v>
      </c>
      <c r="E338" s="58">
        <v>2568</v>
      </c>
      <c r="F338" s="5" t="s">
        <v>41</v>
      </c>
      <c r="G338" s="5" t="s">
        <v>42</v>
      </c>
      <c r="H338" s="5" t="s">
        <v>2441</v>
      </c>
      <c r="I338" s="5" t="s">
        <v>141</v>
      </c>
      <c r="J338" s="5" t="s">
        <v>1778</v>
      </c>
      <c r="K338" s="5" t="s">
        <v>19</v>
      </c>
      <c r="L338" s="5" t="s">
        <v>2355</v>
      </c>
      <c r="M338" s="5" t="s">
        <v>55</v>
      </c>
      <c r="N338" s="5" t="s">
        <v>56</v>
      </c>
      <c r="O338" s="130" t="s">
        <v>1774</v>
      </c>
      <c r="P338" s="5"/>
      <c r="Q338" s="5" t="s">
        <v>2652</v>
      </c>
      <c r="R338" s="5" t="s">
        <v>56</v>
      </c>
    </row>
    <row r="339" spans="1:18" ht="15.75">
      <c r="A339" s="5" t="s">
        <v>2653</v>
      </c>
      <c r="B339" s="55" t="str">
        <f t="shared" si="11"/>
        <v>ก่อสร้างอาคารบังคับน้ำบ้านท่าสะตือ ตำบลแก่งดินสอ อำเภอนาดี จังหวัดปราจีนบุรี</v>
      </c>
      <c r="C339" s="5" t="s">
        <v>2654</v>
      </c>
      <c r="D339" s="5" t="s">
        <v>14</v>
      </c>
      <c r="E339" s="58">
        <v>2568</v>
      </c>
      <c r="F339" s="5" t="s">
        <v>2531</v>
      </c>
      <c r="G339" s="5" t="s">
        <v>42</v>
      </c>
      <c r="H339" s="5" t="s">
        <v>1295</v>
      </c>
      <c r="I339" s="5" t="s">
        <v>1293</v>
      </c>
      <c r="J339" s="5" t="s">
        <v>1775</v>
      </c>
      <c r="K339" s="5" t="s">
        <v>19</v>
      </c>
      <c r="L339" s="5" t="s">
        <v>2355</v>
      </c>
      <c r="M339" s="5" t="s">
        <v>43</v>
      </c>
      <c r="N339" s="5" t="s">
        <v>154</v>
      </c>
      <c r="O339" s="130" t="s">
        <v>1774</v>
      </c>
      <c r="P339" s="5"/>
      <c r="Q339" s="5" t="s">
        <v>2655</v>
      </c>
      <c r="R339" s="5" t="s">
        <v>154</v>
      </c>
    </row>
    <row r="340" spans="1:18" ht="15.75">
      <c r="A340" s="5" t="s">
        <v>2656</v>
      </c>
      <c r="B340" s="55" t="str">
        <f t="shared" si="11"/>
        <v>อาคารบังคับน้ำบ้านนา 2 ตำบลบ้านนา อำเภอกบินทร์บุรี จังหวัดปราจีนบุรี</v>
      </c>
      <c r="C340" s="5" t="s">
        <v>2657</v>
      </c>
      <c r="D340" s="5" t="s">
        <v>14</v>
      </c>
      <c r="E340" s="58">
        <v>2568</v>
      </c>
      <c r="F340" s="5" t="s">
        <v>41</v>
      </c>
      <c r="G340" s="5" t="s">
        <v>42</v>
      </c>
      <c r="H340" s="5" t="s">
        <v>1295</v>
      </c>
      <c r="I340" s="5" t="s">
        <v>1293</v>
      </c>
      <c r="J340" s="5" t="s">
        <v>1775</v>
      </c>
      <c r="K340" s="5" t="s">
        <v>19</v>
      </c>
      <c r="L340" s="5" t="s">
        <v>2355</v>
      </c>
      <c r="M340" s="5" t="s">
        <v>43</v>
      </c>
      <c r="N340" s="5" t="s">
        <v>154</v>
      </c>
      <c r="O340" s="130" t="s">
        <v>1774</v>
      </c>
      <c r="P340" s="5"/>
      <c r="Q340" s="5" t="s">
        <v>2658</v>
      </c>
      <c r="R340" s="5" t="s">
        <v>154</v>
      </c>
    </row>
    <row r="341" spans="1:18" ht="15.75">
      <c r="A341" s="5" t="s">
        <v>2659</v>
      </c>
      <c r="B341" s="55" t="str">
        <f t="shared" si="11"/>
        <v>อาคารบังคับน้ำคลองมะไฟ 2 ตำบลแก่งดินสอ อำเภอนาดี จังหวัดปราจีนบุรี</v>
      </c>
      <c r="C341" s="5" t="s">
        <v>2660</v>
      </c>
      <c r="D341" s="5" t="s">
        <v>14</v>
      </c>
      <c r="E341" s="58">
        <v>2568</v>
      </c>
      <c r="F341" s="5" t="s">
        <v>41</v>
      </c>
      <c r="G341" s="5" t="s">
        <v>42</v>
      </c>
      <c r="H341" s="5" t="s">
        <v>1295</v>
      </c>
      <c r="I341" s="5" t="s">
        <v>1293</v>
      </c>
      <c r="J341" s="5" t="s">
        <v>1775</v>
      </c>
      <c r="K341" s="5" t="s">
        <v>19</v>
      </c>
      <c r="L341" s="5" t="s">
        <v>2355</v>
      </c>
      <c r="M341" s="5" t="s">
        <v>43</v>
      </c>
      <c r="N341" s="5" t="s">
        <v>154</v>
      </c>
      <c r="O341" s="130" t="s">
        <v>1774</v>
      </c>
      <c r="P341" s="5"/>
      <c r="Q341" s="5" t="s">
        <v>2661</v>
      </c>
      <c r="R341" s="5" t="s">
        <v>154</v>
      </c>
    </row>
    <row r="342" spans="1:18" ht="15.75">
      <c r="A342" s="5" t="s">
        <v>2662</v>
      </c>
      <c r="B342" s="55" t="str">
        <f t="shared" si="11"/>
        <v>โครงการเพิ่มประสิทธิภาพการผลิตสินค้าเกษตร BCG Model (ชะอม) จังหวัดอ่างทอง</v>
      </c>
      <c r="C342" s="5" t="s">
        <v>2663</v>
      </c>
      <c r="D342" s="5" t="s">
        <v>14</v>
      </c>
      <c r="E342" s="58">
        <v>2568</v>
      </c>
      <c r="F342" s="5" t="s">
        <v>2366</v>
      </c>
      <c r="G342" s="5" t="s">
        <v>42</v>
      </c>
      <c r="H342" s="5" t="s">
        <v>2298</v>
      </c>
      <c r="I342" s="5" t="s">
        <v>915</v>
      </c>
      <c r="J342" s="5" t="s">
        <v>1782</v>
      </c>
      <c r="K342" s="5" t="s">
        <v>19</v>
      </c>
      <c r="L342" s="5" t="s">
        <v>2355</v>
      </c>
      <c r="M342" s="5" t="s">
        <v>55</v>
      </c>
      <c r="N342" s="5" t="s">
        <v>702</v>
      </c>
      <c r="O342" s="130" t="s">
        <v>1774</v>
      </c>
      <c r="P342" s="5"/>
      <c r="Q342" s="5" t="s">
        <v>2664</v>
      </c>
      <c r="R342" s="5" t="s">
        <v>702</v>
      </c>
    </row>
    <row r="343" spans="1:18" ht="15.75">
      <c r="A343" s="5" t="s">
        <v>2665</v>
      </c>
      <c r="B343" s="55" t="str">
        <f t="shared" si="11"/>
        <v xml:space="preserve">โครงการส่งเสริมเกษตรกรอย่างยั่งยืน อุดรธานีเมืองน่าอยู่ ภายใต้แนวคิด “เกษตรกร พร้อมเสิร์ฟ ช็อป ชิม ริมนา พัฒนาอาชีพอย่างยั่งยืน” </v>
      </c>
      <c r="C343" s="5" t="s">
        <v>2666</v>
      </c>
      <c r="D343" s="5" t="s">
        <v>14</v>
      </c>
      <c r="E343" s="58">
        <v>2568</v>
      </c>
      <c r="F343" s="5" t="s">
        <v>41</v>
      </c>
      <c r="G343" s="5" t="s">
        <v>42</v>
      </c>
      <c r="H343" s="5" t="s">
        <v>2667</v>
      </c>
      <c r="I343" s="5" t="s">
        <v>915</v>
      </c>
      <c r="J343" s="5" t="s">
        <v>1782</v>
      </c>
      <c r="K343" s="5" t="s">
        <v>19</v>
      </c>
      <c r="L343" s="5" t="s">
        <v>2355</v>
      </c>
      <c r="M343" s="5" t="s">
        <v>55</v>
      </c>
      <c r="N343" s="5" t="s">
        <v>56</v>
      </c>
      <c r="O343" s="130" t="s">
        <v>1774</v>
      </c>
      <c r="P343" s="5"/>
      <c r="Q343" s="5" t="s">
        <v>2668</v>
      </c>
      <c r="R343" s="5" t="s">
        <v>56</v>
      </c>
    </row>
    <row r="344" spans="1:18" ht="15.75">
      <c r="A344" s="5" t="s">
        <v>2669</v>
      </c>
      <c r="B344" s="55" t="str">
        <f t="shared" si="11"/>
        <v>โครงการพัฒนาการเกษตรสู่การผลิตสินค้าเกษตรมูลค่าสูง</v>
      </c>
      <c r="C344" s="5" t="s">
        <v>2670</v>
      </c>
      <c r="D344" s="5" t="s">
        <v>14</v>
      </c>
      <c r="E344" s="58">
        <v>2568</v>
      </c>
      <c r="F344" s="5" t="s">
        <v>41</v>
      </c>
      <c r="G344" s="5" t="s">
        <v>42</v>
      </c>
      <c r="H344" s="5" t="s">
        <v>2302</v>
      </c>
      <c r="I344" s="5" t="s">
        <v>915</v>
      </c>
      <c r="J344" s="5" t="s">
        <v>1782</v>
      </c>
      <c r="K344" s="5" t="s">
        <v>19</v>
      </c>
      <c r="L344" s="5" t="s">
        <v>2355</v>
      </c>
      <c r="M344" s="5" t="s">
        <v>55</v>
      </c>
      <c r="N344" s="5" t="s">
        <v>56</v>
      </c>
      <c r="O344" s="130" t="s">
        <v>1774</v>
      </c>
      <c r="P344" s="5"/>
      <c r="Q344" s="5" t="s">
        <v>2671</v>
      </c>
      <c r="R344" s="5" t="s">
        <v>56</v>
      </c>
    </row>
    <row r="345" spans="1:18" ht="15.75">
      <c r="A345" s="5" t="s">
        <v>2672</v>
      </c>
      <c r="B345" s="55" t="str">
        <f t="shared" si="11"/>
        <v>โครงการเพิ่มประสิทธิภาพการเกษตรมูลค่าสูงสู่เกษตรนวัตกรรมชั้นสูง</v>
      </c>
      <c r="C345" s="5" t="s">
        <v>2673</v>
      </c>
      <c r="D345" s="5" t="s">
        <v>14</v>
      </c>
      <c r="E345" s="58">
        <v>2568</v>
      </c>
      <c r="F345" s="5" t="s">
        <v>41</v>
      </c>
      <c r="G345" s="5" t="s">
        <v>42</v>
      </c>
      <c r="H345" s="5" t="s">
        <v>2674</v>
      </c>
      <c r="I345" s="5" t="s">
        <v>915</v>
      </c>
      <c r="J345" s="5" t="s">
        <v>1782</v>
      </c>
      <c r="K345" s="5" t="s">
        <v>19</v>
      </c>
      <c r="L345" s="5" t="s">
        <v>2355</v>
      </c>
      <c r="M345" s="5" t="s">
        <v>55</v>
      </c>
      <c r="N345" s="5" t="s">
        <v>702</v>
      </c>
      <c r="O345" s="130" t="s">
        <v>1774</v>
      </c>
      <c r="P345" s="5"/>
      <c r="Q345" s="5" t="s">
        <v>2675</v>
      </c>
      <c r="R345" s="5" t="s">
        <v>702</v>
      </c>
    </row>
    <row r="346" spans="1:18" ht="15.75">
      <c r="A346" s="5" t="s">
        <v>2676</v>
      </c>
      <c r="B346" s="55" t="str">
        <f t="shared" si="11"/>
        <v xml:space="preserve">พัฒนาเครือข่ายเกษตกรด้านการตลาดสินค้าเกษตรและแปรรูปในรูปแบบการตลาดสมัยใหม่ และก้าวสู่ผู้ประกอบการด้านการเกษตร </v>
      </c>
      <c r="C346" s="5" t="s">
        <v>2677</v>
      </c>
      <c r="D346" s="5" t="s">
        <v>14</v>
      </c>
      <c r="E346" s="58">
        <v>2568</v>
      </c>
      <c r="F346" s="5" t="s">
        <v>2417</v>
      </c>
      <c r="G346" s="5" t="s">
        <v>2378</v>
      </c>
      <c r="H346" s="5" t="s">
        <v>2324</v>
      </c>
      <c r="I346" s="5" t="s">
        <v>915</v>
      </c>
      <c r="J346" s="5" t="s">
        <v>1782</v>
      </c>
      <c r="K346" s="5" t="s">
        <v>19</v>
      </c>
      <c r="L346" s="5" t="s">
        <v>2355</v>
      </c>
      <c r="M346" s="5" t="s">
        <v>43</v>
      </c>
      <c r="N346" s="5" t="s">
        <v>154</v>
      </c>
      <c r="O346" s="130" t="s">
        <v>1774</v>
      </c>
      <c r="P346" s="5"/>
      <c r="Q346" s="5" t="s">
        <v>2678</v>
      </c>
      <c r="R346" s="5" t="s">
        <v>154</v>
      </c>
    </row>
    <row r="347" spans="1:18" ht="15.75">
      <c r="A347" s="5" t="s">
        <v>2679</v>
      </c>
      <c r="B347" s="55" t="str">
        <f t="shared" si="11"/>
        <v>พัฒนาเครือข่ายเกษตรกร ที่ทำการเกษตรในรูปแบบเกษตรทฤษฎีใหม่ เกษตรสมัยใหม่ และเกษตรมูลค่าสูง</v>
      </c>
      <c r="C347" s="5" t="s">
        <v>2680</v>
      </c>
      <c r="D347" s="5" t="s">
        <v>14</v>
      </c>
      <c r="E347" s="58">
        <v>2568</v>
      </c>
      <c r="F347" s="5" t="s">
        <v>2366</v>
      </c>
      <c r="G347" s="5" t="s">
        <v>2448</v>
      </c>
      <c r="H347" s="5" t="s">
        <v>2324</v>
      </c>
      <c r="I347" s="5" t="s">
        <v>915</v>
      </c>
      <c r="J347" s="5" t="s">
        <v>1782</v>
      </c>
      <c r="K347" s="5" t="s">
        <v>19</v>
      </c>
      <c r="L347" s="5" t="s">
        <v>2355</v>
      </c>
      <c r="M347" s="5" t="s">
        <v>43</v>
      </c>
      <c r="N347" s="5" t="s">
        <v>154</v>
      </c>
      <c r="O347" s="130" t="s">
        <v>1774</v>
      </c>
      <c r="P347" s="5"/>
      <c r="Q347" s="5" t="s">
        <v>2681</v>
      </c>
      <c r="R347" s="5" t="s">
        <v>154</v>
      </c>
    </row>
    <row r="348" spans="1:18" ht="15.75">
      <c r="A348" s="5" t="s">
        <v>2682</v>
      </c>
      <c r="B348" s="55" t="str">
        <f t="shared" si="11"/>
        <v>โครงการส่งเสริมการตลาดและการพัฒนาขีดความสามารถในการแข่งขันของผู้ประกอบการ(กิจกรรมหลักการพัฒนาตลาดเกษตรจังหวัดกำแพงเพชร เกษตรแฟร์)</v>
      </c>
      <c r="C348" s="5" t="s">
        <v>2683</v>
      </c>
      <c r="D348" s="5" t="s">
        <v>14</v>
      </c>
      <c r="E348" s="58">
        <v>2568</v>
      </c>
      <c r="F348" s="5" t="s">
        <v>41</v>
      </c>
      <c r="G348" s="5" t="s">
        <v>42</v>
      </c>
      <c r="H348" s="5" t="s">
        <v>2684</v>
      </c>
      <c r="I348" s="5" t="s">
        <v>915</v>
      </c>
      <c r="J348" s="5" t="s">
        <v>1782</v>
      </c>
      <c r="K348" s="5" t="s">
        <v>19</v>
      </c>
      <c r="L348" s="5" t="s">
        <v>2355</v>
      </c>
      <c r="M348" s="5" t="s">
        <v>306</v>
      </c>
      <c r="N348" s="5" t="s">
        <v>307</v>
      </c>
      <c r="O348" s="130" t="s">
        <v>1774</v>
      </c>
      <c r="P348" s="5"/>
      <c r="Q348" s="5" t="s">
        <v>2685</v>
      </c>
      <c r="R348" s="5" t="s">
        <v>307</v>
      </c>
    </row>
    <row r="349" spans="1:18" ht="15.75">
      <c r="A349" s="5" t="s">
        <v>2686</v>
      </c>
      <c r="B349" s="55" t="str">
        <f t="shared" si="11"/>
        <v>เพ่ิมประสิทธิภาพการแข่งขันของอุตสาหกรรมแปรรูปทางการเกษตร</v>
      </c>
      <c r="C349" s="5" t="s">
        <v>2687</v>
      </c>
      <c r="D349" s="5" t="s">
        <v>14</v>
      </c>
      <c r="E349" s="58">
        <v>2568</v>
      </c>
      <c r="F349" s="5" t="s">
        <v>41</v>
      </c>
      <c r="G349" s="5" t="s">
        <v>42</v>
      </c>
      <c r="H349" s="5" t="s">
        <v>894</v>
      </c>
      <c r="I349" s="5" t="s">
        <v>859</v>
      </c>
      <c r="J349" s="5" t="s">
        <v>1798</v>
      </c>
      <c r="K349" s="5" t="s">
        <v>19</v>
      </c>
      <c r="L349" s="5" t="s">
        <v>2355</v>
      </c>
      <c r="M349" s="5" t="s">
        <v>55</v>
      </c>
      <c r="N349" s="5" t="s">
        <v>1135</v>
      </c>
      <c r="O349" s="130" t="s">
        <v>1774</v>
      </c>
      <c r="P349" s="5"/>
      <c r="Q349" s="5" t="s">
        <v>2688</v>
      </c>
      <c r="R349" s="5" t="s">
        <v>1135</v>
      </c>
    </row>
    <row r="350" spans="1:18" ht="15.75">
      <c r="A350" s="5" t="s">
        <v>2689</v>
      </c>
      <c r="B350" s="55" t="str">
        <f t="shared" si="11"/>
        <v>การสืบสานอนุรักษ์งานศิลป์  ผ้าประจำถิ่น และงานหัตถกรรมจังหวัดกระบี่</v>
      </c>
      <c r="C350" s="5" t="s">
        <v>2690</v>
      </c>
      <c r="D350" s="5" t="s">
        <v>14</v>
      </c>
      <c r="E350" s="58">
        <v>2568</v>
      </c>
      <c r="F350" s="5" t="s">
        <v>41</v>
      </c>
      <c r="G350" s="5" t="s">
        <v>42</v>
      </c>
      <c r="H350" s="5" t="s">
        <v>2691</v>
      </c>
      <c r="I350" s="5" t="s">
        <v>1072</v>
      </c>
      <c r="J350" s="5" t="s">
        <v>1804</v>
      </c>
      <c r="K350" s="5" t="s">
        <v>108</v>
      </c>
      <c r="L350" s="5" t="s">
        <v>2355</v>
      </c>
      <c r="M350" s="5" t="s">
        <v>55</v>
      </c>
      <c r="N350" s="5" t="s">
        <v>56</v>
      </c>
      <c r="O350" s="130" t="s">
        <v>1774</v>
      </c>
      <c r="P350" s="5"/>
      <c r="Q350" s="5" t="s">
        <v>2692</v>
      </c>
      <c r="R350" s="5" t="s">
        <v>56</v>
      </c>
    </row>
    <row r="351" spans="1:18" ht="15.75">
      <c r="A351" s="5" t="s">
        <v>2693</v>
      </c>
      <c r="B351" s="55" t="str">
        <f t="shared" si="11"/>
        <v xml:space="preserve">โครงการยกระดับและเพิ่มมูลค่ากาแฟกระบี่ ด้วยเทคโนโลยีและอัตลักษณ์สู่ตลาดสากล </v>
      </c>
      <c r="C351" s="5" t="s">
        <v>2694</v>
      </c>
      <c r="D351" s="5" t="s">
        <v>14</v>
      </c>
      <c r="E351" s="58">
        <v>2568</v>
      </c>
      <c r="F351" s="5" t="s">
        <v>41</v>
      </c>
      <c r="G351" s="5" t="s">
        <v>42</v>
      </c>
      <c r="H351" s="5"/>
      <c r="I351" s="5" t="s">
        <v>2695</v>
      </c>
      <c r="J351" s="5" t="s">
        <v>2695</v>
      </c>
      <c r="K351" s="5" t="s">
        <v>1041</v>
      </c>
      <c r="L351" s="5" t="s">
        <v>2355</v>
      </c>
      <c r="M351" s="5" t="s">
        <v>55</v>
      </c>
      <c r="N351" s="5" t="s">
        <v>1135</v>
      </c>
      <c r="O351" s="130" t="s">
        <v>1774</v>
      </c>
      <c r="P351" s="5"/>
      <c r="Q351" s="5" t="s">
        <v>2696</v>
      </c>
      <c r="R351" s="5" t="s">
        <v>1135</v>
      </c>
    </row>
    <row r="352" spans="1:18" ht="15.75">
      <c r="A352" s="5" t="s">
        <v>2697</v>
      </c>
      <c r="B352" s="55" t="str">
        <f t="shared" si="11"/>
        <v xml:space="preserve">พัฒนาศักยภาพสินค้าเกษตรแปรรูป จังหวัดกระบี่ </v>
      </c>
      <c r="C352" s="5" t="s">
        <v>2698</v>
      </c>
      <c r="D352" s="5" t="s">
        <v>14</v>
      </c>
      <c r="E352" s="58">
        <v>2568</v>
      </c>
      <c r="F352" s="5" t="s">
        <v>41</v>
      </c>
      <c r="G352" s="5" t="s">
        <v>42</v>
      </c>
      <c r="H352" s="5" t="s">
        <v>844</v>
      </c>
      <c r="I352" s="5" t="s">
        <v>136</v>
      </c>
      <c r="J352" s="5" t="s">
        <v>1779</v>
      </c>
      <c r="K352" s="5" t="s">
        <v>19</v>
      </c>
      <c r="L352" s="5" t="s">
        <v>2355</v>
      </c>
      <c r="M352" s="5" t="s">
        <v>55</v>
      </c>
      <c r="N352" s="5" t="s">
        <v>702</v>
      </c>
      <c r="O352" s="130" t="s">
        <v>1774</v>
      </c>
      <c r="P352" s="5"/>
      <c r="Q352" s="5" t="s">
        <v>2699</v>
      </c>
      <c r="R352" s="5" t="s">
        <v>702</v>
      </c>
    </row>
    <row r="353" spans="1:18" ht="15.75">
      <c r="A353" s="5" t="s">
        <v>2700</v>
      </c>
      <c r="B353" s="55" t="str">
        <f t="shared" si="11"/>
        <v>โครงการส่งเสริมและพัฒนาศักยภาพวิสาหกิจชุมชนจังหวัดกาญจนบุรี</v>
      </c>
      <c r="C353" s="5" t="s">
        <v>2701</v>
      </c>
      <c r="D353" s="5" t="s">
        <v>14</v>
      </c>
      <c r="E353" s="58">
        <v>2568</v>
      </c>
      <c r="F353" s="5" t="s">
        <v>41</v>
      </c>
      <c r="G353" s="5" t="s">
        <v>42</v>
      </c>
      <c r="H353" s="5" t="s">
        <v>2702</v>
      </c>
      <c r="I353" s="5" t="s">
        <v>136</v>
      </c>
      <c r="J353" s="5" t="s">
        <v>1779</v>
      </c>
      <c r="K353" s="5" t="s">
        <v>19</v>
      </c>
      <c r="L353" s="5" t="s">
        <v>2355</v>
      </c>
      <c r="M353" s="5" t="s">
        <v>55</v>
      </c>
      <c r="N353" s="5" t="s">
        <v>56</v>
      </c>
      <c r="O353" s="130" t="s">
        <v>1774</v>
      </c>
      <c r="P353" s="5"/>
      <c r="Q353" s="5" t="s">
        <v>2703</v>
      </c>
      <c r="R353" s="5" t="s">
        <v>56</v>
      </c>
    </row>
    <row r="354" spans="1:18" ht="15.75">
      <c r="A354" s="5" t="s">
        <v>2704</v>
      </c>
      <c r="B354" s="55" t="str">
        <f t="shared" si="11"/>
        <v>โครงการโคกสี Festivals พัฒนาสินค้าวัฒนธรรมบนฐานภูมิปัญญาพื้นบ้าน มุ่งสู่เป้าหมายการพัฒนาอย่างยั่งยืน</v>
      </c>
      <c r="C354" s="5" t="s">
        <v>2705</v>
      </c>
      <c r="D354" s="5" t="s">
        <v>14</v>
      </c>
      <c r="E354" s="58">
        <v>2568</v>
      </c>
      <c r="F354" s="5" t="s">
        <v>41</v>
      </c>
      <c r="G354" s="5" t="s">
        <v>2531</v>
      </c>
      <c r="H354" s="5" t="s">
        <v>2706</v>
      </c>
      <c r="I354" s="5" t="s">
        <v>1304</v>
      </c>
      <c r="J354" s="5" t="s">
        <v>1791</v>
      </c>
      <c r="K354" s="5" t="s">
        <v>33</v>
      </c>
      <c r="L354" s="5" t="s">
        <v>2355</v>
      </c>
      <c r="M354" s="5" t="s">
        <v>43</v>
      </c>
      <c r="N354" s="5" t="s">
        <v>154</v>
      </c>
      <c r="O354" s="130" t="s">
        <v>1774</v>
      </c>
      <c r="P354" s="5"/>
      <c r="Q354" s="5" t="s">
        <v>2707</v>
      </c>
      <c r="R354" s="5" t="s">
        <v>154</v>
      </c>
    </row>
    <row r="355" spans="1:18" ht="15.75">
      <c r="A355" s="5" t="s">
        <v>2708</v>
      </c>
      <c r="B355" s="55" t="str">
        <f t="shared" si="11"/>
        <v>โครงการการแปรรูปผลิตภัณฑ์ข้าวทับทิมชุมแพ ตำบลโนนอุดม อำเภอชุมแพ จังหวัดขอนแก่น</v>
      </c>
      <c r="C355" s="5" t="s">
        <v>2709</v>
      </c>
      <c r="D355" s="5" t="s">
        <v>14</v>
      </c>
      <c r="E355" s="58">
        <v>2568</v>
      </c>
      <c r="F355" s="5" t="s">
        <v>41</v>
      </c>
      <c r="G355" s="5" t="s">
        <v>42</v>
      </c>
      <c r="H355" s="5" t="s">
        <v>2340</v>
      </c>
      <c r="I355" s="5" t="s">
        <v>1304</v>
      </c>
      <c r="J355" s="5" t="s">
        <v>1791</v>
      </c>
      <c r="K355" s="5" t="s">
        <v>33</v>
      </c>
      <c r="L355" s="5" t="s">
        <v>2355</v>
      </c>
      <c r="M355" s="5" t="s">
        <v>55</v>
      </c>
      <c r="N355" s="5" t="s">
        <v>566</v>
      </c>
      <c r="O355" s="130" t="s">
        <v>1774</v>
      </c>
      <c r="P355" s="5"/>
      <c r="Q355" s="5" t="s">
        <v>2710</v>
      </c>
      <c r="R355" s="5" t="s">
        <v>566</v>
      </c>
    </row>
    <row r="356" spans="1:18" ht="15.75">
      <c r="A356" s="5" t="s">
        <v>2711</v>
      </c>
      <c r="B356" s="55" t="str">
        <f t="shared" si="11"/>
        <v>โครงการการแปรรูปผลิตภัณฑ์ข้าวชุมชนด้วยเกษตรปลอดภัย</v>
      </c>
      <c r="C356" s="5" t="s">
        <v>2712</v>
      </c>
      <c r="D356" s="5" t="s">
        <v>14</v>
      </c>
      <c r="E356" s="58">
        <v>2568</v>
      </c>
      <c r="F356" s="5" t="s">
        <v>41</v>
      </c>
      <c r="G356" s="5" t="s">
        <v>42</v>
      </c>
      <c r="H356" s="5" t="s">
        <v>2340</v>
      </c>
      <c r="I356" s="5" t="s">
        <v>1304</v>
      </c>
      <c r="J356" s="5" t="s">
        <v>1791</v>
      </c>
      <c r="K356" s="5" t="s">
        <v>33</v>
      </c>
      <c r="L356" s="5" t="s">
        <v>2355</v>
      </c>
      <c r="M356" s="5" t="s">
        <v>55</v>
      </c>
      <c r="N356" s="5" t="s">
        <v>566</v>
      </c>
      <c r="O356" s="130" t="s">
        <v>1774</v>
      </c>
      <c r="P356" s="5"/>
      <c r="Q356" s="5" t="s">
        <v>2713</v>
      </c>
      <c r="R356" s="5" t="s">
        <v>566</v>
      </c>
    </row>
    <row r="357" spans="1:18" ht="15.75">
      <c r="A357" s="5" t="s">
        <v>2714</v>
      </c>
      <c r="B357" s="55" t="str">
        <f t="shared" si="11"/>
        <v>โครงการการอบรมเชิงปฏิบัติการนวัตกรรมการแปรรูปมะม่วงนอกฤดูสู่มาตรฐานอาหารปลอดภัย</v>
      </c>
      <c r="C357" s="5" t="s">
        <v>2715</v>
      </c>
      <c r="D357" s="5" t="s">
        <v>14</v>
      </c>
      <c r="E357" s="58">
        <v>2568</v>
      </c>
      <c r="F357" s="5" t="s">
        <v>41</v>
      </c>
      <c r="G357" s="5" t="s">
        <v>42</v>
      </c>
      <c r="H357" s="5" t="s">
        <v>2340</v>
      </c>
      <c r="I357" s="5" t="s">
        <v>1304</v>
      </c>
      <c r="J357" s="5" t="s">
        <v>1791</v>
      </c>
      <c r="K357" s="5" t="s">
        <v>33</v>
      </c>
      <c r="L357" s="5" t="s">
        <v>2355</v>
      </c>
      <c r="M357" s="5" t="s">
        <v>55</v>
      </c>
      <c r="N357" s="5" t="s">
        <v>56</v>
      </c>
      <c r="O357" s="130" t="s">
        <v>1774</v>
      </c>
      <c r="P357" s="5"/>
      <c r="Q357" s="5" t="s">
        <v>2716</v>
      </c>
      <c r="R357" s="5" t="s">
        <v>56</v>
      </c>
    </row>
    <row r="358" spans="1:18" ht="15.75">
      <c r="A358" s="5" t="s">
        <v>2717</v>
      </c>
      <c r="B358" s="55" t="str">
        <f t="shared" si="11"/>
        <v>โครงการยกระดับการผลิตสินค้าเกษตรคุณภาพเพื่อสร้างรายได้อย่างยั่งยืน กิจกรรมการผลิตอ้อยโรงงานและอ้อยคั้นน้ำ ทางเลือกการสร้างรายได้อย่างยั่งยืนตามแนวทาง BCG Model</v>
      </c>
      <c r="C358" s="5" t="s">
        <v>2718</v>
      </c>
      <c r="D358" s="5" t="s">
        <v>14</v>
      </c>
      <c r="E358" s="58">
        <v>2568</v>
      </c>
      <c r="F358" s="5" t="s">
        <v>2531</v>
      </c>
      <c r="G358" s="5" t="s">
        <v>42</v>
      </c>
      <c r="H358" s="5" t="s">
        <v>2719</v>
      </c>
      <c r="I358" s="5" t="s">
        <v>141</v>
      </c>
      <c r="J358" s="5" t="s">
        <v>1778</v>
      </c>
      <c r="K358" s="5" t="s">
        <v>19</v>
      </c>
      <c r="L358" s="5" t="s">
        <v>2355</v>
      </c>
      <c r="M358" s="5" t="s">
        <v>306</v>
      </c>
      <c r="N358" s="5" t="s">
        <v>760</v>
      </c>
      <c r="O358" s="130" t="s">
        <v>1774</v>
      </c>
      <c r="P358" s="5"/>
      <c r="Q358" s="5" t="s">
        <v>2720</v>
      </c>
      <c r="R358" s="5" t="s">
        <v>760</v>
      </c>
    </row>
    <row r="359" spans="1:18" ht="15.75">
      <c r="A359" s="5" t="s">
        <v>2721</v>
      </c>
      <c r="B359" s="55" t="str">
        <f t="shared" si="11"/>
        <v>โครงการพัฒนาและแปรรุปสินค้าภาคการเกษตร กิจกรรม : ส่งเสริมการแปรรูปผลิตภัณฑ์สินค้าภาคการเกษตร   กิจกรรมย่อย : ส่งเสริมและพัฒนาศักยภาพการแปรรูปผลิตภัณฑ์สินค้าปศุสัตว์</v>
      </c>
      <c r="C359" s="5" t="s">
        <v>2722</v>
      </c>
      <c r="D359" s="5" t="s">
        <v>14</v>
      </c>
      <c r="E359" s="58">
        <v>2568</v>
      </c>
      <c r="F359" s="5" t="s">
        <v>41</v>
      </c>
      <c r="G359" s="5" t="s">
        <v>42</v>
      </c>
      <c r="H359" s="5" t="s">
        <v>113</v>
      </c>
      <c r="I359" s="5" t="s">
        <v>114</v>
      </c>
      <c r="J359" s="5" t="s">
        <v>1773</v>
      </c>
      <c r="K359" s="5" t="s">
        <v>19</v>
      </c>
      <c r="L359" s="5" t="s">
        <v>2355</v>
      </c>
      <c r="M359" s="5" t="s">
        <v>55</v>
      </c>
      <c r="N359" s="5" t="s">
        <v>56</v>
      </c>
      <c r="O359" s="130" t="s">
        <v>1774</v>
      </c>
      <c r="P359" s="5"/>
      <c r="Q359" s="5" t="s">
        <v>2723</v>
      </c>
      <c r="R359" s="5" t="s">
        <v>56</v>
      </c>
    </row>
    <row r="360" spans="1:18" ht="15.75">
      <c r="A360" s="5" t="s">
        <v>2724</v>
      </c>
      <c r="B360" s="55" t="str">
        <f t="shared" si="11"/>
        <v>โครงการการพัฒนาและแปรรูปสินค้าภาคการเกษตร กิจกรรมหลัก : ส่งเสริมการแปรรูปผลิตภัณฑ์สินค้าภาคการเกษตร กิจกรรมย่อย : การส่งเสริมอาชีพการผลิตใบมันสำปะหลังเพื่อเป็นอาหารสัตว์จำหน่ายเชิงพาณิชย์</v>
      </c>
      <c r="C360" s="5" t="s">
        <v>2725</v>
      </c>
      <c r="D360" s="5" t="s">
        <v>14</v>
      </c>
      <c r="E360" s="58">
        <v>2568</v>
      </c>
      <c r="F360" s="5" t="s">
        <v>41</v>
      </c>
      <c r="G360" s="5" t="s">
        <v>42</v>
      </c>
      <c r="H360" s="5" t="s">
        <v>126</v>
      </c>
      <c r="I360" s="5" t="s">
        <v>114</v>
      </c>
      <c r="J360" s="5" t="s">
        <v>1773</v>
      </c>
      <c r="K360" s="5" t="s">
        <v>19</v>
      </c>
      <c r="L360" s="5" t="s">
        <v>2355</v>
      </c>
      <c r="M360" s="5" t="s">
        <v>55</v>
      </c>
      <c r="N360" s="5" t="s">
        <v>56</v>
      </c>
      <c r="O360" s="130" t="s">
        <v>1774</v>
      </c>
      <c r="P360" s="5"/>
      <c r="Q360" s="5" t="s">
        <v>2726</v>
      </c>
      <c r="R360" s="5" t="s">
        <v>56</v>
      </c>
    </row>
    <row r="361" spans="1:18" ht="15.75">
      <c r="A361" s="5" t="s">
        <v>421</v>
      </c>
      <c r="B361" s="55" t="str">
        <f t="shared" si="11"/>
        <v>โครงการยกระดับสินค้าเกษตรสู่เกษตรอุตสาหกรรม</v>
      </c>
      <c r="C361" s="5" t="s">
        <v>414</v>
      </c>
      <c r="D361" s="5" t="s">
        <v>14</v>
      </c>
      <c r="E361" s="58">
        <v>2563</v>
      </c>
      <c r="F361" s="5" t="s">
        <v>412</v>
      </c>
      <c r="G361" s="5" t="s">
        <v>422</v>
      </c>
      <c r="H361" s="5" t="s">
        <v>419</v>
      </c>
      <c r="I361" s="5" t="s">
        <v>416</v>
      </c>
      <c r="J361" s="5" t="s">
        <v>3277</v>
      </c>
      <c r="K361" s="5" t="s">
        <v>180</v>
      </c>
      <c r="L361" s="5" t="s">
        <v>2727</v>
      </c>
      <c r="M361" s="5" t="s">
        <v>43</v>
      </c>
      <c r="N361" s="5" t="s">
        <v>1849</v>
      </c>
      <c r="O361" s="130" t="s">
        <v>1774</v>
      </c>
      <c r="P361" s="5"/>
      <c r="Q361" s="5" t="s">
        <v>2728</v>
      </c>
      <c r="R361" s="5" t="s">
        <v>115</v>
      </c>
    </row>
    <row r="362" spans="1:18" ht="15.75">
      <c r="A362" s="5" t="s">
        <v>301</v>
      </c>
      <c r="B362" s="55" t="str">
        <f t="shared" si="11"/>
        <v>การประยุกต์ใช้เทคโนโลยีการจัดการห่วงโซ่อุปทาน สำหรับสินค้าเกษตรแปรรูป</v>
      </c>
      <c r="C362" s="5" t="s">
        <v>302</v>
      </c>
      <c r="D362" s="5" t="s">
        <v>14</v>
      </c>
      <c r="E362" s="58">
        <v>2563</v>
      </c>
      <c r="F362" s="5" t="s">
        <v>29</v>
      </c>
      <c r="G362" s="5" t="s">
        <v>16</v>
      </c>
      <c r="H362" s="5" t="s">
        <v>299</v>
      </c>
      <c r="I362" s="5" t="s">
        <v>300</v>
      </c>
      <c r="J362" s="5" t="s">
        <v>1821</v>
      </c>
      <c r="K362" s="5" t="s">
        <v>180</v>
      </c>
      <c r="L362" s="5" t="s">
        <v>2727</v>
      </c>
      <c r="M362" s="5" t="s">
        <v>55</v>
      </c>
      <c r="N362" s="5" t="s">
        <v>566</v>
      </c>
      <c r="O362" s="130" t="s">
        <v>1774</v>
      </c>
      <c r="P362" s="5"/>
      <c r="Q362" s="5" t="s">
        <v>2729</v>
      </c>
      <c r="R362" s="5" t="s">
        <v>208</v>
      </c>
    </row>
    <row r="363" spans="1:18" ht="15.75">
      <c r="A363" s="5" t="s">
        <v>1721</v>
      </c>
      <c r="B363" s="55" t="str">
        <f t="shared" si="11"/>
        <v>โครงการการสร้างมูลค่าเพิ่มและยกระดับมาตรฐานคุณภาพผลิตภัณฑ์สับปะรดห้วยมุ่นแปรรูป</v>
      </c>
      <c r="C363" s="5" t="s">
        <v>1722</v>
      </c>
      <c r="D363" s="5" t="s">
        <v>14</v>
      </c>
      <c r="E363" s="58">
        <v>2563</v>
      </c>
      <c r="F363" s="5" t="s">
        <v>29</v>
      </c>
      <c r="G363" s="5" t="s">
        <v>16</v>
      </c>
      <c r="H363" s="5" t="s">
        <v>51</v>
      </c>
      <c r="I363" s="5" t="s">
        <v>1723</v>
      </c>
      <c r="J363" s="5" t="s">
        <v>3284</v>
      </c>
      <c r="K363" s="5" t="s">
        <v>33</v>
      </c>
      <c r="L363" s="5" t="s">
        <v>2727</v>
      </c>
      <c r="M363" s="5" t="s">
        <v>43</v>
      </c>
      <c r="N363" s="5" t="s">
        <v>1849</v>
      </c>
      <c r="O363" s="130" t="s">
        <v>1774</v>
      </c>
      <c r="P363" s="5"/>
      <c r="Q363" s="5" t="s">
        <v>2730</v>
      </c>
      <c r="R363" s="5" t="s">
        <v>115</v>
      </c>
    </row>
    <row r="364" spans="1:18" ht="15.75">
      <c r="A364" s="5" t="s">
        <v>2731</v>
      </c>
      <c r="B364" s="55" t="str">
        <f t="shared" si="11"/>
        <v>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</v>
      </c>
      <c r="C364" s="5" t="s">
        <v>1274</v>
      </c>
      <c r="D364" s="5" t="s">
        <v>14</v>
      </c>
      <c r="E364" s="58">
        <v>2563</v>
      </c>
      <c r="F364" s="5" t="s">
        <v>29</v>
      </c>
      <c r="G364" s="5" t="s">
        <v>16</v>
      </c>
      <c r="H364" s="5" t="s">
        <v>51</v>
      </c>
      <c r="I364" s="5" t="s">
        <v>1272</v>
      </c>
      <c r="J364" s="5" t="s">
        <v>1792</v>
      </c>
      <c r="K364" s="5" t="s">
        <v>33</v>
      </c>
      <c r="L364" s="5" t="s">
        <v>2727</v>
      </c>
      <c r="M364" s="5" t="s">
        <v>43</v>
      </c>
      <c r="N364" s="5" t="s">
        <v>1849</v>
      </c>
      <c r="O364" s="130" t="s">
        <v>1774</v>
      </c>
      <c r="P364" s="5"/>
      <c r="Q364" s="5" t="s">
        <v>2732</v>
      </c>
      <c r="R364" s="5" t="s">
        <v>115</v>
      </c>
    </row>
    <row r="365" spans="1:18" ht="15.75">
      <c r="A365" s="5" t="s">
        <v>2733</v>
      </c>
      <c r="B365" s="55" t="str">
        <f t="shared" si="11"/>
        <v>โครงการส่งเสริมการทำเกษตรผสมผสานปลูกโกโก้แซมยางพาราและการแปรรูปโกโก้รองรับอุตสาหกรรมโกโก้ในอนาคต</v>
      </c>
      <c r="C365" s="5" t="s">
        <v>2734</v>
      </c>
      <c r="D365" s="5" t="s">
        <v>14</v>
      </c>
      <c r="E365" s="58">
        <v>2563</v>
      </c>
      <c r="F365" s="5" t="s">
        <v>29</v>
      </c>
      <c r="G365" s="5" t="s">
        <v>16</v>
      </c>
      <c r="H365" s="5" t="s">
        <v>51</v>
      </c>
      <c r="I365" s="5" t="s">
        <v>1272</v>
      </c>
      <c r="J365" s="5" t="s">
        <v>1792</v>
      </c>
      <c r="K365" s="5" t="s">
        <v>33</v>
      </c>
      <c r="L365" s="5" t="s">
        <v>2727</v>
      </c>
      <c r="M365" s="5" t="s">
        <v>43</v>
      </c>
      <c r="N365" s="5" t="s">
        <v>1849</v>
      </c>
      <c r="O365" s="130" t="s">
        <v>1774</v>
      </c>
      <c r="P365" s="5"/>
      <c r="Q365" s="5" t="s">
        <v>2735</v>
      </c>
      <c r="R365" s="5" t="s">
        <v>115</v>
      </c>
    </row>
    <row r="366" spans="1:18" ht="15.75">
      <c r="A366" s="5" t="s">
        <v>1277</v>
      </c>
      <c r="B366" s="55" t="str">
        <f t="shared" si="11"/>
        <v>โครงการพัฒนาแปรรูปผลิตภัณฑ์ปลากระชังและส่งเสริมการตลาดออนไลน์ตามแนวทางความปกติใหม่ (New Normal) สู้วิกฤติโควิด 19</v>
      </c>
      <c r="C366" s="5" t="s">
        <v>1278</v>
      </c>
      <c r="D366" s="5" t="s">
        <v>14</v>
      </c>
      <c r="E366" s="58">
        <v>2563</v>
      </c>
      <c r="F366" s="5" t="s">
        <v>29</v>
      </c>
      <c r="G366" s="5" t="s">
        <v>16</v>
      </c>
      <c r="H366" s="5" t="s">
        <v>51</v>
      </c>
      <c r="I366" s="5" t="s">
        <v>1272</v>
      </c>
      <c r="J366" s="5" t="s">
        <v>1792</v>
      </c>
      <c r="K366" s="5" t="s">
        <v>33</v>
      </c>
      <c r="L366" s="5" t="s">
        <v>2727</v>
      </c>
      <c r="M366" s="5" t="s">
        <v>55</v>
      </c>
      <c r="N366" s="5" t="s">
        <v>56</v>
      </c>
      <c r="O366" s="130" t="s">
        <v>1774</v>
      </c>
      <c r="P366" s="5"/>
      <c r="Q366" s="5" t="s">
        <v>2736</v>
      </c>
      <c r="R366" s="5" t="s">
        <v>88</v>
      </c>
    </row>
    <row r="367" spans="1:18" ht="15.75">
      <c r="A367" s="5" t="s">
        <v>1275</v>
      </c>
      <c r="B367" s="55" t="str">
        <f t="shared" si="11"/>
        <v>การแปรรูปและพัฒนาผลิตภัณฑ์อาหารเพื่อสุขภาพจากสาหร่ายผมนาง</v>
      </c>
      <c r="C367" s="5" t="s">
        <v>1276</v>
      </c>
      <c r="D367" s="5" t="s">
        <v>14</v>
      </c>
      <c r="E367" s="58">
        <v>2563</v>
      </c>
      <c r="F367" s="5" t="s">
        <v>86</v>
      </c>
      <c r="G367" s="5" t="s">
        <v>87</v>
      </c>
      <c r="H367" s="5" t="s">
        <v>51</v>
      </c>
      <c r="I367" s="5" t="s">
        <v>1272</v>
      </c>
      <c r="J367" s="5" t="s">
        <v>1792</v>
      </c>
      <c r="K367" s="5" t="s">
        <v>33</v>
      </c>
      <c r="L367" s="5" t="s">
        <v>2727</v>
      </c>
      <c r="M367" s="5" t="s">
        <v>43</v>
      </c>
      <c r="N367" s="5" t="s">
        <v>1849</v>
      </c>
      <c r="O367" s="130" t="s">
        <v>1774</v>
      </c>
      <c r="P367" s="5"/>
      <c r="Q367" s="5" t="s">
        <v>2737</v>
      </c>
      <c r="R367" s="5" t="s">
        <v>115</v>
      </c>
    </row>
    <row r="368" spans="1:18" ht="15.75">
      <c r="A368" s="5" t="s">
        <v>1677</v>
      </c>
      <c r="B368" s="55" t="str">
        <f t="shared" si="11"/>
        <v>โครงการ “การเปรียบเทียบประสิทธิภาพการผลิตแผ่นอัดจากผักตบชวา ทะลายปาล์ม และชานอ้อย โดยใช้น้ำยางพาราเป็นวัสดุตัวประสาน”</v>
      </c>
      <c r="C368" s="5" t="s">
        <v>1678</v>
      </c>
      <c r="D368" s="5" t="s">
        <v>14</v>
      </c>
      <c r="E368" s="58">
        <v>2563</v>
      </c>
      <c r="F368" s="5" t="s">
        <v>29</v>
      </c>
      <c r="G368" s="5" t="s">
        <v>16</v>
      </c>
      <c r="H368" s="5" t="s">
        <v>38</v>
      </c>
      <c r="I368" s="5" t="s">
        <v>1679</v>
      </c>
      <c r="J368" s="5" t="s">
        <v>3285</v>
      </c>
      <c r="K368" s="5" t="s">
        <v>33</v>
      </c>
      <c r="L368" s="5" t="s">
        <v>2727</v>
      </c>
      <c r="M368" s="5" t="s">
        <v>43</v>
      </c>
      <c r="N368" s="5" t="s">
        <v>1849</v>
      </c>
      <c r="O368" s="130" t="s">
        <v>1774</v>
      </c>
      <c r="P368" s="5"/>
      <c r="Q368" s="5" t="s">
        <v>2738</v>
      </c>
      <c r="R368" s="5" t="s">
        <v>890</v>
      </c>
    </row>
    <row r="369" spans="1:18" ht="15.75">
      <c r="A369" s="5" t="s">
        <v>2739</v>
      </c>
      <c r="B369" s="55" t="str">
        <f t="shared" si="11"/>
        <v xml:space="preserve">(2/2565) ขยายตลาดข้าวอินทรีย์และข้าวสีในต่างประเทศ </v>
      </c>
      <c r="C369" s="5" t="s">
        <v>2740</v>
      </c>
      <c r="D369" s="5" t="s">
        <v>14</v>
      </c>
      <c r="E369" s="58">
        <v>2563</v>
      </c>
      <c r="F369" s="5" t="s">
        <v>29</v>
      </c>
      <c r="G369" s="5" t="s">
        <v>16</v>
      </c>
      <c r="H369" s="5" t="s">
        <v>2741</v>
      </c>
      <c r="I369" s="5" t="s">
        <v>997</v>
      </c>
      <c r="J369" s="5" t="s">
        <v>1833</v>
      </c>
      <c r="K369" s="5" t="s">
        <v>975</v>
      </c>
      <c r="L369" s="5" t="s">
        <v>2727</v>
      </c>
      <c r="M369" s="5" t="s">
        <v>306</v>
      </c>
      <c r="N369" s="5" t="s">
        <v>307</v>
      </c>
      <c r="O369" s="130" t="s">
        <v>1774</v>
      </c>
      <c r="P369" s="5"/>
      <c r="Q369" s="5" t="s">
        <v>2742</v>
      </c>
      <c r="R369" s="5" t="s">
        <v>309</v>
      </c>
    </row>
    <row r="370" spans="1:18" ht="15.75">
      <c r="A370" s="5" t="s">
        <v>916</v>
      </c>
      <c r="B370" s="55" t="str">
        <f t="shared" si="11"/>
        <v>โครงการส่งเสริมและพัฒนาการผลิตสินค้าเกษตร</v>
      </c>
      <c r="C370" s="5" t="s">
        <v>917</v>
      </c>
      <c r="D370" s="5" t="s">
        <v>14</v>
      </c>
      <c r="E370" s="58">
        <v>2563</v>
      </c>
      <c r="F370" s="5" t="s">
        <v>203</v>
      </c>
      <c r="G370" s="5" t="s">
        <v>578</v>
      </c>
      <c r="H370" s="5" t="s">
        <v>918</v>
      </c>
      <c r="I370" s="5" t="s">
        <v>915</v>
      </c>
      <c r="J370" s="5" t="s">
        <v>1782</v>
      </c>
      <c r="K370" s="5" t="s">
        <v>19</v>
      </c>
      <c r="L370" s="5" t="s">
        <v>2727</v>
      </c>
      <c r="M370" s="5" t="s">
        <v>43</v>
      </c>
      <c r="N370" s="5" t="s">
        <v>154</v>
      </c>
      <c r="O370" s="130" t="s">
        <v>1774</v>
      </c>
      <c r="P370" s="5"/>
      <c r="Q370" s="5" t="s">
        <v>2743</v>
      </c>
      <c r="R370" s="5" t="s">
        <v>435</v>
      </c>
    </row>
    <row r="371" spans="1:18" ht="15.75">
      <c r="A371" s="5" t="s">
        <v>2744</v>
      </c>
      <c r="B371" s="55" t="str">
        <f t="shared" si="11"/>
        <v>โครงการเพิ่มมูลค่าผลิตภัณฑ์แปรรูปจากผลผลิตทางการเกษตรเพื่อประโยชน์ในเชิงพาณิชย์</v>
      </c>
      <c r="C371" s="5" t="s">
        <v>2745</v>
      </c>
      <c r="D371" s="5" t="s">
        <v>14</v>
      </c>
      <c r="E371" s="58">
        <v>2564</v>
      </c>
      <c r="F371" s="5"/>
      <c r="G371" s="5"/>
      <c r="H371" s="5" t="s">
        <v>2747</v>
      </c>
      <c r="I371" s="5" t="s">
        <v>2746</v>
      </c>
      <c r="J371" s="5" t="s">
        <v>3286</v>
      </c>
      <c r="K371" s="5" t="s">
        <v>33</v>
      </c>
      <c r="L371" s="5" t="s">
        <v>2748</v>
      </c>
      <c r="M371" s="5" t="s">
        <v>43</v>
      </c>
      <c r="N371" s="5" t="s">
        <v>1849</v>
      </c>
      <c r="O371" s="130" t="s">
        <v>1774</v>
      </c>
      <c r="P371" s="5"/>
      <c r="Q371" s="5" t="s">
        <v>2749</v>
      </c>
      <c r="R371" s="5" t="s">
        <v>115</v>
      </c>
    </row>
    <row r="372" spans="1:18" ht="15.75">
      <c r="A372" s="5" t="s">
        <v>2750</v>
      </c>
      <c r="B372" s="55" t="str">
        <f t="shared" si="11"/>
        <v>โครงการส่งเสริมฟื้นฟูการผลิตน้ำตาลมะพร้าวแท้เพื่อพัฒนาเป็นแหล่งท่องเที่ยวเชิงเกษตร</v>
      </c>
      <c r="C372" s="5" t="s">
        <v>2751</v>
      </c>
      <c r="D372" s="5" t="s">
        <v>14</v>
      </c>
      <c r="E372" s="58">
        <v>2564</v>
      </c>
      <c r="F372" s="5"/>
      <c r="G372" s="5"/>
      <c r="H372" s="5" t="s">
        <v>2752</v>
      </c>
      <c r="I372" s="5" t="s">
        <v>136</v>
      </c>
      <c r="J372" s="5" t="s">
        <v>1779</v>
      </c>
      <c r="K372" s="5" t="s">
        <v>19</v>
      </c>
      <c r="L372" s="5" t="s">
        <v>2748</v>
      </c>
      <c r="M372" s="5" t="s">
        <v>43</v>
      </c>
      <c r="N372" s="5" t="s">
        <v>1849</v>
      </c>
      <c r="O372" s="130" t="s">
        <v>1774</v>
      </c>
      <c r="P372" s="5"/>
      <c r="Q372" s="5" t="s">
        <v>2753</v>
      </c>
      <c r="R372" s="5" t="s">
        <v>115</v>
      </c>
    </row>
    <row r="373" spans="1:18" ht="15.75">
      <c r="A373" s="5" t="s">
        <v>2754</v>
      </c>
      <c r="B373" s="55" t="str">
        <f t="shared" si="11"/>
        <v>โครงการส่งเสริมการเพิ่มประสิทธิภาพการผลิตและเพิ่มมูลค่ามะพร้าวตลอดห่วงโซ่อุปทาน อำเภอบ้านฉาง จังหวัดระยอง</v>
      </c>
      <c r="C373" s="5" t="s">
        <v>2755</v>
      </c>
      <c r="D373" s="5" t="s">
        <v>14</v>
      </c>
      <c r="E373" s="58">
        <v>2564</v>
      </c>
      <c r="F373" s="5"/>
      <c r="G373" s="5"/>
      <c r="H373" s="5" t="s">
        <v>2752</v>
      </c>
      <c r="I373" s="5" t="s">
        <v>136</v>
      </c>
      <c r="J373" s="5" t="s">
        <v>1779</v>
      </c>
      <c r="K373" s="5" t="s">
        <v>19</v>
      </c>
      <c r="L373" s="5" t="s">
        <v>2748</v>
      </c>
      <c r="M373" s="5" t="s">
        <v>55</v>
      </c>
      <c r="N373" s="5" t="s">
        <v>56</v>
      </c>
      <c r="O373" s="130" t="s">
        <v>1774</v>
      </c>
      <c r="P373" s="5"/>
      <c r="Q373" s="5" t="s">
        <v>2756</v>
      </c>
      <c r="R373" s="5" t="s">
        <v>88</v>
      </c>
    </row>
    <row r="374" spans="1:18" ht="15.75">
      <c r="A374" s="5" t="s">
        <v>1707</v>
      </c>
      <c r="B374" s="55" t="str">
        <f t="shared" si="11"/>
        <v>การพัฒนาต้นแบบนวัตกรรมอาหารและสินค้าเกษตร</v>
      </c>
      <c r="C374" s="5" t="s">
        <v>1708</v>
      </c>
      <c r="D374" s="5" t="s">
        <v>14</v>
      </c>
      <c r="E374" s="58">
        <v>2564</v>
      </c>
      <c r="F374" s="5" t="s">
        <v>125</v>
      </c>
      <c r="G374" s="5" t="s">
        <v>87</v>
      </c>
      <c r="H374" s="5" t="s">
        <v>1709</v>
      </c>
      <c r="I374" s="5" t="s">
        <v>26</v>
      </c>
      <c r="J374" s="5" t="s">
        <v>1810</v>
      </c>
      <c r="K374" s="5" t="s">
        <v>33</v>
      </c>
      <c r="L374" s="5" t="s">
        <v>2757</v>
      </c>
      <c r="M374" s="5" t="s">
        <v>55</v>
      </c>
      <c r="N374" s="5" t="s">
        <v>702</v>
      </c>
      <c r="O374" s="130" t="s">
        <v>1774</v>
      </c>
      <c r="P374" s="5"/>
      <c r="Q374" s="5" t="s">
        <v>2758</v>
      </c>
      <c r="R374" s="5" t="s">
        <v>30</v>
      </c>
    </row>
    <row r="375" spans="1:18" ht="15.75">
      <c r="A375" s="5" t="s">
        <v>1094</v>
      </c>
      <c r="B375" s="55" t="str">
        <f t="shared" si="11"/>
        <v xml:space="preserve">โครงการพัฒนาศักยภาพแรงงานในกลุ่มเกษตร/องค์กรเกษตรกร </v>
      </c>
      <c r="C375" s="5" t="s">
        <v>2759</v>
      </c>
      <c r="D375" s="5" t="s">
        <v>14</v>
      </c>
      <c r="E375" s="58">
        <v>2564</v>
      </c>
      <c r="F375" s="5" t="s">
        <v>86</v>
      </c>
      <c r="G375" s="5" t="s">
        <v>87</v>
      </c>
      <c r="H375" s="5" t="s">
        <v>1095</v>
      </c>
      <c r="I375" s="5" t="s">
        <v>1096</v>
      </c>
      <c r="J375" s="5" t="s">
        <v>1801</v>
      </c>
      <c r="K375" s="5" t="s">
        <v>153</v>
      </c>
      <c r="L375" s="5" t="s">
        <v>2757</v>
      </c>
      <c r="M375" s="5" t="s">
        <v>43</v>
      </c>
      <c r="N375" s="5" t="s">
        <v>1849</v>
      </c>
      <c r="O375" s="130" t="s">
        <v>1774</v>
      </c>
      <c r="P375" s="5"/>
      <c r="Q375" s="5" t="s">
        <v>2760</v>
      </c>
      <c r="R375" s="5" t="s">
        <v>115</v>
      </c>
    </row>
    <row r="376" spans="1:18" ht="15.75">
      <c r="A376" s="5" t="s">
        <v>710</v>
      </c>
      <c r="B376" s="55" t="str">
        <f t="shared" si="11"/>
        <v>ยกระดับการพัฒนาผลิตภัณฑ์และบรรจุภัณฑ์สินค้าเกษตรแปรรูป</v>
      </c>
      <c r="C376" s="5" t="s">
        <v>711</v>
      </c>
      <c r="D376" s="5" t="s">
        <v>14</v>
      </c>
      <c r="E376" s="58">
        <v>2564</v>
      </c>
      <c r="F376" s="5" t="s">
        <v>86</v>
      </c>
      <c r="G376" s="5" t="s">
        <v>87</v>
      </c>
      <c r="H376" s="5" t="s">
        <v>705</v>
      </c>
      <c r="I376" s="5" t="s">
        <v>136</v>
      </c>
      <c r="J376" s="5" t="s">
        <v>1779</v>
      </c>
      <c r="K376" s="5" t="s">
        <v>19</v>
      </c>
      <c r="L376" s="5" t="s">
        <v>2757</v>
      </c>
      <c r="M376" s="5" t="s">
        <v>55</v>
      </c>
      <c r="N376" s="5" t="s">
        <v>702</v>
      </c>
      <c r="O376" s="130" t="s">
        <v>1774</v>
      </c>
      <c r="P376" s="5"/>
      <c r="Q376" s="5" t="s">
        <v>2761</v>
      </c>
      <c r="R376" s="5" t="s">
        <v>30</v>
      </c>
    </row>
    <row r="377" spans="1:18" ht="15.75">
      <c r="A377" s="5" t="s">
        <v>536</v>
      </c>
      <c r="B377" s="55" t="str">
        <f t="shared" si="11"/>
        <v>โครงการส่งเสริมอาชีพด้านปศุสัตว์และประมงจังหวัดอุบลราชธานี</v>
      </c>
      <c r="C377" s="5" t="s">
        <v>537</v>
      </c>
      <c r="D377" s="5" t="s">
        <v>14</v>
      </c>
      <c r="E377" s="58">
        <v>2564</v>
      </c>
      <c r="F377" s="5" t="s">
        <v>86</v>
      </c>
      <c r="G377" s="5" t="s">
        <v>87</v>
      </c>
      <c r="H377" s="5" t="s">
        <v>538</v>
      </c>
      <c r="I377" s="5" t="s">
        <v>527</v>
      </c>
      <c r="J377" s="5" t="s">
        <v>1777</v>
      </c>
      <c r="K377" s="5" t="s">
        <v>19</v>
      </c>
      <c r="L377" s="5" t="s">
        <v>2757</v>
      </c>
      <c r="M377" s="5" t="s">
        <v>43</v>
      </c>
      <c r="N377" s="5" t="s">
        <v>154</v>
      </c>
      <c r="O377" s="130" t="s">
        <v>1774</v>
      </c>
      <c r="P377" s="5"/>
      <c r="Q377" s="5" t="s">
        <v>2762</v>
      </c>
      <c r="R377" s="5" t="s">
        <v>435</v>
      </c>
    </row>
    <row r="378" spans="1:18" ht="15.75">
      <c r="A378" s="5" t="s">
        <v>643</v>
      </c>
      <c r="B378" s="55" t="str">
        <f t="shared" si="11"/>
        <v>โครงการส่งเสริมการรวมกลุ่มผลิตและแปรรูปไก่แสมดำ จังหวัดอุทัยธานี</v>
      </c>
      <c r="C378" s="5" t="s">
        <v>644</v>
      </c>
      <c r="D378" s="5" t="s">
        <v>14</v>
      </c>
      <c r="E378" s="58">
        <v>2564</v>
      </c>
      <c r="F378" s="5" t="s">
        <v>86</v>
      </c>
      <c r="G378" s="5" t="s">
        <v>87</v>
      </c>
      <c r="H378" s="5" t="s">
        <v>645</v>
      </c>
      <c r="I378" s="5" t="s">
        <v>114</v>
      </c>
      <c r="J378" s="5" t="s">
        <v>1773</v>
      </c>
      <c r="K378" s="5" t="s">
        <v>19</v>
      </c>
      <c r="L378" s="5" t="s">
        <v>2757</v>
      </c>
      <c r="M378" s="5" t="s">
        <v>43</v>
      </c>
      <c r="N378" s="5" t="s">
        <v>1849</v>
      </c>
      <c r="O378" s="130" t="s">
        <v>1774</v>
      </c>
      <c r="P378" s="5"/>
      <c r="Q378" s="5" t="s">
        <v>2763</v>
      </c>
      <c r="R378" s="5" t="s">
        <v>115</v>
      </c>
    </row>
    <row r="379" spans="1:18" ht="15.75">
      <c r="A379" s="5" t="s">
        <v>104</v>
      </c>
      <c r="B379" s="55" t="str">
        <f t="shared" si="11"/>
        <v>เพิ่มประสิทธิภาพการพัฒนายุทธศาสตร์การท่องเที่ยวเชิงงเกษตรกรรมในงานเทศกาลทุเรียน และผลไม้เมืองลับแล ประจำปีงบประมาณ 2564(โครงการพัฒนาการเกษตรแบบครบวงจร)</v>
      </c>
      <c r="C379" s="5" t="s">
        <v>105</v>
      </c>
      <c r="D379" s="5" t="s">
        <v>14</v>
      </c>
      <c r="E379" s="58">
        <v>2564</v>
      </c>
      <c r="F379" s="5" t="s">
        <v>86</v>
      </c>
      <c r="G379" s="5" t="s">
        <v>87</v>
      </c>
      <c r="H379" s="5" t="s">
        <v>106</v>
      </c>
      <c r="I379" s="5" t="s">
        <v>107</v>
      </c>
      <c r="J379" s="5" t="s">
        <v>1794</v>
      </c>
      <c r="K379" s="5" t="s">
        <v>108</v>
      </c>
      <c r="L379" s="5" t="s">
        <v>2757</v>
      </c>
      <c r="M379" s="5" t="s">
        <v>43</v>
      </c>
      <c r="N379" s="5" t="s">
        <v>1849</v>
      </c>
      <c r="O379" s="130" t="s">
        <v>1774</v>
      </c>
      <c r="P379" s="5"/>
      <c r="Q379" s="5" t="s">
        <v>2764</v>
      </c>
      <c r="R379" s="5" t="s">
        <v>109</v>
      </c>
    </row>
    <row r="380" spans="1:18" ht="15.75">
      <c r="A380" s="5" t="s">
        <v>722</v>
      </c>
      <c r="B380" s="55" t="str">
        <f t="shared" si="11"/>
        <v>โครงการยกระดับการพัฒนาผลิตภัณฑ์และบรรจุภัณฑ์สินค้าเกษตรแปรรูป</v>
      </c>
      <c r="C380" s="5" t="s">
        <v>692</v>
      </c>
      <c r="D380" s="5" t="s">
        <v>14</v>
      </c>
      <c r="E380" s="58">
        <v>2564</v>
      </c>
      <c r="F380" s="5" t="s">
        <v>86</v>
      </c>
      <c r="G380" s="5" t="s">
        <v>87</v>
      </c>
      <c r="H380" s="5" t="s">
        <v>720</v>
      </c>
      <c r="I380" s="5" t="s">
        <v>136</v>
      </c>
      <c r="J380" s="5" t="s">
        <v>1779</v>
      </c>
      <c r="K380" s="5" t="s">
        <v>19</v>
      </c>
      <c r="L380" s="5" t="s">
        <v>2757</v>
      </c>
      <c r="M380" s="5" t="s">
        <v>43</v>
      </c>
      <c r="N380" s="5" t="s">
        <v>154</v>
      </c>
      <c r="O380" s="130" t="s">
        <v>1774</v>
      </c>
      <c r="P380" s="5"/>
      <c r="Q380" s="5" t="s">
        <v>2765</v>
      </c>
      <c r="R380" s="5" t="s">
        <v>435</v>
      </c>
    </row>
    <row r="381" spans="1:18" ht="15.75">
      <c r="A381" s="5" t="s">
        <v>382</v>
      </c>
      <c r="B381" s="55" t="str">
        <f t="shared" si="11"/>
        <v>โครงการพัฒนาประสิทธิภาพน้ำตาลทราย</v>
      </c>
      <c r="C381" s="5" t="s">
        <v>383</v>
      </c>
      <c r="D381" s="5" t="s">
        <v>14</v>
      </c>
      <c r="E381" s="58">
        <v>2564</v>
      </c>
      <c r="F381" s="5" t="s">
        <v>86</v>
      </c>
      <c r="G381" s="5" t="s">
        <v>87</v>
      </c>
      <c r="H381" s="5" t="s">
        <v>299</v>
      </c>
      <c r="I381" s="5" t="s">
        <v>359</v>
      </c>
      <c r="J381" s="5" t="s">
        <v>3287</v>
      </c>
      <c r="K381" s="5" t="s">
        <v>180</v>
      </c>
      <c r="L381" s="5" t="s">
        <v>2757</v>
      </c>
      <c r="M381" s="5" t="s">
        <v>43</v>
      </c>
      <c r="N381" s="5" t="s">
        <v>1849</v>
      </c>
      <c r="O381" s="130" t="s">
        <v>1774</v>
      </c>
      <c r="P381" s="5"/>
      <c r="Q381" s="5" t="s">
        <v>2766</v>
      </c>
      <c r="R381" s="5" t="s">
        <v>115</v>
      </c>
    </row>
    <row r="382" spans="1:18" ht="15.75">
      <c r="A382" s="5" t="s">
        <v>341</v>
      </c>
      <c r="B382" s="55" t="str">
        <f t="shared" si="11"/>
        <v>โครงการพัฒนาอุตสาหกรรมเกษตรแปรรูปแบบครบวงจร (Agro-Processing Industry Esan Lower 2 )</v>
      </c>
      <c r="C382" s="5" t="s">
        <v>342</v>
      </c>
      <c r="D382" s="5" t="s">
        <v>14</v>
      </c>
      <c r="E382" s="58">
        <v>2564</v>
      </c>
      <c r="F382" s="5" t="s">
        <v>86</v>
      </c>
      <c r="G382" s="5" t="s">
        <v>87</v>
      </c>
      <c r="H382" s="5" t="s">
        <v>343</v>
      </c>
      <c r="I382" s="5" t="s">
        <v>322</v>
      </c>
      <c r="J382" s="5" t="s">
        <v>3276</v>
      </c>
      <c r="K382" s="5" t="s">
        <v>180</v>
      </c>
      <c r="L382" s="5" t="s">
        <v>2757</v>
      </c>
      <c r="M382" s="5" t="s">
        <v>55</v>
      </c>
      <c r="N382" s="5" t="s">
        <v>56</v>
      </c>
      <c r="O382" s="130" t="s">
        <v>1774</v>
      </c>
      <c r="P382" s="5"/>
      <c r="Q382" s="5" t="s">
        <v>2767</v>
      </c>
      <c r="R382" s="5" t="s">
        <v>88</v>
      </c>
    </row>
    <row r="383" spans="1:18" ht="15.75">
      <c r="A383" s="5" t="s">
        <v>323</v>
      </c>
      <c r="B383" s="55" t="str">
        <f t="shared" si="11"/>
        <v xml:space="preserve">ยกระดับนวัตกรรมอุตสาหกรรมอาหารสู่การพัฒนาผลิตภัณฑ์อาหารเพื่ออนาคต (Food Innovation for Future Food) </v>
      </c>
      <c r="C383" s="5" t="s">
        <v>2768</v>
      </c>
      <c r="D383" s="5" t="s">
        <v>14</v>
      </c>
      <c r="E383" s="58">
        <v>2564</v>
      </c>
      <c r="F383" s="5" t="s">
        <v>86</v>
      </c>
      <c r="G383" s="5" t="s">
        <v>87</v>
      </c>
      <c r="H383" s="5" t="s">
        <v>324</v>
      </c>
      <c r="I383" s="5" t="s">
        <v>322</v>
      </c>
      <c r="J383" s="5" t="s">
        <v>3276</v>
      </c>
      <c r="K383" s="5" t="s">
        <v>180</v>
      </c>
      <c r="L383" s="5" t="s">
        <v>2757</v>
      </c>
      <c r="M383" s="5" t="s">
        <v>55</v>
      </c>
      <c r="N383" s="5" t="s">
        <v>169</v>
      </c>
      <c r="O383" s="130" t="s">
        <v>1774</v>
      </c>
      <c r="P383" s="5"/>
      <c r="Q383" s="5" t="s">
        <v>2769</v>
      </c>
      <c r="R383" s="5" t="s">
        <v>325</v>
      </c>
    </row>
    <row r="384" spans="1:18" ht="15.75">
      <c r="A384" s="5" t="s">
        <v>430</v>
      </c>
      <c r="B384" s="55" t="str">
        <f t="shared" si="11"/>
        <v>กิจกรรมพัฒนาการร่วมกลุ่ม SMEs และเชื่อมโยงอุตสาหกรรมหกลุ่มเกษตรแปรรูป (TAF) พื้นที่กรุงเทพ ปริมณฑล ภายใต้โครงการพัฒนาการรวมกลุ่ม SMEs และเชื่อมโยงอุตสาหกรรม (Cluster) ประจำปีงบประมาณ 2563</v>
      </c>
      <c r="C384" s="5" t="s">
        <v>431</v>
      </c>
      <c r="D384" s="5" t="s">
        <v>14</v>
      </c>
      <c r="E384" s="58">
        <v>2564</v>
      </c>
      <c r="F384" s="5" t="s">
        <v>432</v>
      </c>
      <c r="G384" s="5" t="s">
        <v>433</v>
      </c>
      <c r="H384" s="5"/>
      <c r="I384" s="5" t="s">
        <v>434</v>
      </c>
      <c r="J384" s="5" t="s">
        <v>3293</v>
      </c>
      <c r="K384" s="5" t="s">
        <v>180</v>
      </c>
      <c r="L384" s="5" t="s">
        <v>2757</v>
      </c>
      <c r="M384" s="5" t="s">
        <v>43</v>
      </c>
      <c r="N384" s="5" t="s">
        <v>154</v>
      </c>
      <c r="O384" s="130" t="s">
        <v>1774</v>
      </c>
      <c r="P384" s="5"/>
      <c r="Q384" s="5" t="s">
        <v>2770</v>
      </c>
      <c r="R384" s="5" t="s">
        <v>435</v>
      </c>
    </row>
    <row r="385" spans="1:18" ht="15.75">
      <c r="A385" s="5" t="s">
        <v>621</v>
      </c>
      <c r="B385" s="55" t="str">
        <f t="shared" si="11"/>
        <v>พัฒนานวัตกรรมเกษตรและอาหารปลอดภัยกลุ่มนครชัยบุรินทร์     กิจกรรมหลัก พัฒนาศักยภาพการแปรรูปผลิตภัณฑ์ปศุสัตว์</v>
      </c>
      <c r="C385" s="5" t="s">
        <v>622</v>
      </c>
      <c r="D385" s="5" t="s">
        <v>14</v>
      </c>
      <c r="E385" s="58">
        <v>2564</v>
      </c>
      <c r="F385" s="5" t="s">
        <v>86</v>
      </c>
      <c r="G385" s="5" t="s">
        <v>87</v>
      </c>
      <c r="H385" s="5" t="s">
        <v>619</v>
      </c>
      <c r="I385" s="5" t="s">
        <v>114</v>
      </c>
      <c r="J385" s="5" t="s">
        <v>1773</v>
      </c>
      <c r="K385" s="5" t="s">
        <v>19</v>
      </c>
      <c r="L385" s="5" t="s">
        <v>2757</v>
      </c>
      <c r="M385" s="5" t="s">
        <v>43</v>
      </c>
      <c r="N385" s="5" t="s">
        <v>1849</v>
      </c>
      <c r="O385" s="130" t="s">
        <v>1774</v>
      </c>
      <c r="P385" s="5"/>
      <c r="Q385" s="5" t="s">
        <v>2771</v>
      </c>
      <c r="R385" s="5" t="s">
        <v>115</v>
      </c>
    </row>
    <row r="386" spans="1:18" ht="15.75">
      <c r="A386" s="5" t="s">
        <v>1128</v>
      </c>
      <c r="B386" s="55" t="str">
        <f t="shared" si="11"/>
        <v>โครงการศูนย์จับคู่ธุรกิจอาหารนวัตกรรม (Innovative Food Matching Centre)</v>
      </c>
      <c r="C386" s="5" t="s">
        <v>1129</v>
      </c>
      <c r="D386" s="5" t="s">
        <v>14</v>
      </c>
      <c r="E386" s="58">
        <v>2564</v>
      </c>
      <c r="F386" s="5" t="s">
        <v>86</v>
      </c>
      <c r="G386" s="5" t="s">
        <v>87</v>
      </c>
      <c r="H386" s="5" t="s">
        <v>1130</v>
      </c>
      <c r="I386" s="5" t="s">
        <v>1127</v>
      </c>
      <c r="J386" s="5" t="s">
        <v>1819</v>
      </c>
      <c r="K386" s="5" t="s">
        <v>1104</v>
      </c>
      <c r="L386" s="5" t="s">
        <v>2757</v>
      </c>
      <c r="M386" s="5" t="s">
        <v>43</v>
      </c>
      <c r="N386" s="5" t="s">
        <v>1849</v>
      </c>
      <c r="O386" s="130" t="s">
        <v>1774</v>
      </c>
      <c r="P386" s="5"/>
      <c r="Q386" s="5" t="s">
        <v>2772</v>
      </c>
      <c r="R386" s="5" t="s">
        <v>115</v>
      </c>
    </row>
    <row r="387" spans="1:18" ht="15.75">
      <c r="A387" s="5" t="s">
        <v>833</v>
      </c>
      <c r="B387" s="55" t="str">
        <f t="shared" si="11"/>
        <v xml:space="preserve">โครงการเพิ่มศักยภาพการจำหน่ายสินค้าและบริการ กิจกรรมหลัก : งานมหกรรมกล้วยไม้และของดีสมุทรสาคร </v>
      </c>
      <c r="C387" s="5" t="s">
        <v>2773</v>
      </c>
      <c r="D387" s="5" t="s">
        <v>14</v>
      </c>
      <c r="E387" s="58">
        <v>2564</v>
      </c>
      <c r="F387" s="5" t="s">
        <v>607</v>
      </c>
      <c r="G387" s="5" t="s">
        <v>835</v>
      </c>
      <c r="H387" s="5" t="s">
        <v>836</v>
      </c>
      <c r="I387" s="5" t="s">
        <v>136</v>
      </c>
      <c r="J387" s="5" t="s">
        <v>1779</v>
      </c>
      <c r="K387" s="5" t="s">
        <v>19</v>
      </c>
      <c r="L387" s="5" t="s">
        <v>2757</v>
      </c>
      <c r="M387" s="5" t="s">
        <v>306</v>
      </c>
      <c r="N387" s="5" t="s">
        <v>760</v>
      </c>
      <c r="O387" s="130" t="s">
        <v>1774</v>
      </c>
      <c r="P387" s="5"/>
      <c r="Q387" s="5" t="s">
        <v>2774</v>
      </c>
      <c r="R387" s="5" t="s">
        <v>751</v>
      </c>
    </row>
    <row r="388" spans="1:18" ht="15.75">
      <c r="A388" s="5" t="s">
        <v>155</v>
      </c>
      <c r="B388" s="55" t="str">
        <f t="shared" si="11"/>
        <v>ส่งเสริมระบบอบแห้งพลังงานแสงอาทิตย์เพื่่อเพิ่มมาตรฐานการแปรรูปสมุนไพรจังหวัดสระแก้ว</v>
      </c>
      <c r="C388" s="5" t="s">
        <v>156</v>
      </c>
      <c r="D388" s="5" t="s">
        <v>14</v>
      </c>
      <c r="E388" s="58">
        <v>2564</v>
      </c>
      <c r="F388" s="5" t="s">
        <v>86</v>
      </c>
      <c r="G388" s="5" t="s">
        <v>87</v>
      </c>
      <c r="H388" s="5" t="s">
        <v>157</v>
      </c>
      <c r="I388" s="5" t="s">
        <v>158</v>
      </c>
      <c r="J388" s="5" t="s">
        <v>1829</v>
      </c>
      <c r="K388" s="5" t="s">
        <v>159</v>
      </c>
      <c r="L388" s="5" t="s">
        <v>2757</v>
      </c>
      <c r="M388" s="5" t="s">
        <v>43</v>
      </c>
      <c r="N388" s="5" t="s">
        <v>1849</v>
      </c>
      <c r="O388" s="130" t="s">
        <v>1774</v>
      </c>
      <c r="P388" s="5"/>
      <c r="Q388" s="5" t="s">
        <v>2775</v>
      </c>
      <c r="R388" s="5" t="s">
        <v>115</v>
      </c>
    </row>
    <row r="389" spans="1:18" ht="15.75">
      <c r="A389" s="5" t="s">
        <v>686</v>
      </c>
      <c r="B389" s="55" t="str">
        <f t="shared" si="11"/>
        <v>พัฒนาบรรจุภัณฑ์สินค้าเกษตรแปรรูปจังหวัดสระแก้ว</v>
      </c>
      <c r="C389" s="5" t="s">
        <v>687</v>
      </c>
      <c r="D389" s="5" t="s">
        <v>14</v>
      </c>
      <c r="E389" s="58">
        <v>2564</v>
      </c>
      <c r="F389" s="5" t="s">
        <v>125</v>
      </c>
      <c r="G389" s="5" t="s">
        <v>87</v>
      </c>
      <c r="H389" s="5" t="s">
        <v>683</v>
      </c>
      <c r="I389" s="5" t="s">
        <v>136</v>
      </c>
      <c r="J389" s="5" t="s">
        <v>1779</v>
      </c>
      <c r="K389" s="5" t="s">
        <v>19</v>
      </c>
      <c r="L389" s="5" t="s">
        <v>2757</v>
      </c>
      <c r="M389" s="5" t="s">
        <v>55</v>
      </c>
      <c r="N389" s="5" t="s">
        <v>702</v>
      </c>
      <c r="O389" s="130" t="s">
        <v>1774</v>
      </c>
      <c r="P389" s="5"/>
      <c r="Q389" s="5" t="s">
        <v>2776</v>
      </c>
      <c r="R389" s="5" t="s">
        <v>30</v>
      </c>
    </row>
    <row r="390" spans="1:18" ht="15.75">
      <c r="A390" s="5" t="s">
        <v>685</v>
      </c>
      <c r="B390" s="55" t="str">
        <f t="shared" si="11"/>
        <v>พัฒนาบรรจุภัณฑ์สินค้าเกษตรแปรรูปและประชาสัมพันธ์สินค้าเกษตรคุณภาพจังหวัดสระแก้ว</v>
      </c>
      <c r="C390" s="5" t="s">
        <v>682</v>
      </c>
      <c r="D390" s="5" t="s">
        <v>14</v>
      </c>
      <c r="E390" s="58">
        <v>2564</v>
      </c>
      <c r="F390" s="5" t="s">
        <v>24</v>
      </c>
      <c r="G390" s="5" t="s">
        <v>24</v>
      </c>
      <c r="H390" s="5" t="s">
        <v>683</v>
      </c>
      <c r="I390" s="5" t="s">
        <v>136</v>
      </c>
      <c r="J390" s="5" t="s">
        <v>1779</v>
      </c>
      <c r="K390" s="5" t="s">
        <v>19</v>
      </c>
      <c r="L390" s="5" t="s">
        <v>2757</v>
      </c>
      <c r="M390" s="5" t="s">
        <v>55</v>
      </c>
      <c r="N390" s="5" t="s">
        <v>702</v>
      </c>
      <c r="O390" s="130" t="s">
        <v>1774</v>
      </c>
      <c r="P390" s="5"/>
      <c r="Q390" s="5" t="s">
        <v>2777</v>
      </c>
      <c r="R390" s="5" t="s">
        <v>30</v>
      </c>
    </row>
    <row r="391" spans="1:18" ht="15.75">
      <c r="A391" s="5" t="s">
        <v>1667</v>
      </c>
      <c r="B391" s="55" t="str">
        <f t="shared" si="11"/>
        <v>ผลของสารเกิดโฟมต่อคุณภาพของผลิตภัณฑ์นมกล้วยน้ำว้าผงด้วยวิธีการอบแห้งแบบโฟม-แมท</v>
      </c>
      <c r="C391" s="5" t="s">
        <v>1668</v>
      </c>
      <c r="D391" s="5" t="s">
        <v>14</v>
      </c>
      <c r="E391" s="58">
        <v>2564</v>
      </c>
      <c r="F391" s="5" t="s">
        <v>86</v>
      </c>
      <c r="G391" s="5" t="s">
        <v>87</v>
      </c>
      <c r="H391" s="5" t="s">
        <v>1654</v>
      </c>
      <c r="I391" s="5" t="s">
        <v>1655</v>
      </c>
      <c r="J391" s="5" t="s">
        <v>1800</v>
      </c>
      <c r="K391" s="5" t="s">
        <v>33</v>
      </c>
      <c r="L391" s="5" t="s">
        <v>2757</v>
      </c>
      <c r="M391" s="5" t="s">
        <v>43</v>
      </c>
      <c r="N391" s="5" t="s">
        <v>1849</v>
      </c>
      <c r="O391" s="130" t="s">
        <v>1774</v>
      </c>
      <c r="P391" s="5"/>
      <c r="Q391" s="5" t="s">
        <v>2778</v>
      </c>
      <c r="R391" s="5" t="s">
        <v>115</v>
      </c>
    </row>
    <row r="392" spans="1:18" ht="15.75">
      <c r="A392" s="5" t="s">
        <v>1666</v>
      </c>
      <c r="B392" s="55" t="str">
        <f t="shared" si="11"/>
        <v xml:space="preserve">ผลของอุณหภูมิและความเข้มข้นในการสกัดต่อคุณภาพของน้ำใบเตย </v>
      </c>
      <c r="C392" s="5" t="s">
        <v>2779</v>
      </c>
      <c r="D392" s="5" t="s">
        <v>14</v>
      </c>
      <c r="E392" s="58">
        <v>2564</v>
      </c>
      <c r="F392" s="5" t="s">
        <v>86</v>
      </c>
      <c r="G392" s="5" t="s">
        <v>87</v>
      </c>
      <c r="H392" s="5" t="s">
        <v>1654</v>
      </c>
      <c r="I392" s="5" t="s">
        <v>1655</v>
      </c>
      <c r="J392" s="5" t="s">
        <v>1800</v>
      </c>
      <c r="K392" s="5" t="s">
        <v>33</v>
      </c>
      <c r="L392" s="5" t="s">
        <v>2757</v>
      </c>
      <c r="M392" s="5" t="s">
        <v>43</v>
      </c>
      <c r="N392" s="5" t="s">
        <v>1849</v>
      </c>
      <c r="O392" s="130" t="s">
        <v>1774</v>
      </c>
      <c r="P392" s="5"/>
      <c r="Q392" s="5" t="s">
        <v>2780</v>
      </c>
      <c r="R392" s="5" t="s">
        <v>115</v>
      </c>
    </row>
    <row r="393" spans="1:18" ht="15.75">
      <c r="A393" s="5" t="s">
        <v>1664</v>
      </c>
      <c r="B393" s="55" t="str">
        <f t="shared" si="11"/>
        <v>สมบัติทางเคมีกายภาพ การต้านอนุมูลอิสระ และสมบัติเชิงหน้าที่ของโปรตีนไฮโดรไลเซทเห็ดนางฟ้าโดยการย่อยด้วยเอนไซม์โปรติเอสและน้ำร้อน</v>
      </c>
      <c r="C393" s="5" t="s">
        <v>1665</v>
      </c>
      <c r="D393" s="5" t="s">
        <v>14</v>
      </c>
      <c r="E393" s="58">
        <v>2564</v>
      </c>
      <c r="F393" s="5" t="s">
        <v>86</v>
      </c>
      <c r="G393" s="5" t="s">
        <v>87</v>
      </c>
      <c r="H393" s="5" t="s">
        <v>1654</v>
      </c>
      <c r="I393" s="5" t="s">
        <v>1655</v>
      </c>
      <c r="J393" s="5" t="s">
        <v>1800</v>
      </c>
      <c r="K393" s="5" t="s">
        <v>33</v>
      </c>
      <c r="L393" s="5" t="s">
        <v>2757</v>
      </c>
      <c r="M393" s="5" t="s">
        <v>43</v>
      </c>
      <c r="N393" s="5" t="s">
        <v>1849</v>
      </c>
      <c r="O393" s="130" t="s">
        <v>1774</v>
      </c>
      <c r="P393" s="5"/>
      <c r="Q393" s="5" t="s">
        <v>2781</v>
      </c>
      <c r="R393" s="5" t="s">
        <v>115</v>
      </c>
    </row>
    <row r="394" spans="1:18" ht="15.75">
      <c r="A394" s="5" t="s">
        <v>1662</v>
      </c>
      <c r="B394" s="55" t="str">
        <f t="shared" ref="B394:B457" si="12">HYPERLINK(Q394,C394)</f>
        <v>การสร้างและหาประสิทธิภาพเครื่องล้างข่าเหลืองระบบน้ำวน</v>
      </c>
      <c r="C394" s="5" t="s">
        <v>1663</v>
      </c>
      <c r="D394" s="5" t="s">
        <v>14</v>
      </c>
      <c r="E394" s="58">
        <v>2564</v>
      </c>
      <c r="F394" s="5" t="s">
        <v>86</v>
      </c>
      <c r="G394" s="5" t="s">
        <v>87</v>
      </c>
      <c r="H394" s="5" t="s">
        <v>1654</v>
      </c>
      <c r="I394" s="5" t="s">
        <v>1655</v>
      </c>
      <c r="J394" s="5" t="s">
        <v>1800</v>
      </c>
      <c r="K394" s="5" t="s">
        <v>33</v>
      </c>
      <c r="L394" s="5" t="s">
        <v>2757</v>
      </c>
      <c r="M394" s="5" t="s">
        <v>71</v>
      </c>
      <c r="N394" s="5" t="s">
        <v>1864</v>
      </c>
      <c r="O394" s="130" t="s">
        <v>1774</v>
      </c>
      <c r="P394" s="5"/>
      <c r="Q394" s="5" t="s">
        <v>2782</v>
      </c>
      <c r="R394" s="5" t="s">
        <v>40</v>
      </c>
    </row>
    <row r="395" spans="1:18" ht="15.75">
      <c r="A395" s="5" t="s">
        <v>1660</v>
      </c>
      <c r="B395" s="55" t="str">
        <f t="shared" si="12"/>
        <v>การพัฒนาผลิตภัณฑ์น้ำมะขามป้อมสกัดเข้มข้นสู่มาตรฐานผลิตภัณฑ์ชุมชนเพิ่มมูลค่าเชิงพานิชโดยกระบวนการวิจัยเชิงปฏิบัติการแบบมีส่วนร่วม</v>
      </c>
      <c r="C395" s="5" t="s">
        <v>1661</v>
      </c>
      <c r="D395" s="5" t="s">
        <v>14</v>
      </c>
      <c r="E395" s="58">
        <v>2564</v>
      </c>
      <c r="F395" s="5" t="s">
        <v>86</v>
      </c>
      <c r="G395" s="5" t="s">
        <v>87</v>
      </c>
      <c r="H395" s="5" t="s">
        <v>1654</v>
      </c>
      <c r="I395" s="5" t="s">
        <v>1655</v>
      </c>
      <c r="J395" s="5" t="s">
        <v>1800</v>
      </c>
      <c r="K395" s="5" t="s">
        <v>33</v>
      </c>
      <c r="L395" s="5" t="s">
        <v>2757</v>
      </c>
      <c r="M395" s="5" t="s">
        <v>55</v>
      </c>
      <c r="N395" s="5" t="s">
        <v>56</v>
      </c>
      <c r="O395" s="130" t="s">
        <v>1774</v>
      </c>
      <c r="P395" s="5"/>
      <c r="Q395" s="5" t="s">
        <v>2783</v>
      </c>
      <c r="R395" s="5" t="s">
        <v>88</v>
      </c>
    </row>
    <row r="396" spans="1:18" ht="15.75">
      <c r="A396" s="5" t="s">
        <v>1656</v>
      </c>
      <c r="B396" s="55" t="str">
        <f t="shared" si="12"/>
        <v>การพัฒนาเครื่องหั่นข้าวเกรียบ</v>
      </c>
      <c r="C396" s="5" t="s">
        <v>1657</v>
      </c>
      <c r="D396" s="5" t="s">
        <v>14</v>
      </c>
      <c r="E396" s="58">
        <v>2564</v>
      </c>
      <c r="F396" s="5" t="s">
        <v>86</v>
      </c>
      <c r="G396" s="5" t="s">
        <v>87</v>
      </c>
      <c r="H396" s="5" t="s">
        <v>1654</v>
      </c>
      <c r="I396" s="5" t="s">
        <v>1655</v>
      </c>
      <c r="J396" s="5" t="s">
        <v>1800</v>
      </c>
      <c r="K396" s="5" t="s">
        <v>33</v>
      </c>
      <c r="L396" s="5" t="s">
        <v>2757</v>
      </c>
      <c r="M396" s="5" t="s">
        <v>43</v>
      </c>
      <c r="N396" s="5" t="s">
        <v>1849</v>
      </c>
      <c r="O396" s="130" t="s">
        <v>1774</v>
      </c>
      <c r="P396" s="5"/>
      <c r="Q396" s="5" t="s">
        <v>2784</v>
      </c>
      <c r="R396" s="5" t="s">
        <v>890</v>
      </c>
    </row>
    <row r="397" spans="1:18" ht="15.75">
      <c r="A397" s="5" t="s">
        <v>1652</v>
      </c>
      <c r="B397" s="55" t="str">
        <f t="shared" si="12"/>
        <v>โครงการอนุรักษ์ ฟื้นฟู สืบสาน ศิลปวัฒนธรรมการทำขนมดอกโสน</v>
      </c>
      <c r="C397" s="5" t="s">
        <v>1653</v>
      </c>
      <c r="D397" s="5" t="s">
        <v>14</v>
      </c>
      <c r="E397" s="58">
        <v>2564</v>
      </c>
      <c r="F397" s="5" t="s">
        <v>283</v>
      </c>
      <c r="G397" s="5" t="s">
        <v>283</v>
      </c>
      <c r="H397" s="5" t="s">
        <v>1654</v>
      </c>
      <c r="I397" s="5" t="s">
        <v>1655</v>
      </c>
      <c r="J397" s="5" t="s">
        <v>1800</v>
      </c>
      <c r="K397" s="5" t="s">
        <v>33</v>
      </c>
      <c r="L397" s="5" t="s">
        <v>2757</v>
      </c>
      <c r="M397" s="5" t="s">
        <v>43</v>
      </c>
      <c r="N397" s="5" t="s">
        <v>1849</v>
      </c>
      <c r="O397" s="130" t="s">
        <v>1774</v>
      </c>
      <c r="P397" s="5"/>
      <c r="Q397" s="5" t="s">
        <v>2785</v>
      </c>
      <c r="R397" s="5" t="s">
        <v>109</v>
      </c>
    </row>
    <row r="398" spans="1:18" ht="15.75">
      <c r="A398" s="5" t="s">
        <v>1393</v>
      </c>
      <c r="B398" s="55" t="str">
        <f t="shared" si="12"/>
        <v>โครงการวิจัยขนมปังหวานเสริมแมงสะดิ้งและน้ำฝางปราศจากกลูเตนและไขมันทรานส์</v>
      </c>
      <c r="C398" s="5" t="s">
        <v>1394</v>
      </c>
      <c r="D398" s="5" t="s">
        <v>14</v>
      </c>
      <c r="E398" s="58">
        <v>2564</v>
      </c>
      <c r="F398" s="5" t="s">
        <v>96</v>
      </c>
      <c r="G398" s="5" t="s">
        <v>86</v>
      </c>
      <c r="H398" s="5" t="s">
        <v>1388</v>
      </c>
      <c r="I398" s="5" t="s">
        <v>1328</v>
      </c>
      <c r="J398" s="5" t="s">
        <v>1780</v>
      </c>
      <c r="K398" s="5" t="s">
        <v>33</v>
      </c>
      <c r="L398" s="5" t="s">
        <v>2757</v>
      </c>
      <c r="M398" s="5" t="s">
        <v>55</v>
      </c>
      <c r="N398" s="5" t="s">
        <v>56</v>
      </c>
      <c r="O398" s="130" t="s">
        <v>1774</v>
      </c>
      <c r="P398" s="5"/>
      <c r="Q398" s="5" t="s">
        <v>2786</v>
      </c>
      <c r="R398" s="5" t="s">
        <v>88</v>
      </c>
    </row>
    <row r="399" spans="1:18" ht="15.75">
      <c r="A399" s="5" t="s">
        <v>1364</v>
      </c>
      <c r="B399" s="55" t="str">
        <f t="shared" si="12"/>
        <v>การถ่ายทอดเทคโนโลยีการเกษตรเพื่อแปรรูปผลิตภัณฑ์เพื่อเพิ่มมูลค่า</v>
      </c>
      <c r="C399" s="5" t="s">
        <v>1365</v>
      </c>
      <c r="D399" s="5" t="s">
        <v>14</v>
      </c>
      <c r="E399" s="58">
        <v>2564</v>
      </c>
      <c r="F399" s="5" t="s">
        <v>607</v>
      </c>
      <c r="G399" s="5" t="s">
        <v>607</v>
      </c>
      <c r="H399" s="5" t="s">
        <v>450</v>
      </c>
      <c r="I399" s="5" t="s">
        <v>1328</v>
      </c>
      <c r="J399" s="5" t="s">
        <v>1780</v>
      </c>
      <c r="K399" s="5" t="s">
        <v>33</v>
      </c>
      <c r="L399" s="5" t="s">
        <v>2757</v>
      </c>
      <c r="M399" s="5" t="s">
        <v>43</v>
      </c>
      <c r="N399" s="5" t="s">
        <v>1849</v>
      </c>
      <c r="O399" s="130" t="s">
        <v>1774</v>
      </c>
      <c r="P399" s="5"/>
      <c r="Q399" s="5" t="s">
        <v>2787</v>
      </c>
      <c r="R399" s="5" t="s">
        <v>115</v>
      </c>
    </row>
    <row r="400" spans="1:18" ht="15.75">
      <c r="A400" s="5" t="s">
        <v>1362</v>
      </c>
      <c r="B400" s="55" t="str">
        <f t="shared" si="12"/>
        <v>พัฒนาทักษะการสร้างนวัตกรรมและนวัตกรการเกษตรเพื่อเพิ่มมูลค่า</v>
      </c>
      <c r="C400" s="5" t="s">
        <v>1363</v>
      </c>
      <c r="D400" s="5" t="s">
        <v>14</v>
      </c>
      <c r="E400" s="58">
        <v>2564</v>
      </c>
      <c r="F400" s="5" t="s">
        <v>112</v>
      </c>
      <c r="G400" s="5" t="s">
        <v>189</v>
      </c>
      <c r="H400" s="5" t="s">
        <v>450</v>
      </c>
      <c r="I400" s="5" t="s">
        <v>1328</v>
      </c>
      <c r="J400" s="5" t="s">
        <v>1780</v>
      </c>
      <c r="K400" s="5" t="s">
        <v>33</v>
      </c>
      <c r="L400" s="5" t="s">
        <v>2757</v>
      </c>
      <c r="M400" s="5" t="s">
        <v>43</v>
      </c>
      <c r="N400" s="5" t="s">
        <v>1849</v>
      </c>
      <c r="O400" s="130" t="s">
        <v>1774</v>
      </c>
      <c r="P400" s="5"/>
      <c r="Q400" s="5" t="s">
        <v>2788</v>
      </c>
      <c r="R400" s="5" t="s">
        <v>115</v>
      </c>
    </row>
    <row r="401" spans="1:18" ht="15.75">
      <c r="A401" s="5" t="s">
        <v>1213</v>
      </c>
      <c r="B401" s="55" t="str">
        <f t="shared" si="12"/>
        <v>โครงการพัฒนานวัตกรรมเกษตรและอาหารปลอดภัยกลุ่มนครชัยบุรินทร์ (กิจกรรมหลักที่ 2 การเรียนรู้สู่การปฏิบัติเกษตรอินทรีย์วิถีนครชัยบุรินทร์ตลอดห่วงโซ่คุณค่า)</v>
      </c>
      <c r="C401" s="5" t="s">
        <v>1214</v>
      </c>
      <c r="D401" s="5" t="s">
        <v>14</v>
      </c>
      <c r="E401" s="58">
        <v>2564</v>
      </c>
      <c r="F401" s="5" t="s">
        <v>86</v>
      </c>
      <c r="G401" s="5" t="s">
        <v>87</v>
      </c>
      <c r="H401" s="5" t="s">
        <v>51</v>
      </c>
      <c r="I401" s="5" t="s">
        <v>1212</v>
      </c>
      <c r="J401" s="5" t="s">
        <v>1814</v>
      </c>
      <c r="K401" s="5" t="s">
        <v>33</v>
      </c>
      <c r="L401" s="5" t="s">
        <v>2757</v>
      </c>
      <c r="M401" s="5" t="s">
        <v>43</v>
      </c>
      <c r="N401" s="5" t="s">
        <v>1849</v>
      </c>
      <c r="O401" s="130" t="s">
        <v>1774</v>
      </c>
      <c r="P401" s="5"/>
      <c r="Q401" s="5" t="s">
        <v>2789</v>
      </c>
      <c r="R401" s="5" t="s">
        <v>115</v>
      </c>
    </row>
    <row r="402" spans="1:18" ht="15.75">
      <c r="A402" s="5" t="s">
        <v>1210</v>
      </c>
      <c r="B402" s="55" t="str">
        <f t="shared" si="12"/>
        <v>โครงการพัฒนาศูนย์ฝึกอบรมและวิจัยทางการเกษตร 100 ไร่</v>
      </c>
      <c r="C402" s="5" t="s">
        <v>1211</v>
      </c>
      <c r="D402" s="5" t="s">
        <v>14</v>
      </c>
      <c r="E402" s="58">
        <v>2564</v>
      </c>
      <c r="F402" s="5" t="s">
        <v>86</v>
      </c>
      <c r="G402" s="5" t="s">
        <v>87</v>
      </c>
      <c r="H402" s="5" t="s">
        <v>45</v>
      </c>
      <c r="I402" s="5" t="s">
        <v>1212</v>
      </c>
      <c r="J402" s="5" t="s">
        <v>1814</v>
      </c>
      <c r="K402" s="5" t="s">
        <v>33</v>
      </c>
      <c r="L402" s="5" t="s">
        <v>2757</v>
      </c>
      <c r="M402" s="5" t="s">
        <v>55</v>
      </c>
      <c r="N402" s="5" t="s">
        <v>56</v>
      </c>
      <c r="O402" s="130" t="s">
        <v>1774</v>
      </c>
      <c r="P402" s="5"/>
      <c r="Q402" s="5" t="s">
        <v>2790</v>
      </c>
      <c r="R402" s="5" t="s">
        <v>88</v>
      </c>
    </row>
    <row r="403" spans="1:18" ht="15.75">
      <c r="A403" s="5" t="s">
        <v>84</v>
      </c>
      <c r="B403" s="55" t="str">
        <f t="shared" si="12"/>
        <v>พัฒนาสิ่งแวดล้อมและคุณภาพสินค้าเกษตรและอาหารของชุมชนด้วยหลักการมาตรฐานการผลิตที่ดี(GMP)</v>
      </c>
      <c r="C403" s="5" t="s">
        <v>85</v>
      </c>
      <c r="D403" s="5" t="s">
        <v>14</v>
      </c>
      <c r="E403" s="58">
        <v>2564</v>
      </c>
      <c r="F403" s="5" t="s">
        <v>86</v>
      </c>
      <c r="G403" s="5" t="s">
        <v>87</v>
      </c>
      <c r="H403" s="5" t="s">
        <v>81</v>
      </c>
      <c r="I403" s="5" t="s">
        <v>82</v>
      </c>
      <c r="J403" s="5" t="s">
        <v>1806</v>
      </c>
      <c r="K403" s="5" t="s">
        <v>33</v>
      </c>
      <c r="L403" s="5" t="s">
        <v>2757</v>
      </c>
      <c r="M403" s="5" t="s">
        <v>55</v>
      </c>
      <c r="N403" s="5" t="s">
        <v>56</v>
      </c>
      <c r="O403" s="130" t="s">
        <v>1774</v>
      </c>
      <c r="P403" s="5"/>
      <c r="Q403" s="5" t="s">
        <v>2791</v>
      </c>
      <c r="R403" s="5" t="s">
        <v>88</v>
      </c>
    </row>
    <row r="404" spans="1:18" ht="15.75">
      <c r="A404" s="5" t="s">
        <v>460</v>
      </c>
      <c r="B404" s="55" t="str">
        <f t="shared" si="12"/>
        <v>โครงการวิจัยและพัฒนาผลิตภัณฑ์เครื่องสำอางจากไหมสำหรับทำความสะอาดและบำรุง</v>
      </c>
      <c r="C404" s="5" t="s">
        <v>461</v>
      </c>
      <c r="D404" s="5" t="s">
        <v>14</v>
      </c>
      <c r="E404" s="58">
        <v>2564</v>
      </c>
      <c r="F404" s="5" t="s">
        <v>86</v>
      </c>
      <c r="G404" s="5" t="s">
        <v>87</v>
      </c>
      <c r="H404" s="5" t="s">
        <v>453</v>
      </c>
      <c r="I404" s="5" t="s">
        <v>451</v>
      </c>
      <c r="J404" s="5" t="s">
        <v>1781</v>
      </c>
      <c r="K404" s="5" t="s">
        <v>33</v>
      </c>
      <c r="L404" s="5" t="s">
        <v>2757</v>
      </c>
      <c r="M404" s="5" t="s">
        <v>55</v>
      </c>
      <c r="N404" s="5" t="s">
        <v>702</v>
      </c>
      <c r="O404" s="130" t="s">
        <v>1774</v>
      </c>
      <c r="P404" s="5"/>
      <c r="Q404" s="5" t="s">
        <v>2792</v>
      </c>
      <c r="R404" s="5" t="s">
        <v>30</v>
      </c>
    </row>
    <row r="405" spans="1:18" ht="15.75">
      <c r="A405" s="5" t="s">
        <v>458</v>
      </c>
      <c r="B405" s="55" t="str">
        <f t="shared" si="12"/>
        <v>การยกระดับกลุ่มวิสาหกิจ/ผู้ประกอบการผลิตภัณฑ์จากหม่อนและไหมเพื่อสร้างรายได้อย่างยั่งยืน</v>
      </c>
      <c r="C405" s="5" t="s">
        <v>459</v>
      </c>
      <c r="D405" s="5" t="s">
        <v>14</v>
      </c>
      <c r="E405" s="58">
        <v>2564</v>
      </c>
      <c r="F405" s="5" t="s">
        <v>86</v>
      </c>
      <c r="G405" s="5" t="s">
        <v>87</v>
      </c>
      <c r="H405" s="5" t="s">
        <v>453</v>
      </c>
      <c r="I405" s="5" t="s">
        <v>451</v>
      </c>
      <c r="J405" s="5" t="s">
        <v>1781</v>
      </c>
      <c r="K405" s="5" t="s">
        <v>33</v>
      </c>
      <c r="L405" s="5" t="s">
        <v>2757</v>
      </c>
      <c r="M405" s="5" t="s">
        <v>55</v>
      </c>
      <c r="N405" s="5" t="s">
        <v>56</v>
      </c>
      <c r="O405" s="130" t="s">
        <v>1774</v>
      </c>
      <c r="P405" s="5"/>
      <c r="Q405" s="5" t="s">
        <v>2793</v>
      </c>
      <c r="R405" s="5" t="s">
        <v>88</v>
      </c>
    </row>
    <row r="406" spans="1:18" ht="15.75">
      <c r="A406" s="5" t="s">
        <v>457</v>
      </c>
      <c r="B406" s="55" t="str">
        <f t="shared" si="12"/>
        <v xml:space="preserve">การแปรรูปผลผลิตหม่อนและไหมเพื่อจัดแสดงและจำหน่ายสร้างรายได้ศูนย์ความเป็นเลิศด้านสิ่งทอพื้นบ้าน </v>
      </c>
      <c r="C406" s="5" t="s">
        <v>2794</v>
      </c>
      <c r="D406" s="5" t="s">
        <v>14</v>
      </c>
      <c r="E406" s="58">
        <v>2564</v>
      </c>
      <c r="F406" s="5" t="s">
        <v>189</v>
      </c>
      <c r="G406" s="5" t="s">
        <v>87</v>
      </c>
      <c r="H406" s="5" t="s">
        <v>453</v>
      </c>
      <c r="I406" s="5" t="s">
        <v>451</v>
      </c>
      <c r="J406" s="5" t="s">
        <v>1781</v>
      </c>
      <c r="K406" s="5" t="s">
        <v>33</v>
      </c>
      <c r="L406" s="5" t="s">
        <v>2757</v>
      </c>
      <c r="M406" s="5" t="s">
        <v>55</v>
      </c>
      <c r="N406" s="5" t="s">
        <v>56</v>
      </c>
      <c r="O406" s="130" t="s">
        <v>1774</v>
      </c>
      <c r="P406" s="5"/>
      <c r="Q406" s="5" t="s">
        <v>2795</v>
      </c>
      <c r="R406" s="5" t="s">
        <v>88</v>
      </c>
    </row>
    <row r="407" spans="1:18" ht="15.75">
      <c r="A407" s="5" t="s">
        <v>455</v>
      </c>
      <c r="B407" s="55" t="str">
        <f t="shared" si="12"/>
        <v>ประสิทธิภาพการยับยั้งเชื้อก่อโรคในอาหารของสารสกัดจากมะหาด</v>
      </c>
      <c r="C407" s="5" t="s">
        <v>456</v>
      </c>
      <c r="D407" s="5" t="s">
        <v>14</v>
      </c>
      <c r="E407" s="58">
        <v>2564</v>
      </c>
      <c r="F407" s="5" t="s">
        <v>86</v>
      </c>
      <c r="G407" s="5" t="s">
        <v>87</v>
      </c>
      <c r="H407" s="5" t="s">
        <v>453</v>
      </c>
      <c r="I407" s="5" t="s">
        <v>451</v>
      </c>
      <c r="J407" s="5" t="s">
        <v>1781</v>
      </c>
      <c r="K407" s="5" t="s">
        <v>33</v>
      </c>
      <c r="L407" s="5" t="s">
        <v>2757</v>
      </c>
      <c r="M407" s="5" t="s">
        <v>43</v>
      </c>
      <c r="N407" s="5" t="s">
        <v>1849</v>
      </c>
      <c r="O407" s="130" t="s">
        <v>1774</v>
      </c>
      <c r="P407" s="5"/>
      <c r="Q407" s="5" t="s">
        <v>2796</v>
      </c>
      <c r="R407" s="5" t="s">
        <v>115</v>
      </c>
    </row>
    <row r="408" spans="1:18" ht="15.75">
      <c r="A408" s="5" t="s">
        <v>454</v>
      </c>
      <c r="B408" s="55" t="str">
        <f t="shared" si="12"/>
        <v xml:space="preserve">การใช้สารสกัดหยาบเพื่อยืดอายุการเก็บผลิตภัณฑ์แพตตี้หมู  </v>
      </c>
      <c r="C408" s="5" t="s">
        <v>2797</v>
      </c>
      <c r="D408" s="5" t="s">
        <v>14</v>
      </c>
      <c r="E408" s="58">
        <v>2564</v>
      </c>
      <c r="F408" s="5" t="s">
        <v>86</v>
      </c>
      <c r="G408" s="5" t="s">
        <v>87</v>
      </c>
      <c r="H408" s="5" t="s">
        <v>453</v>
      </c>
      <c r="I408" s="5" t="s">
        <v>451</v>
      </c>
      <c r="J408" s="5" t="s">
        <v>1781</v>
      </c>
      <c r="K408" s="5" t="s">
        <v>33</v>
      </c>
      <c r="L408" s="5" t="s">
        <v>2757</v>
      </c>
      <c r="M408" s="5" t="s">
        <v>43</v>
      </c>
      <c r="N408" s="5" t="s">
        <v>1849</v>
      </c>
      <c r="O408" s="130" t="s">
        <v>1774</v>
      </c>
      <c r="P408" s="5"/>
      <c r="Q408" s="5" t="s">
        <v>2798</v>
      </c>
      <c r="R408" s="5" t="s">
        <v>115</v>
      </c>
    </row>
    <row r="409" spans="1:18" ht="15.75">
      <c r="A409" s="5" t="s">
        <v>452</v>
      </c>
      <c r="B409" s="55" t="str">
        <f t="shared" si="12"/>
        <v xml:space="preserve">สภาวะการเตรียมใบมะหาดแห้งต่อสารพกฤษเคมีและฤทธิ์ต้านอนุมูลอิสระเพื่อใช้ประโยชน์ทางอาหาร </v>
      </c>
      <c r="C409" s="5" t="s">
        <v>2799</v>
      </c>
      <c r="D409" s="5" t="s">
        <v>14</v>
      </c>
      <c r="E409" s="58">
        <v>2564</v>
      </c>
      <c r="F409" s="5" t="s">
        <v>86</v>
      </c>
      <c r="G409" s="5" t="s">
        <v>87</v>
      </c>
      <c r="H409" s="5" t="s">
        <v>453</v>
      </c>
      <c r="I409" s="5" t="s">
        <v>451</v>
      </c>
      <c r="J409" s="5" t="s">
        <v>1781</v>
      </c>
      <c r="K409" s="5" t="s">
        <v>33</v>
      </c>
      <c r="L409" s="5" t="s">
        <v>2757</v>
      </c>
      <c r="M409" s="5" t="s">
        <v>71</v>
      </c>
      <c r="N409" s="5" t="s">
        <v>1864</v>
      </c>
      <c r="O409" s="130" t="s">
        <v>1774</v>
      </c>
      <c r="P409" s="5"/>
      <c r="Q409" s="5" t="s">
        <v>2800</v>
      </c>
      <c r="R409" s="5" t="s">
        <v>40</v>
      </c>
    </row>
    <row r="410" spans="1:18" ht="15.75">
      <c r="A410" s="5" t="s">
        <v>1248</v>
      </c>
      <c r="B410" s="55" t="str">
        <f t="shared" si="12"/>
        <v>อบรมเชิงปฏิบัติการด้านการพัฒนาคุณภาพชีวิตของเกษตรกรผู้เลี้ยงกระบือนม</v>
      </c>
      <c r="C410" s="5" t="s">
        <v>1249</v>
      </c>
      <c r="D410" s="5" t="s">
        <v>14</v>
      </c>
      <c r="E410" s="58">
        <v>2564</v>
      </c>
      <c r="F410" s="5" t="s">
        <v>86</v>
      </c>
      <c r="G410" s="5" t="s">
        <v>87</v>
      </c>
      <c r="H410" s="5" t="s">
        <v>45</v>
      </c>
      <c r="I410" s="5" t="s">
        <v>1245</v>
      </c>
      <c r="J410" s="5" t="s">
        <v>1807</v>
      </c>
      <c r="K410" s="5" t="s">
        <v>33</v>
      </c>
      <c r="L410" s="5" t="s">
        <v>2757</v>
      </c>
      <c r="M410" s="5" t="s">
        <v>43</v>
      </c>
      <c r="N410" s="5" t="s">
        <v>1849</v>
      </c>
      <c r="O410" s="130" t="s">
        <v>1774</v>
      </c>
      <c r="P410" s="5"/>
      <c r="Q410" s="5" t="s">
        <v>2801</v>
      </c>
      <c r="R410" s="5" t="s">
        <v>109</v>
      </c>
    </row>
    <row r="411" spans="1:18" ht="15.75">
      <c r="A411" s="5" t="s">
        <v>1246</v>
      </c>
      <c r="B411" s="55" t="str">
        <f t="shared" si="12"/>
        <v>พัฒนาและส่งเสริมวิสาหกิจชุมชนแปรรูปกล้วยหอมทองในตำบลบางขนุน อำเภอบางกรวย จังหวัดนนทบุรี เพื่อให้เพิ่มรายได้และขีดความสามารถในการแข่งขัน</v>
      </c>
      <c r="C411" s="5" t="s">
        <v>1247</v>
      </c>
      <c r="D411" s="5" t="s">
        <v>14</v>
      </c>
      <c r="E411" s="58">
        <v>2564</v>
      </c>
      <c r="F411" s="5" t="s">
        <v>86</v>
      </c>
      <c r="G411" s="5" t="s">
        <v>87</v>
      </c>
      <c r="H411" s="5" t="s">
        <v>45</v>
      </c>
      <c r="I411" s="5" t="s">
        <v>1245</v>
      </c>
      <c r="J411" s="5" t="s">
        <v>1807</v>
      </c>
      <c r="K411" s="5" t="s">
        <v>33</v>
      </c>
      <c r="L411" s="5" t="s">
        <v>2757</v>
      </c>
      <c r="M411" s="5" t="s">
        <v>43</v>
      </c>
      <c r="N411" s="5" t="s">
        <v>1849</v>
      </c>
      <c r="O411" s="130" t="s">
        <v>1774</v>
      </c>
      <c r="P411" s="5"/>
      <c r="Q411" s="5" t="s">
        <v>2802</v>
      </c>
      <c r="R411" s="5" t="s">
        <v>115</v>
      </c>
    </row>
    <row r="412" spans="1:18" ht="15.75">
      <c r="A412" s="5" t="s">
        <v>1244</v>
      </c>
      <c r="B412" s="55" t="str">
        <f t="shared" si="12"/>
        <v xml:space="preserve">การพัฒนาผลิตภัณฑ์เครื่องหอมจากพืชสมุนไพรในชุมชนอำเภอชัยบาดาล จังหวัดลพบุรี </v>
      </c>
      <c r="C412" s="5" t="s">
        <v>2803</v>
      </c>
      <c r="D412" s="5" t="s">
        <v>14</v>
      </c>
      <c r="E412" s="58">
        <v>2564</v>
      </c>
      <c r="F412" s="5" t="s">
        <v>659</v>
      </c>
      <c r="G412" s="5" t="s">
        <v>87</v>
      </c>
      <c r="H412" s="5" t="s">
        <v>45</v>
      </c>
      <c r="I412" s="5" t="s">
        <v>1245</v>
      </c>
      <c r="J412" s="5" t="s">
        <v>1807</v>
      </c>
      <c r="K412" s="5" t="s">
        <v>33</v>
      </c>
      <c r="L412" s="5" t="s">
        <v>2757</v>
      </c>
      <c r="M412" s="5" t="s">
        <v>55</v>
      </c>
      <c r="N412" s="5" t="s">
        <v>702</v>
      </c>
      <c r="O412" s="130" t="s">
        <v>1774</v>
      </c>
      <c r="P412" s="5"/>
      <c r="Q412" s="5" t="s">
        <v>2804</v>
      </c>
      <c r="R412" s="5" t="s">
        <v>30</v>
      </c>
    </row>
    <row r="413" spans="1:18" ht="15.75">
      <c r="A413" s="5" t="s">
        <v>1239</v>
      </c>
      <c r="B413" s="55" t="str">
        <f t="shared" si="12"/>
        <v>โครงการการยกระดับผลิตภัณฑ์กาแฟในเขตอำเภอเขาค้อ</v>
      </c>
      <c r="C413" s="5" t="s">
        <v>1240</v>
      </c>
      <c r="D413" s="5" t="s">
        <v>14</v>
      </c>
      <c r="E413" s="58">
        <v>2564</v>
      </c>
      <c r="F413" s="5" t="s">
        <v>86</v>
      </c>
      <c r="G413" s="5" t="s">
        <v>87</v>
      </c>
      <c r="H413" s="5" t="s">
        <v>97</v>
      </c>
      <c r="I413" s="5" t="s">
        <v>1238</v>
      </c>
      <c r="J413" s="5" t="s">
        <v>1826</v>
      </c>
      <c r="K413" s="5" t="s">
        <v>33</v>
      </c>
      <c r="L413" s="5" t="s">
        <v>2757</v>
      </c>
      <c r="M413" s="5" t="s">
        <v>55</v>
      </c>
      <c r="N413" s="5" t="s">
        <v>56</v>
      </c>
      <c r="O413" s="130" t="s">
        <v>1774</v>
      </c>
      <c r="P413" s="5"/>
      <c r="Q413" s="5" t="s">
        <v>2805</v>
      </c>
      <c r="R413" s="5" t="s">
        <v>88</v>
      </c>
    </row>
    <row r="414" spans="1:18" ht="15.75">
      <c r="A414" s="5" t="s">
        <v>446</v>
      </c>
      <c r="B414" s="55" t="str">
        <f t="shared" si="12"/>
        <v>พัฒนานวัตกรรมทางอาหารเพื่อถ่ายทอดความรู้สู่ชุมชน</v>
      </c>
      <c r="C414" s="5" t="s">
        <v>447</v>
      </c>
      <c r="D414" s="5" t="s">
        <v>14</v>
      </c>
      <c r="E414" s="58">
        <v>2564</v>
      </c>
      <c r="F414" s="5" t="s">
        <v>86</v>
      </c>
      <c r="G414" s="5" t="s">
        <v>87</v>
      </c>
      <c r="H414" s="5" t="s">
        <v>45</v>
      </c>
      <c r="I414" s="5" t="s">
        <v>442</v>
      </c>
      <c r="J414" s="5" t="s">
        <v>1786</v>
      </c>
      <c r="K414" s="5" t="s">
        <v>33</v>
      </c>
      <c r="L414" s="5" t="s">
        <v>2757</v>
      </c>
      <c r="M414" s="5" t="s">
        <v>43</v>
      </c>
      <c r="N414" s="5" t="s">
        <v>1849</v>
      </c>
      <c r="O414" s="130" t="s">
        <v>1774</v>
      </c>
      <c r="P414" s="5"/>
      <c r="Q414" s="5" t="s">
        <v>2806</v>
      </c>
      <c r="R414" s="5" t="s">
        <v>115</v>
      </c>
    </row>
    <row r="415" spans="1:18" ht="15.75">
      <c r="A415" s="5" t="s">
        <v>444</v>
      </c>
      <c r="B415" s="55" t="str">
        <f t="shared" si="12"/>
        <v>พัฒนาและส่งเสริมการนำนวัตกรรม/เทคโนโลยีไปใช้ประโยชน์ในพื้นที่เพื่อพัฒนาสังคมและชุมชน</v>
      </c>
      <c r="C415" s="5" t="s">
        <v>445</v>
      </c>
      <c r="D415" s="5" t="s">
        <v>14</v>
      </c>
      <c r="E415" s="58">
        <v>2564</v>
      </c>
      <c r="F415" s="5" t="s">
        <v>86</v>
      </c>
      <c r="G415" s="5" t="s">
        <v>87</v>
      </c>
      <c r="H415" s="5" t="s">
        <v>45</v>
      </c>
      <c r="I415" s="5" t="s">
        <v>442</v>
      </c>
      <c r="J415" s="5" t="s">
        <v>1786</v>
      </c>
      <c r="K415" s="5" t="s">
        <v>33</v>
      </c>
      <c r="L415" s="5" t="s">
        <v>2757</v>
      </c>
      <c r="M415" s="5" t="s">
        <v>43</v>
      </c>
      <c r="N415" s="5" t="s">
        <v>1849</v>
      </c>
      <c r="O415" s="130" t="s">
        <v>1774</v>
      </c>
      <c r="P415" s="5"/>
      <c r="Q415" s="5" t="s">
        <v>2807</v>
      </c>
      <c r="R415" s="5" t="s">
        <v>115</v>
      </c>
    </row>
    <row r="416" spans="1:18" ht="15.75">
      <c r="A416" s="5" t="s">
        <v>491</v>
      </c>
      <c r="B416" s="55" t="str">
        <f t="shared" si="12"/>
        <v>โครงการนวัตกรรมการแปรรูปผลิตภัณฑ์จากข้าวหอมมะลิ</v>
      </c>
      <c r="C416" s="5" t="s">
        <v>492</v>
      </c>
      <c r="D416" s="5" t="s">
        <v>14</v>
      </c>
      <c r="E416" s="58">
        <v>2564</v>
      </c>
      <c r="F416" s="5" t="s">
        <v>86</v>
      </c>
      <c r="G416" s="5" t="s">
        <v>87</v>
      </c>
      <c r="H416" s="5" t="s">
        <v>493</v>
      </c>
      <c r="I416" s="5" t="s">
        <v>473</v>
      </c>
      <c r="J416" s="5" t="s">
        <v>1802</v>
      </c>
      <c r="K416" s="5" t="s">
        <v>33</v>
      </c>
      <c r="L416" s="5" t="s">
        <v>2757</v>
      </c>
      <c r="M416" s="5" t="s">
        <v>43</v>
      </c>
      <c r="N416" s="5" t="s">
        <v>1849</v>
      </c>
      <c r="O416" s="130" t="s">
        <v>1774</v>
      </c>
      <c r="P416" s="5"/>
      <c r="Q416" s="5" t="s">
        <v>2808</v>
      </c>
      <c r="R416" s="5" t="s">
        <v>115</v>
      </c>
    </row>
    <row r="417" spans="1:18" ht="15.75">
      <c r="A417" s="5" t="s">
        <v>1279</v>
      </c>
      <c r="B417" s="55" t="str">
        <f t="shared" si="12"/>
        <v>โครงการการพัฒนายางพาราทางการแพทย์</v>
      </c>
      <c r="C417" s="5" t="s">
        <v>1273</v>
      </c>
      <c r="D417" s="5" t="s">
        <v>14</v>
      </c>
      <c r="E417" s="58">
        <v>2564</v>
      </c>
      <c r="F417" s="5" t="s">
        <v>29</v>
      </c>
      <c r="G417" s="5" t="s">
        <v>32</v>
      </c>
      <c r="H417" s="5" t="s">
        <v>51</v>
      </c>
      <c r="I417" s="5" t="s">
        <v>1272</v>
      </c>
      <c r="J417" s="5" t="s">
        <v>1792</v>
      </c>
      <c r="K417" s="5" t="s">
        <v>33</v>
      </c>
      <c r="L417" s="5" t="s">
        <v>2757</v>
      </c>
      <c r="M417" s="5" t="s">
        <v>43</v>
      </c>
      <c r="N417" s="5" t="s">
        <v>1849</v>
      </c>
      <c r="O417" s="130" t="s">
        <v>1774</v>
      </c>
      <c r="P417" s="5"/>
      <c r="Q417" s="5" t="s">
        <v>2809</v>
      </c>
      <c r="R417" s="5" t="s">
        <v>115</v>
      </c>
    </row>
    <row r="418" spans="1:18" ht="15.75">
      <c r="A418" s="5" t="s">
        <v>691</v>
      </c>
      <c r="B418" s="55" t="str">
        <f t="shared" si="12"/>
        <v>โครงการยกระดับการพัฒนาผลิตภัณฑ์และบรรจุภัณฑ์สินค้าเกษตรแปรรูป</v>
      </c>
      <c r="C418" s="5" t="s">
        <v>692</v>
      </c>
      <c r="D418" s="5" t="s">
        <v>14</v>
      </c>
      <c r="E418" s="58">
        <v>2564</v>
      </c>
      <c r="F418" s="5" t="s">
        <v>86</v>
      </c>
      <c r="G418" s="5" t="s">
        <v>87</v>
      </c>
      <c r="H418" s="5" t="s">
        <v>693</v>
      </c>
      <c r="I418" s="5" t="s">
        <v>136</v>
      </c>
      <c r="J418" s="5" t="s">
        <v>1779</v>
      </c>
      <c r="K418" s="5" t="s">
        <v>19</v>
      </c>
      <c r="L418" s="5" t="s">
        <v>2757</v>
      </c>
      <c r="M418" s="5" t="s">
        <v>43</v>
      </c>
      <c r="N418" s="5" t="s">
        <v>1849</v>
      </c>
      <c r="O418" s="130" t="s">
        <v>1774</v>
      </c>
      <c r="P418" s="5"/>
      <c r="Q418" s="5" t="s">
        <v>2810</v>
      </c>
      <c r="R418" s="5" t="s">
        <v>115</v>
      </c>
    </row>
    <row r="419" spans="1:18" ht="15.75">
      <c r="A419" s="5" t="s">
        <v>1154</v>
      </c>
      <c r="B419" s="55" t="str">
        <f t="shared" si="12"/>
        <v>โครงการพัฒนาการผลิตและการค้าผลไม้ภาคตะวันออก ให้เป็นศูนย์ผลไม้เมืองร้อนแห่งเอเชีย</v>
      </c>
      <c r="C419" s="5" t="s">
        <v>1155</v>
      </c>
      <c r="D419" s="5" t="s">
        <v>14</v>
      </c>
      <c r="E419" s="58">
        <v>2564</v>
      </c>
      <c r="F419" s="5" t="s">
        <v>86</v>
      </c>
      <c r="G419" s="5" t="s">
        <v>87</v>
      </c>
      <c r="H419" s="5" t="s">
        <v>1149</v>
      </c>
      <c r="I419" s="5" t="s">
        <v>1146</v>
      </c>
      <c r="J419" s="5" t="s">
        <v>3288</v>
      </c>
      <c r="K419" s="5" t="s">
        <v>33</v>
      </c>
      <c r="L419" s="5" t="s">
        <v>2757</v>
      </c>
      <c r="M419" s="5" t="s">
        <v>43</v>
      </c>
      <c r="N419" s="5" t="s">
        <v>1849</v>
      </c>
      <c r="O419" s="130" t="s">
        <v>1774</v>
      </c>
      <c r="P419" s="5"/>
      <c r="Q419" s="5" t="s">
        <v>2811</v>
      </c>
      <c r="R419" s="5" t="s">
        <v>115</v>
      </c>
    </row>
    <row r="420" spans="1:18" ht="15.75">
      <c r="A420" s="5" t="s">
        <v>1136</v>
      </c>
      <c r="B420" s="55" t="str">
        <f t="shared" si="12"/>
        <v>โครงการส่งเสริมการเลี้ยงปศุสัตว์ภาคใต้ชายแดน</v>
      </c>
      <c r="C420" s="5" t="s">
        <v>1137</v>
      </c>
      <c r="D420" s="5" t="s">
        <v>14</v>
      </c>
      <c r="E420" s="58">
        <v>2564</v>
      </c>
      <c r="F420" s="5" t="s">
        <v>86</v>
      </c>
      <c r="G420" s="5" t="s">
        <v>87</v>
      </c>
      <c r="H420" s="5" t="s">
        <v>1138</v>
      </c>
      <c r="I420" s="5" t="s">
        <v>1139</v>
      </c>
      <c r="J420" s="5" t="s">
        <v>3289</v>
      </c>
      <c r="K420" s="5" t="s">
        <v>33</v>
      </c>
      <c r="L420" s="5" t="s">
        <v>2757</v>
      </c>
      <c r="M420" s="5" t="s">
        <v>43</v>
      </c>
      <c r="N420" s="5" t="s">
        <v>1849</v>
      </c>
      <c r="O420" s="130" t="s">
        <v>1774</v>
      </c>
      <c r="P420" s="5"/>
      <c r="Q420" s="5" t="s">
        <v>2812</v>
      </c>
      <c r="R420" s="5" t="s">
        <v>115</v>
      </c>
    </row>
    <row r="421" spans="1:18" ht="15.75">
      <c r="A421" s="5" t="s">
        <v>281</v>
      </c>
      <c r="B421" s="55" t="str">
        <f t="shared" si="12"/>
        <v>ยกระดับมาตรฐานการผลิตเกษตรแปรรูปด้วยนวัตกรรมเพื่อเพิ่มศักยภาพการแข่งขัน</v>
      </c>
      <c r="C421" s="5" t="s">
        <v>282</v>
      </c>
      <c r="D421" s="5" t="s">
        <v>14</v>
      </c>
      <c r="E421" s="58">
        <v>2564</v>
      </c>
      <c r="F421" s="5" t="s">
        <v>283</v>
      </c>
      <c r="G421" s="5" t="s">
        <v>125</v>
      </c>
      <c r="H421" s="5" t="s">
        <v>284</v>
      </c>
      <c r="I421" s="5" t="s">
        <v>179</v>
      </c>
      <c r="J421" s="5" t="s">
        <v>1821</v>
      </c>
      <c r="K421" s="5" t="s">
        <v>180</v>
      </c>
      <c r="L421" s="5" t="s">
        <v>2757</v>
      </c>
      <c r="M421" s="5" t="s">
        <v>55</v>
      </c>
      <c r="N421" s="5" t="s">
        <v>56</v>
      </c>
      <c r="O421" s="130" t="s">
        <v>1774</v>
      </c>
      <c r="P421" s="5"/>
      <c r="Q421" s="5" t="s">
        <v>2813</v>
      </c>
      <c r="R421" s="5" t="s">
        <v>88</v>
      </c>
    </row>
    <row r="422" spans="1:18" ht="15.75">
      <c r="A422" s="5" t="s">
        <v>980</v>
      </c>
      <c r="B422" s="55" t="str">
        <f t="shared" si="12"/>
        <v>โครงการยกระดับสินค้าเกษตรปลอดภัยสู่เมืองเกษตรสีเขียว</v>
      </c>
      <c r="C422" s="5" t="s">
        <v>981</v>
      </c>
      <c r="D422" s="5" t="s">
        <v>14</v>
      </c>
      <c r="E422" s="58">
        <v>2564</v>
      </c>
      <c r="F422" s="5" t="s">
        <v>86</v>
      </c>
      <c r="G422" s="5" t="s">
        <v>87</v>
      </c>
      <c r="H422" s="5" t="s">
        <v>982</v>
      </c>
      <c r="I422" s="5" t="s">
        <v>974</v>
      </c>
      <c r="J422" s="5" t="s">
        <v>1820</v>
      </c>
      <c r="K422" s="5" t="s">
        <v>975</v>
      </c>
      <c r="L422" s="5" t="s">
        <v>2757</v>
      </c>
      <c r="M422" s="5" t="s">
        <v>306</v>
      </c>
      <c r="N422" s="5" t="s">
        <v>307</v>
      </c>
      <c r="O422" s="130" t="s">
        <v>1774</v>
      </c>
      <c r="P422" s="5"/>
      <c r="Q422" s="5" t="s">
        <v>2814</v>
      </c>
      <c r="R422" s="5" t="s">
        <v>309</v>
      </c>
    </row>
    <row r="423" spans="1:18" ht="15.75">
      <c r="A423" s="5" t="s">
        <v>752</v>
      </c>
      <c r="B423" s="55" t="str">
        <f t="shared" si="12"/>
        <v>โครงการส่งเสริมการปลูกพืชใช้น้ำน้อย (ถั่วลิสง)</v>
      </c>
      <c r="C423" s="5" t="s">
        <v>753</v>
      </c>
      <c r="D423" s="5" t="s">
        <v>14</v>
      </c>
      <c r="E423" s="58">
        <v>2564</v>
      </c>
      <c r="F423" s="5" t="s">
        <v>86</v>
      </c>
      <c r="G423" s="5" t="s">
        <v>87</v>
      </c>
      <c r="H423" s="5" t="s">
        <v>750</v>
      </c>
      <c r="I423" s="5" t="s">
        <v>136</v>
      </c>
      <c r="J423" s="5" t="s">
        <v>1779</v>
      </c>
      <c r="K423" s="5" t="s">
        <v>19</v>
      </c>
      <c r="L423" s="5" t="s">
        <v>2757</v>
      </c>
      <c r="M423" s="5" t="s">
        <v>71</v>
      </c>
      <c r="N423" s="5" t="s">
        <v>535</v>
      </c>
      <c r="O423" s="130" t="s">
        <v>1774</v>
      </c>
      <c r="P423" s="5"/>
      <c r="Q423" s="5" t="s">
        <v>2815</v>
      </c>
      <c r="R423" s="5" t="s">
        <v>754</v>
      </c>
    </row>
    <row r="424" spans="1:18" ht="15.75">
      <c r="A424" s="5" t="s">
        <v>748</v>
      </c>
      <c r="B424" s="55" t="str">
        <f t="shared" si="12"/>
        <v>โครงการส่งเสริมและพัฒนาเกษตรกร องค์กรเกษตรกร สู่ผู้นำด้านการเกษตร</v>
      </c>
      <c r="C424" s="5" t="s">
        <v>749</v>
      </c>
      <c r="D424" s="5" t="s">
        <v>14</v>
      </c>
      <c r="E424" s="58">
        <v>2564</v>
      </c>
      <c r="F424" s="5" t="s">
        <v>86</v>
      </c>
      <c r="G424" s="5" t="s">
        <v>87</v>
      </c>
      <c r="H424" s="5" t="s">
        <v>750</v>
      </c>
      <c r="I424" s="5" t="s">
        <v>136</v>
      </c>
      <c r="J424" s="5" t="s">
        <v>1779</v>
      </c>
      <c r="K424" s="5" t="s">
        <v>19</v>
      </c>
      <c r="L424" s="5" t="s">
        <v>2757</v>
      </c>
      <c r="M424" s="5" t="s">
        <v>306</v>
      </c>
      <c r="N424" s="5" t="s">
        <v>760</v>
      </c>
      <c r="O424" s="130" t="s">
        <v>1774</v>
      </c>
      <c r="P424" s="5"/>
      <c r="Q424" s="5" t="s">
        <v>2816</v>
      </c>
      <c r="R424" s="5" t="s">
        <v>751</v>
      </c>
    </row>
    <row r="425" spans="1:18" ht="15.75">
      <c r="A425" s="5" t="s">
        <v>580</v>
      </c>
      <c r="B425" s="55" t="str">
        <f t="shared" si="12"/>
        <v>ส่งเสริมเพิ่มมูลค่า เสริมสร้างเศรษฐกิจ พัฒนาคุณภาพชีวิต ตามแนวปรัชญาเศรษฐกิจพอเพียงจังหวัดระนอง</v>
      </c>
      <c r="C425" s="5" t="s">
        <v>581</v>
      </c>
      <c r="D425" s="5" t="s">
        <v>14</v>
      </c>
      <c r="E425" s="58">
        <v>2564</v>
      </c>
      <c r="F425" s="5" t="s">
        <v>86</v>
      </c>
      <c r="G425" s="5" t="s">
        <v>87</v>
      </c>
      <c r="H425" s="5" t="s">
        <v>582</v>
      </c>
      <c r="I425" s="5" t="s">
        <v>527</v>
      </c>
      <c r="J425" s="5" t="s">
        <v>1777</v>
      </c>
      <c r="K425" s="5" t="s">
        <v>19</v>
      </c>
      <c r="L425" s="5" t="s">
        <v>2757</v>
      </c>
      <c r="M425" s="5" t="s">
        <v>55</v>
      </c>
      <c r="N425" s="5" t="s">
        <v>56</v>
      </c>
      <c r="O425" s="130" t="s">
        <v>1774</v>
      </c>
      <c r="P425" s="5"/>
      <c r="Q425" s="5" t="s">
        <v>2817</v>
      </c>
      <c r="R425" s="5" t="s">
        <v>88</v>
      </c>
    </row>
    <row r="426" spans="1:18" ht="15.75">
      <c r="A426" s="5" t="s">
        <v>861</v>
      </c>
      <c r="B426" s="55" t="str">
        <f t="shared" si="12"/>
        <v>เพิ่มประสิทธิภาพการแปรรูปและพัฒนาผลิตภัณฑ์ข้าวหอมมะลิอินทรีย์</v>
      </c>
      <c r="C426" s="5" t="s">
        <v>862</v>
      </c>
      <c r="D426" s="5" t="s">
        <v>14</v>
      </c>
      <c r="E426" s="58">
        <v>2564</v>
      </c>
      <c r="F426" s="5" t="s">
        <v>659</v>
      </c>
      <c r="G426" s="5" t="s">
        <v>607</v>
      </c>
      <c r="H426" s="5" t="s">
        <v>858</v>
      </c>
      <c r="I426" s="5" t="s">
        <v>859</v>
      </c>
      <c r="J426" s="5" t="s">
        <v>1798</v>
      </c>
      <c r="K426" s="5" t="s">
        <v>19</v>
      </c>
      <c r="L426" s="5" t="s">
        <v>2757</v>
      </c>
      <c r="M426" s="5" t="s">
        <v>43</v>
      </c>
      <c r="N426" s="5" t="s">
        <v>1849</v>
      </c>
      <c r="O426" s="130" t="s">
        <v>1774</v>
      </c>
      <c r="P426" s="5"/>
      <c r="Q426" s="5" t="s">
        <v>2818</v>
      </c>
      <c r="R426" s="5" t="s">
        <v>115</v>
      </c>
    </row>
    <row r="427" spans="1:18" ht="15.75">
      <c r="A427" s="5" t="s">
        <v>717</v>
      </c>
      <c r="B427" s="55" t="str">
        <f t="shared" si="12"/>
        <v xml:space="preserve">ยกระดับการพัฒนาผลิตภัณฑ์และบรรจุภัณฑ์สินค้าเกษตรแปรรูป </v>
      </c>
      <c r="C427" s="5" t="s">
        <v>2819</v>
      </c>
      <c r="D427" s="5" t="s">
        <v>14</v>
      </c>
      <c r="E427" s="58">
        <v>2564</v>
      </c>
      <c r="F427" s="5" t="s">
        <v>659</v>
      </c>
      <c r="G427" s="5" t="s">
        <v>87</v>
      </c>
      <c r="H427" s="5" t="s">
        <v>715</v>
      </c>
      <c r="I427" s="5" t="s">
        <v>136</v>
      </c>
      <c r="J427" s="5" t="s">
        <v>1779</v>
      </c>
      <c r="K427" s="5" t="s">
        <v>19</v>
      </c>
      <c r="L427" s="5" t="s">
        <v>2757</v>
      </c>
      <c r="M427" s="5" t="s">
        <v>43</v>
      </c>
      <c r="N427" s="5" t="s">
        <v>1849</v>
      </c>
      <c r="O427" s="130" t="s">
        <v>1774</v>
      </c>
      <c r="P427" s="5"/>
      <c r="Q427" s="5" t="s">
        <v>2820</v>
      </c>
      <c r="R427" s="5" t="s">
        <v>109</v>
      </c>
    </row>
    <row r="428" spans="1:18" ht="15.75">
      <c r="A428" s="5" t="s">
        <v>1061</v>
      </c>
      <c r="B428" s="55" t="str">
        <f t="shared" si="12"/>
        <v>โครงการตามรอยพระราชดำริจังหวัดยะลา ปีงบประมาณ พ.ศ. 2564</v>
      </c>
      <c r="C428" s="5" t="s">
        <v>1062</v>
      </c>
      <c r="D428" s="5" t="s">
        <v>14</v>
      </c>
      <c r="E428" s="58">
        <v>2564</v>
      </c>
      <c r="F428" s="5" t="s">
        <v>86</v>
      </c>
      <c r="G428" s="5" t="s">
        <v>87</v>
      </c>
      <c r="H428" s="5"/>
      <c r="I428" s="5" t="s">
        <v>1063</v>
      </c>
      <c r="J428" s="5" t="s">
        <v>1063</v>
      </c>
      <c r="K428" s="5" t="s">
        <v>1041</v>
      </c>
      <c r="L428" s="5" t="s">
        <v>2757</v>
      </c>
      <c r="M428" s="5" t="s">
        <v>306</v>
      </c>
      <c r="N428" s="5" t="s">
        <v>307</v>
      </c>
      <c r="O428" s="130" t="s">
        <v>1774</v>
      </c>
      <c r="P428" s="5"/>
      <c r="Q428" s="5" t="s">
        <v>2821</v>
      </c>
      <c r="R428" s="5" t="s">
        <v>309</v>
      </c>
    </row>
    <row r="429" spans="1:18" ht="15.75">
      <c r="A429" s="5" t="s">
        <v>850</v>
      </c>
      <c r="B429" s="55" t="str">
        <f t="shared" si="12"/>
        <v>กิจกรรมเสริมสร้างประสบการณ์ตามปรัชญาของเศรษฐกิจพอเพียงเพื่อขับเคลื่อนโครงการเกษตรเพื่ออาหารกลางวันในโรงเรียนตามแนวพระราชดำริสมเด็จพระกนิษฐาธิราชเจ้ากรมสมเด็จพระเทพรัตนราชสุดาฯสยามบรมราชกุมารี</v>
      </c>
      <c r="C429" s="5" t="s">
        <v>851</v>
      </c>
      <c r="D429" s="5" t="s">
        <v>14</v>
      </c>
      <c r="E429" s="58">
        <v>2564</v>
      </c>
      <c r="F429" s="5" t="s">
        <v>125</v>
      </c>
      <c r="G429" s="5" t="s">
        <v>87</v>
      </c>
      <c r="H429" s="5" t="s">
        <v>852</v>
      </c>
      <c r="I429" s="5" t="s">
        <v>136</v>
      </c>
      <c r="J429" s="5" t="s">
        <v>1779</v>
      </c>
      <c r="K429" s="5" t="s">
        <v>19</v>
      </c>
      <c r="L429" s="5" t="s">
        <v>2757</v>
      </c>
      <c r="M429" s="5" t="s">
        <v>43</v>
      </c>
      <c r="N429" s="5" t="s">
        <v>154</v>
      </c>
      <c r="O429" s="130" t="s">
        <v>1774</v>
      </c>
      <c r="P429" s="5"/>
      <c r="Q429" s="5" t="s">
        <v>2822</v>
      </c>
      <c r="R429" s="5" t="s">
        <v>435</v>
      </c>
    </row>
    <row r="430" spans="1:18" ht="15.75">
      <c r="A430" s="5" t="s">
        <v>664</v>
      </c>
      <c r="B430" s="55" t="str">
        <f t="shared" si="12"/>
        <v>โครงการส่งเสริมการเลี้ยงและแปรรูปปศุสัตว์เพื่อความมั่นคง มั่งคั่ง ชายแดนใต้</v>
      </c>
      <c r="C430" s="5" t="s">
        <v>665</v>
      </c>
      <c r="D430" s="5" t="s">
        <v>14</v>
      </c>
      <c r="E430" s="58">
        <v>2564</v>
      </c>
      <c r="F430" s="5" t="s">
        <v>86</v>
      </c>
      <c r="G430" s="5" t="s">
        <v>87</v>
      </c>
      <c r="H430" s="5" t="s">
        <v>666</v>
      </c>
      <c r="I430" s="5" t="s">
        <v>114</v>
      </c>
      <c r="J430" s="5" t="s">
        <v>1773</v>
      </c>
      <c r="K430" s="5" t="s">
        <v>19</v>
      </c>
      <c r="L430" s="5" t="s">
        <v>2757</v>
      </c>
      <c r="M430" s="5" t="s">
        <v>43</v>
      </c>
      <c r="N430" s="5" t="s">
        <v>1892</v>
      </c>
      <c r="O430" s="130" t="s">
        <v>1774</v>
      </c>
      <c r="P430" s="5"/>
      <c r="Q430" s="5" t="s">
        <v>2823</v>
      </c>
      <c r="R430" s="5" t="s">
        <v>667</v>
      </c>
    </row>
    <row r="431" spans="1:18" ht="15.75">
      <c r="A431" s="5" t="s">
        <v>887</v>
      </c>
      <c r="B431" s="55" t="str">
        <f t="shared" si="12"/>
        <v>เพิ่มศักยภาพการแปรรูปกระเทียมเพื่อเพิ่มมูลค่า</v>
      </c>
      <c r="C431" s="5" t="s">
        <v>888</v>
      </c>
      <c r="D431" s="5" t="s">
        <v>14</v>
      </c>
      <c r="E431" s="58">
        <v>2564</v>
      </c>
      <c r="F431" s="5" t="s">
        <v>125</v>
      </c>
      <c r="G431" s="5" t="s">
        <v>87</v>
      </c>
      <c r="H431" s="5" t="s">
        <v>889</v>
      </c>
      <c r="I431" s="5" t="s">
        <v>859</v>
      </c>
      <c r="J431" s="5" t="s">
        <v>1798</v>
      </c>
      <c r="K431" s="5" t="s">
        <v>19</v>
      </c>
      <c r="L431" s="5" t="s">
        <v>2757</v>
      </c>
      <c r="M431" s="5" t="s">
        <v>43</v>
      </c>
      <c r="N431" s="5" t="s">
        <v>1849</v>
      </c>
      <c r="O431" s="130" t="s">
        <v>1774</v>
      </c>
      <c r="P431" s="5"/>
      <c r="Q431" s="5" t="s">
        <v>2824</v>
      </c>
      <c r="R431" s="5" t="s">
        <v>890</v>
      </c>
    </row>
    <row r="432" spans="1:18" ht="15.75">
      <c r="A432" s="5" t="s">
        <v>743</v>
      </c>
      <c r="B432" s="55" t="str">
        <f t="shared" si="12"/>
        <v xml:space="preserve">โครงการพัฒนาคุณภาพการผลิตและเพิ่มมูลค่าผลผลิตข้าวครบวงจร  </v>
      </c>
      <c r="C432" s="5" t="s">
        <v>2825</v>
      </c>
      <c r="D432" s="5" t="s">
        <v>14</v>
      </c>
      <c r="E432" s="58">
        <v>2564</v>
      </c>
      <c r="F432" s="5" t="s">
        <v>86</v>
      </c>
      <c r="G432" s="5" t="s">
        <v>87</v>
      </c>
      <c r="H432" s="5" t="s">
        <v>744</v>
      </c>
      <c r="I432" s="5" t="s">
        <v>136</v>
      </c>
      <c r="J432" s="5" t="s">
        <v>1779</v>
      </c>
      <c r="K432" s="5" t="s">
        <v>19</v>
      </c>
      <c r="L432" s="5" t="s">
        <v>2757</v>
      </c>
      <c r="M432" s="5" t="s">
        <v>55</v>
      </c>
      <c r="N432" s="5" t="s">
        <v>543</v>
      </c>
      <c r="O432" s="130" t="s">
        <v>1774</v>
      </c>
      <c r="P432" s="5"/>
      <c r="Q432" s="5" t="s">
        <v>2826</v>
      </c>
      <c r="R432" s="5" t="s">
        <v>745</v>
      </c>
    </row>
    <row r="433" spans="1:18" ht="15.75">
      <c r="A433" s="5" t="s">
        <v>631</v>
      </c>
      <c r="B433" s="55" t="str">
        <f t="shared" si="12"/>
        <v>ส่งเสริมเลี้ยงไก่ไข่เพื่อเป็นรายได้เสริมในครัวเรือน เพื่อขับเคลื่อนเกษตรกรรมยั่งยืน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</v>
      </c>
      <c r="C433" s="5" t="s">
        <v>632</v>
      </c>
      <c r="D433" s="5" t="s">
        <v>14</v>
      </c>
      <c r="E433" s="58">
        <v>2564</v>
      </c>
      <c r="F433" s="5" t="s">
        <v>112</v>
      </c>
      <c r="G433" s="5" t="s">
        <v>87</v>
      </c>
      <c r="H433" s="5" t="s">
        <v>633</v>
      </c>
      <c r="I433" s="5" t="s">
        <v>114</v>
      </c>
      <c r="J433" s="5" t="s">
        <v>1773</v>
      </c>
      <c r="K433" s="5" t="s">
        <v>19</v>
      </c>
      <c r="L433" s="5" t="s">
        <v>2757</v>
      </c>
      <c r="M433" s="5" t="s">
        <v>43</v>
      </c>
      <c r="N433" s="5" t="s">
        <v>1849</v>
      </c>
      <c r="O433" s="130" t="s">
        <v>1774</v>
      </c>
      <c r="P433" s="5"/>
      <c r="Q433" s="5" t="s">
        <v>2827</v>
      </c>
      <c r="R433" s="5" t="s">
        <v>109</v>
      </c>
    </row>
    <row r="434" spans="1:18" ht="15.75">
      <c r="A434" s="5" t="s">
        <v>1081</v>
      </c>
      <c r="B434" s="55" t="str">
        <f t="shared" si="12"/>
        <v>พัฒนาศักยภาพของเกษตรกร และยกระดับกระบวนการผลิตและแปรรูปโดยใช้เทคโนโลยีและนวัตกรรมที่่ทันสมัย กิจกรรมจัดแสดงและจำหน่ายสินค้าผลิตภัณฑ์ OTOP จังหวัดพิษณุโลก</v>
      </c>
      <c r="C434" s="5" t="s">
        <v>1082</v>
      </c>
      <c r="D434" s="5" t="s">
        <v>14</v>
      </c>
      <c r="E434" s="58">
        <v>2564</v>
      </c>
      <c r="F434" s="5" t="s">
        <v>86</v>
      </c>
      <c r="G434" s="5" t="s">
        <v>87</v>
      </c>
      <c r="H434" s="5" t="s">
        <v>1083</v>
      </c>
      <c r="I434" s="5" t="s">
        <v>1072</v>
      </c>
      <c r="J434" s="5" t="s">
        <v>1804</v>
      </c>
      <c r="K434" s="5" t="s">
        <v>108</v>
      </c>
      <c r="L434" s="5" t="s">
        <v>2757</v>
      </c>
      <c r="M434" s="5" t="s">
        <v>43</v>
      </c>
      <c r="N434" s="5" t="s">
        <v>1892</v>
      </c>
      <c r="O434" s="130" t="s">
        <v>1774</v>
      </c>
      <c r="P434" s="5"/>
      <c r="Q434" s="5" t="s">
        <v>2828</v>
      </c>
      <c r="R434" s="5" t="s">
        <v>667</v>
      </c>
    </row>
    <row r="435" spans="1:18" ht="15.75">
      <c r="A435" s="5" t="s">
        <v>810</v>
      </c>
      <c r="B435" s="55" t="str">
        <f t="shared" si="12"/>
        <v>เพิ่มศักภาพในการแข่งขันพัฒนาศักยภาพ มาตรฐาน การเกษตร อุตสาหกรรมอย่างครบวงจร ส่งเสริมการผลิตสินค้าเกษตรปลอดภัยจังหวัดพิษณุโลก</v>
      </c>
      <c r="C435" s="5" t="s">
        <v>811</v>
      </c>
      <c r="D435" s="5" t="s">
        <v>14</v>
      </c>
      <c r="E435" s="58">
        <v>2564</v>
      </c>
      <c r="F435" s="5" t="s">
        <v>86</v>
      </c>
      <c r="G435" s="5" t="s">
        <v>87</v>
      </c>
      <c r="H435" s="5" t="s">
        <v>812</v>
      </c>
      <c r="I435" s="5" t="s">
        <v>136</v>
      </c>
      <c r="J435" s="5" t="s">
        <v>1779</v>
      </c>
      <c r="K435" s="5" t="s">
        <v>19</v>
      </c>
      <c r="L435" s="5" t="s">
        <v>2757</v>
      </c>
      <c r="M435" s="5" t="s">
        <v>43</v>
      </c>
      <c r="N435" s="5" t="s">
        <v>1923</v>
      </c>
      <c r="O435" s="130" t="s">
        <v>1774</v>
      </c>
      <c r="P435" s="5"/>
      <c r="Q435" s="5" t="s">
        <v>2829</v>
      </c>
      <c r="R435" s="5" t="s">
        <v>813</v>
      </c>
    </row>
    <row r="436" spans="1:18" ht="15.75">
      <c r="A436" s="5" t="s">
        <v>246</v>
      </c>
      <c r="B436" s="55" t="str">
        <f t="shared" si="12"/>
        <v>โครงการพัฒนาศักยภาพผู้ประกอบการขนมไทยเมืองเพชร รองรับการยกระดับเข้าสู่การรับรองมาตรฐานสากล</v>
      </c>
      <c r="C436" s="5" t="s">
        <v>247</v>
      </c>
      <c r="D436" s="5" t="s">
        <v>14</v>
      </c>
      <c r="E436" s="58">
        <v>2564</v>
      </c>
      <c r="F436" s="5" t="s">
        <v>86</v>
      </c>
      <c r="G436" s="5" t="s">
        <v>87</v>
      </c>
      <c r="H436" s="5" t="s">
        <v>248</v>
      </c>
      <c r="I436" s="5" t="s">
        <v>179</v>
      </c>
      <c r="J436" s="5" t="s">
        <v>1821</v>
      </c>
      <c r="K436" s="5" t="s">
        <v>180</v>
      </c>
      <c r="L436" s="5" t="s">
        <v>2757</v>
      </c>
      <c r="M436" s="5" t="s">
        <v>43</v>
      </c>
      <c r="N436" s="5" t="s">
        <v>1849</v>
      </c>
      <c r="O436" s="130" t="s">
        <v>1774</v>
      </c>
      <c r="P436" s="5"/>
      <c r="Q436" s="5" t="s">
        <v>2830</v>
      </c>
      <c r="R436" s="5" t="s">
        <v>109</v>
      </c>
    </row>
    <row r="437" spans="1:18" ht="15.75">
      <c r="A437" s="5" t="s">
        <v>898</v>
      </c>
      <c r="B437" s="55" t="str">
        <f t="shared" si="12"/>
        <v xml:space="preserve">การพัฒนาศักยภาพการทำนาเกลือเพชรสมุทรคีรี	</v>
      </c>
      <c r="C437" s="5" t="s">
        <v>2831</v>
      </c>
      <c r="D437" s="5" t="s">
        <v>14</v>
      </c>
      <c r="E437" s="58">
        <v>2564</v>
      </c>
      <c r="F437" s="5" t="s">
        <v>86</v>
      </c>
      <c r="G437" s="5" t="s">
        <v>899</v>
      </c>
      <c r="H437" s="5" t="s">
        <v>900</v>
      </c>
      <c r="I437" s="5" t="s">
        <v>859</v>
      </c>
      <c r="J437" s="5" t="s">
        <v>1798</v>
      </c>
      <c r="K437" s="5" t="s">
        <v>19</v>
      </c>
      <c r="L437" s="5" t="s">
        <v>2757</v>
      </c>
      <c r="M437" s="5" t="s">
        <v>306</v>
      </c>
      <c r="N437" s="5" t="s">
        <v>307</v>
      </c>
      <c r="O437" s="130" t="s">
        <v>1774</v>
      </c>
      <c r="P437" s="5"/>
      <c r="Q437" s="5" t="s">
        <v>2832</v>
      </c>
      <c r="R437" s="5" t="s">
        <v>309</v>
      </c>
    </row>
    <row r="438" spans="1:18" ht="15.75">
      <c r="A438" s="5" t="s">
        <v>1037</v>
      </c>
      <c r="B438" s="55" t="str">
        <f t="shared" si="12"/>
        <v>โครงการการศึกษาห่วงโซ่อุปทานในระบบการค้าสินค้ามันสำปะหลังและผลิตภัณฑ์</v>
      </c>
      <c r="C438" s="5" t="s">
        <v>1038</v>
      </c>
      <c r="D438" s="5" t="s">
        <v>14</v>
      </c>
      <c r="E438" s="58">
        <v>2564</v>
      </c>
      <c r="F438" s="5" t="s">
        <v>29</v>
      </c>
      <c r="G438" s="5" t="s">
        <v>16</v>
      </c>
      <c r="H438" s="5" t="s">
        <v>1033</v>
      </c>
      <c r="I438" s="5" t="s">
        <v>1025</v>
      </c>
      <c r="J438" s="5" t="s">
        <v>1831</v>
      </c>
      <c r="K438" s="5" t="s">
        <v>975</v>
      </c>
      <c r="L438" s="5" t="s">
        <v>2757</v>
      </c>
      <c r="M438" s="5" t="s">
        <v>55</v>
      </c>
      <c r="N438" s="5" t="s">
        <v>566</v>
      </c>
      <c r="O438" s="130" t="s">
        <v>1774</v>
      </c>
      <c r="P438" s="5"/>
      <c r="Q438" s="5" t="s">
        <v>2833</v>
      </c>
      <c r="R438" s="5" t="s">
        <v>208</v>
      </c>
    </row>
    <row r="439" spans="1:18" ht="15.75">
      <c r="A439" s="5" t="s">
        <v>1028</v>
      </c>
      <c r="B439" s="55" t="str">
        <f t="shared" si="12"/>
        <v>โครงการส่งเสริมการตลาดผลไม้</v>
      </c>
      <c r="C439" s="5" t="s">
        <v>1029</v>
      </c>
      <c r="D439" s="5" t="s">
        <v>14</v>
      </c>
      <c r="E439" s="58">
        <v>2564</v>
      </c>
      <c r="F439" s="5" t="s">
        <v>86</v>
      </c>
      <c r="G439" s="5" t="s">
        <v>87</v>
      </c>
      <c r="H439" s="5" t="s">
        <v>1024</v>
      </c>
      <c r="I439" s="5" t="s">
        <v>1025</v>
      </c>
      <c r="J439" s="5" t="s">
        <v>1831</v>
      </c>
      <c r="K439" s="5" t="s">
        <v>975</v>
      </c>
      <c r="L439" s="5" t="s">
        <v>2757</v>
      </c>
      <c r="M439" s="5" t="s">
        <v>306</v>
      </c>
      <c r="N439" s="5" t="s">
        <v>307</v>
      </c>
      <c r="O439" s="130" t="s">
        <v>1774</v>
      </c>
      <c r="P439" s="5"/>
      <c r="Q439" s="5" t="s">
        <v>2834</v>
      </c>
      <c r="R439" s="5" t="s">
        <v>309</v>
      </c>
    </row>
    <row r="440" spans="1:18" ht="15.75">
      <c r="A440" s="5" t="s">
        <v>1015</v>
      </c>
      <c r="B440" s="55" t="str">
        <f t="shared" si="12"/>
        <v>11/64 โครงการเสริมสร้างศักยภาพสินค้าเกษตรนวัตกรรมไทยเพื่อการต่อยอดเชิงพาณิชย์</v>
      </c>
      <c r="C440" s="5" t="s">
        <v>1016</v>
      </c>
      <c r="D440" s="5" t="s">
        <v>14</v>
      </c>
      <c r="E440" s="58">
        <v>2564</v>
      </c>
      <c r="F440" s="5" t="s">
        <v>86</v>
      </c>
      <c r="G440" s="5" t="s">
        <v>87</v>
      </c>
      <c r="H440" s="5" t="s">
        <v>1011</v>
      </c>
      <c r="I440" s="5" t="s">
        <v>997</v>
      </c>
      <c r="J440" s="5" t="s">
        <v>1833</v>
      </c>
      <c r="K440" s="5" t="s">
        <v>975</v>
      </c>
      <c r="L440" s="5" t="s">
        <v>2757</v>
      </c>
      <c r="M440" s="5" t="s">
        <v>306</v>
      </c>
      <c r="N440" s="5" t="s">
        <v>307</v>
      </c>
      <c r="O440" s="130" t="s">
        <v>1774</v>
      </c>
      <c r="P440" s="5"/>
      <c r="Q440" s="5" t="s">
        <v>2835</v>
      </c>
      <c r="R440" s="5" t="s">
        <v>309</v>
      </c>
    </row>
    <row r="441" spans="1:18" ht="15.75">
      <c r="A441" s="5" t="s">
        <v>1000</v>
      </c>
      <c r="B441" s="55" t="str">
        <f t="shared" si="12"/>
        <v>9/64 โครงการรณรงค์บริโภคข้าวและผลิตภัณฑ์ข้าวของไทย ทั้งตลาดในประเทศและต่างประเทศ พ.ศ. 2564</v>
      </c>
      <c r="C441" s="5" t="s">
        <v>1001</v>
      </c>
      <c r="D441" s="5" t="s">
        <v>14</v>
      </c>
      <c r="E441" s="58">
        <v>2564</v>
      </c>
      <c r="F441" s="5" t="s">
        <v>86</v>
      </c>
      <c r="G441" s="5" t="s">
        <v>87</v>
      </c>
      <c r="H441" s="5" t="s">
        <v>1002</v>
      </c>
      <c r="I441" s="5" t="s">
        <v>997</v>
      </c>
      <c r="J441" s="5" t="s">
        <v>1833</v>
      </c>
      <c r="K441" s="5" t="s">
        <v>975</v>
      </c>
      <c r="L441" s="5" t="s">
        <v>2757</v>
      </c>
      <c r="M441" s="5" t="s">
        <v>306</v>
      </c>
      <c r="N441" s="5" t="s">
        <v>307</v>
      </c>
      <c r="O441" s="130" t="s">
        <v>1774</v>
      </c>
      <c r="P441" s="5"/>
      <c r="Q441" s="5" t="s">
        <v>2836</v>
      </c>
      <c r="R441" s="5" t="s">
        <v>309</v>
      </c>
    </row>
    <row r="442" spans="1:18" ht="15.75">
      <c r="A442" s="5" t="s">
        <v>998</v>
      </c>
      <c r="B442" s="55" t="str">
        <f t="shared" si="12"/>
        <v xml:space="preserve">12/64 โครงการขยายโอกาสทางการค้าและพัฒนาศักยภาพผู้ส่งออกผลิตภัณฑ์มันสำปะหลัง </v>
      </c>
      <c r="C442" s="5" t="s">
        <v>2837</v>
      </c>
      <c r="D442" s="5" t="s">
        <v>14</v>
      </c>
      <c r="E442" s="58">
        <v>2564</v>
      </c>
      <c r="F442" s="5" t="s">
        <v>86</v>
      </c>
      <c r="G442" s="5" t="s">
        <v>87</v>
      </c>
      <c r="H442" s="5" t="s">
        <v>999</v>
      </c>
      <c r="I442" s="5" t="s">
        <v>997</v>
      </c>
      <c r="J442" s="5" t="s">
        <v>1833</v>
      </c>
      <c r="K442" s="5" t="s">
        <v>975</v>
      </c>
      <c r="L442" s="5" t="s">
        <v>2757</v>
      </c>
      <c r="M442" s="5" t="s">
        <v>306</v>
      </c>
      <c r="N442" s="5" t="s">
        <v>307</v>
      </c>
      <c r="O442" s="130" t="s">
        <v>1774</v>
      </c>
      <c r="P442" s="5"/>
      <c r="Q442" s="5" t="s">
        <v>2838</v>
      </c>
      <c r="R442" s="5" t="s">
        <v>309</v>
      </c>
    </row>
    <row r="443" spans="1:18" ht="15.75">
      <c r="A443" s="5" t="s">
        <v>249</v>
      </c>
      <c r="B443" s="55" t="str">
        <f t="shared" si="12"/>
        <v>การส่งเสริมและพัฒนาการผลิตและการแปรรูปในอุตสาหกรรมการเกษตรและอาหารจังหวัดเพชรบูรณ์เชื่อมโยงตลาดที่เหมาะสม</v>
      </c>
      <c r="C443" s="5" t="s">
        <v>250</v>
      </c>
      <c r="D443" s="5" t="s">
        <v>14</v>
      </c>
      <c r="E443" s="58">
        <v>2564</v>
      </c>
      <c r="F443" s="5" t="s">
        <v>86</v>
      </c>
      <c r="G443" s="5" t="s">
        <v>87</v>
      </c>
      <c r="H443" s="5" t="s">
        <v>251</v>
      </c>
      <c r="I443" s="5" t="s">
        <v>179</v>
      </c>
      <c r="J443" s="5" t="s">
        <v>1821</v>
      </c>
      <c r="K443" s="5" t="s">
        <v>180</v>
      </c>
      <c r="L443" s="5" t="s">
        <v>2757</v>
      </c>
      <c r="M443" s="5" t="s">
        <v>43</v>
      </c>
      <c r="N443" s="5" t="s">
        <v>1849</v>
      </c>
      <c r="O443" s="130" t="s">
        <v>1774</v>
      </c>
      <c r="P443" s="5"/>
      <c r="Q443" s="5" t="s">
        <v>2839</v>
      </c>
      <c r="R443" s="5" t="s">
        <v>115</v>
      </c>
    </row>
    <row r="444" spans="1:18" ht="15.75">
      <c r="A444" s="5" t="s">
        <v>821</v>
      </c>
      <c r="B444" s="55" t="str">
        <f t="shared" si="12"/>
        <v>โครงการเพิ่มประสิทธิภาพการผลิตและแปรรูปสินค้าเกษตรโดยระบบอบแห้งพลังงานแสงอาทิตย์</v>
      </c>
      <c r="C444" s="5" t="s">
        <v>822</v>
      </c>
      <c r="D444" s="5" t="s">
        <v>14</v>
      </c>
      <c r="E444" s="58">
        <v>2564</v>
      </c>
      <c r="F444" s="5" t="s">
        <v>86</v>
      </c>
      <c r="G444" s="5" t="s">
        <v>87</v>
      </c>
      <c r="H444" s="5" t="s">
        <v>816</v>
      </c>
      <c r="I444" s="5" t="s">
        <v>136</v>
      </c>
      <c r="J444" s="5" t="s">
        <v>1779</v>
      </c>
      <c r="K444" s="5" t="s">
        <v>19</v>
      </c>
      <c r="L444" s="5" t="s">
        <v>2757</v>
      </c>
      <c r="M444" s="5" t="s">
        <v>43</v>
      </c>
      <c r="N444" s="5" t="s">
        <v>1849</v>
      </c>
      <c r="O444" s="130" t="s">
        <v>1774</v>
      </c>
      <c r="P444" s="5"/>
      <c r="Q444" s="5" t="s">
        <v>2840</v>
      </c>
      <c r="R444" s="5" t="s">
        <v>109</v>
      </c>
    </row>
    <row r="445" spans="1:18" ht="15.75">
      <c r="A445" s="5" t="s">
        <v>990</v>
      </c>
      <c r="B445" s="55" t="str">
        <f t="shared" si="12"/>
        <v>การส่งเสริมและเชื่อมโยงตลาดสินค้าเกษตรและผลิตภัณฑ์ชุมชนจังหวัดพังงา</v>
      </c>
      <c r="C445" s="5" t="s">
        <v>991</v>
      </c>
      <c r="D445" s="5" t="s">
        <v>14</v>
      </c>
      <c r="E445" s="58">
        <v>2564</v>
      </c>
      <c r="F445" s="5" t="s">
        <v>86</v>
      </c>
      <c r="G445" s="5" t="s">
        <v>87</v>
      </c>
      <c r="H445" s="5" t="s">
        <v>992</v>
      </c>
      <c r="I445" s="5" t="s">
        <v>974</v>
      </c>
      <c r="J445" s="5" t="s">
        <v>1820</v>
      </c>
      <c r="K445" s="5" t="s">
        <v>975</v>
      </c>
      <c r="L445" s="5" t="s">
        <v>2757</v>
      </c>
      <c r="M445" s="5" t="s">
        <v>306</v>
      </c>
      <c r="N445" s="5" t="s">
        <v>307</v>
      </c>
      <c r="O445" s="130" t="s">
        <v>1774</v>
      </c>
      <c r="P445" s="5"/>
      <c r="Q445" s="5" t="s">
        <v>2841</v>
      </c>
      <c r="R445" s="5" t="s">
        <v>309</v>
      </c>
    </row>
    <row r="446" spans="1:18" ht="15.75">
      <c r="A446" s="5" t="s">
        <v>661</v>
      </c>
      <c r="B446" s="55" t="str">
        <f t="shared" si="12"/>
        <v>โครงการขับเคลื่อนรายสินค้าปศุสัตว์ รองรับอุตสาหกรรมฮาลาล</v>
      </c>
      <c r="C446" s="5" t="s">
        <v>662</v>
      </c>
      <c r="D446" s="5" t="s">
        <v>14</v>
      </c>
      <c r="E446" s="58">
        <v>2564</v>
      </c>
      <c r="F446" s="5" t="s">
        <v>86</v>
      </c>
      <c r="G446" s="5" t="s">
        <v>87</v>
      </c>
      <c r="H446" s="5" t="s">
        <v>663</v>
      </c>
      <c r="I446" s="5" t="s">
        <v>114</v>
      </c>
      <c r="J446" s="5" t="s">
        <v>1773</v>
      </c>
      <c r="K446" s="5" t="s">
        <v>19</v>
      </c>
      <c r="L446" s="5" t="s">
        <v>2757</v>
      </c>
      <c r="M446" s="5" t="s">
        <v>43</v>
      </c>
      <c r="N446" s="5" t="s">
        <v>1849</v>
      </c>
      <c r="O446" s="130" t="s">
        <v>1774</v>
      </c>
      <c r="P446" s="5"/>
      <c r="Q446" s="5" t="s">
        <v>2842</v>
      </c>
      <c r="R446" s="5" t="s">
        <v>109</v>
      </c>
    </row>
    <row r="447" spans="1:18" ht="15.75">
      <c r="A447" s="5" t="s">
        <v>524</v>
      </c>
      <c r="B447" s="55" t="str">
        <f t="shared" si="12"/>
        <v>พัฒนาศักยภาพเกษตรกรด้านการแปรรูปสัตว์น้ำ</v>
      </c>
      <c r="C447" s="5" t="s">
        <v>525</v>
      </c>
      <c r="D447" s="5" t="s">
        <v>14</v>
      </c>
      <c r="E447" s="58">
        <v>2564</v>
      </c>
      <c r="F447" s="5" t="s">
        <v>86</v>
      </c>
      <c r="G447" s="5" t="s">
        <v>87</v>
      </c>
      <c r="H447" s="5" t="s">
        <v>526</v>
      </c>
      <c r="I447" s="5" t="s">
        <v>527</v>
      </c>
      <c r="J447" s="5" t="s">
        <v>1777</v>
      </c>
      <c r="K447" s="5" t="s">
        <v>19</v>
      </c>
      <c r="L447" s="5" t="s">
        <v>2757</v>
      </c>
      <c r="M447" s="5" t="s">
        <v>43</v>
      </c>
      <c r="N447" s="5" t="s">
        <v>1849</v>
      </c>
      <c r="O447" s="130" t="s">
        <v>1774</v>
      </c>
      <c r="P447" s="5"/>
      <c r="Q447" s="5" t="s">
        <v>2843</v>
      </c>
      <c r="R447" s="5" t="s">
        <v>109</v>
      </c>
    </row>
    <row r="448" spans="1:18" ht="15.75">
      <c r="A448" s="5" t="s">
        <v>613</v>
      </c>
      <c r="B448" s="55" t="str">
        <f t="shared" si="12"/>
        <v xml:space="preserve">โครงการพัฒนานวัตกรรมเกษตรและอาหารปลอดภัยกลุ่มนครชัยบุรินทร์  </v>
      </c>
      <c r="C448" s="5" t="s">
        <v>2844</v>
      </c>
      <c r="D448" s="5" t="s">
        <v>14</v>
      </c>
      <c r="E448" s="58">
        <v>2564</v>
      </c>
      <c r="F448" s="5" t="s">
        <v>86</v>
      </c>
      <c r="G448" s="5" t="s">
        <v>87</v>
      </c>
      <c r="H448" s="5" t="s">
        <v>611</v>
      </c>
      <c r="I448" s="5" t="s">
        <v>114</v>
      </c>
      <c r="J448" s="5" t="s">
        <v>1773</v>
      </c>
      <c r="K448" s="5" t="s">
        <v>19</v>
      </c>
      <c r="L448" s="5" t="s">
        <v>2757</v>
      </c>
      <c r="M448" s="5" t="s">
        <v>43</v>
      </c>
      <c r="N448" s="5" t="s">
        <v>1849</v>
      </c>
      <c r="O448" s="130" t="s">
        <v>1774</v>
      </c>
      <c r="P448" s="5"/>
      <c r="Q448" s="5" t="s">
        <v>2845</v>
      </c>
      <c r="R448" s="5" t="s">
        <v>115</v>
      </c>
    </row>
    <row r="449" spans="1:18" ht="15.75">
      <c r="A449" s="5" t="s">
        <v>1053</v>
      </c>
      <c r="B449" s="55" t="str">
        <f t="shared" si="12"/>
        <v>โครงการพัฒนาระบบตลาดและเพิ่มช่องทางการจำหน่ายสิ้นค้าเกษตรและผลิตภัณฑ์ชุมชน</v>
      </c>
      <c r="C449" s="5" t="s">
        <v>1054</v>
      </c>
      <c r="D449" s="5" t="s">
        <v>14</v>
      </c>
      <c r="E449" s="58">
        <v>2564</v>
      </c>
      <c r="F449" s="5" t="s">
        <v>86</v>
      </c>
      <c r="G449" s="5" t="s">
        <v>87</v>
      </c>
      <c r="H449" s="5"/>
      <c r="I449" s="5" t="s">
        <v>1055</v>
      </c>
      <c r="J449" s="5" t="s">
        <v>1055</v>
      </c>
      <c r="K449" s="5" t="s">
        <v>1041</v>
      </c>
      <c r="L449" s="5" t="s">
        <v>2757</v>
      </c>
      <c r="M449" s="5" t="s">
        <v>43</v>
      </c>
      <c r="N449" s="5" t="s">
        <v>1849</v>
      </c>
      <c r="O449" s="130" t="s">
        <v>1774</v>
      </c>
      <c r="P449" s="5"/>
      <c r="Q449" s="5" t="s">
        <v>2846</v>
      </c>
      <c r="R449" s="5" t="s">
        <v>115</v>
      </c>
    </row>
    <row r="450" spans="1:18" ht="15.75">
      <c r="A450" s="5" t="s">
        <v>605</v>
      </c>
      <c r="B450" s="55" t="str">
        <f t="shared" si="12"/>
        <v>โครงการพัฒนานวัตกรรมเกษตรและอาหารปลอดภัยกลุ่มนครชัยบุรินทร์ กิจกรรมพัฒนาศักยภาพการแปรรูปผลิตภัณฑ์ปศุสัตว์</v>
      </c>
      <c r="C450" s="5" t="s">
        <v>606</v>
      </c>
      <c r="D450" s="5" t="s">
        <v>14</v>
      </c>
      <c r="E450" s="58">
        <v>2564</v>
      </c>
      <c r="F450" s="5" t="s">
        <v>86</v>
      </c>
      <c r="G450" s="5" t="s">
        <v>607</v>
      </c>
      <c r="H450" s="5" t="s">
        <v>603</v>
      </c>
      <c r="I450" s="5" t="s">
        <v>114</v>
      </c>
      <c r="J450" s="5" t="s">
        <v>1773</v>
      </c>
      <c r="K450" s="5" t="s">
        <v>19</v>
      </c>
      <c r="L450" s="5" t="s">
        <v>2757</v>
      </c>
      <c r="M450" s="5" t="s">
        <v>43</v>
      </c>
      <c r="N450" s="5" t="s">
        <v>1849</v>
      </c>
      <c r="O450" s="130" t="s">
        <v>1774</v>
      </c>
      <c r="P450" s="5"/>
      <c r="Q450" s="5" t="s">
        <v>2847</v>
      </c>
      <c r="R450" s="5" t="s">
        <v>115</v>
      </c>
    </row>
    <row r="451" spans="1:18" ht="15.75">
      <c r="A451" s="5" t="s">
        <v>658</v>
      </c>
      <c r="B451" s="55" t="str">
        <f t="shared" si="12"/>
        <v xml:space="preserve">ยกระดับการผลิตโคเนื้อให้มีคุณภาพ </v>
      </c>
      <c r="C451" s="5" t="s">
        <v>2848</v>
      </c>
      <c r="D451" s="5" t="s">
        <v>14</v>
      </c>
      <c r="E451" s="58">
        <v>2564</v>
      </c>
      <c r="F451" s="5" t="s">
        <v>659</v>
      </c>
      <c r="G451" s="5" t="s">
        <v>87</v>
      </c>
      <c r="H451" s="5" t="s">
        <v>660</v>
      </c>
      <c r="I451" s="5" t="s">
        <v>114</v>
      </c>
      <c r="J451" s="5" t="s">
        <v>1773</v>
      </c>
      <c r="K451" s="5" t="s">
        <v>19</v>
      </c>
      <c r="L451" s="5" t="s">
        <v>2757</v>
      </c>
      <c r="M451" s="5" t="s">
        <v>71</v>
      </c>
      <c r="N451" s="5" t="s">
        <v>1864</v>
      </c>
      <c r="O451" s="130" t="s">
        <v>1774</v>
      </c>
      <c r="P451" s="5"/>
      <c r="Q451" s="5" t="s">
        <v>2849</v>
      </c>
      <c r="R451" s="5" t="s">
        <v>40</v>
      </c>
    </row>
    <row r="452" spans="1:18" ht="15.75">
      <c r="A452" s="5" t="s">
        <v>206</v>
      </c>
      <c r="B452" s="55" t="str">
        <f t="shared" si="12"/>
        <v>พัฒนาศูนย์กลางอุตสาหกรรมและธุรกิจกาแฟในภูมิภาค (Lanna Coffee Hub)</v>
      </c>
      <c r="C452" s="5" t="s">
        <v>207</v>
      </c>
      <c r="D452" s="5" t="s">
        <v>14</v>
      </c>
      <c r="E452" s="58">
        <v>2564</v>
      </c>
      <c r="F452" s="5" t="s">
        <v>86</v>
      </c>
      <c r="G452" s="5" t="s">
        <v>87</v>
      </c>
      <c r="H452" s="5" t="s">
        <v>204</v>
      </c>
      <c r="I452" s="5" t="s">
        <v>179</v>
      </c>
      <c r="J452" s="5" t="s">
        <v>1821</v>
      </c>
      <c r="K452" s="5" t="s">
        <v>180</v>
      </c>
      <c r="L452" s="5" t="s">
        <v>2757</v>
      </c>
      <c r="M452" s="5" t="s">
        <v>55</v>
      </c>
      <c r="N452" s="5" t="s">
        <v>566</v>
      </c>
      <c r="O452" s="130" t="s">
        <v>1774</v>
      </c>
      <c r="P452" s="5"/>
      <c r="Q452" s="5" t="s">
        <v>2850</v>
      </c>
      <c r="R452" s="5" t="s">
        <v>208</v>
      </c>
    </row>
    <row r="453" spans="1:18" ht="15.75">
      <c r="A453" s="5" t="s">
        <v>1178</v>
      </c>
      <c r="B453" s="55" t="str">
        <f t="shared" si="12"/>
        <v xml:space="preserve">โครงการพัฒนาเส้นทางขนส่งทางการเกษตร ถนนสายบ้านตลาดใหม่ป่าผาก - บ้านบ่อน้ำเย็น  ตำบลสุขฤทัย  อำเภอห้วยคต  จังหวัดอุทัยธานี	</v>
      </c>
      <c r="C453" s="5" t="s">
        <v>2851</v>
      </c>
      <c r="D453" s="5" t="s">
        <v>14</v>
      </c>
      <c r="E453" s="58">
        <v>2564</v>
      </c>
      <c r="F453" s="5" t="s">
        <v>86</v>
      </c>
      <c r="G453" s="5" t="s">
        <v>87</v>
      </c>
      <c r="H453" s="5" t="s">
        <v>1173</v>
      </c>
      <c r="I453" s="5" t="s">
        <v>1169</v>
      </c>
      <c r="J453" s="5" t="s">
        <v>1796</v>
      </c>
      <c r="K453" s="5" t="s">
        <v>1160</v>
      </c>
      <c r="L453" s="5" t="s">
        <v>2757</v>
      </c>
      <c r="M453" s="5" t="s">
        <v>43</v>
      </c>
      <c r="N453" s="5" t="s">
        <v>1892</v>
      </c>
      <c r="O453" s="130" t="s">
        <v>1774</v>
      </c>
      <c r="P453" s="5"/>
      <c r="Q453" s="5" t="s">
        <v>2852</v>
      </c>
      <c r="R453" s="5" t="s">
        <v>667</v>
      </c>
    </row>
    <row r="454" spans="1:18" ht="15.75">
      <c r="A454" s="5" t="s">
        <v>1177</v>
      </c>
      <c r="B454" s="55" t="str">
        <f t="shared" si="12"/>
        <v xml:space="preserve">โครงการพัฒนาเส้นทางขนส่งทางการเกษตร ถนนสายบ้านบ่อยาง - บ้านหนองตะโก  ตำบลบ่อยาง  อำเภอสว่างอารมณ์  จังหวัดอุทัยธานี	</v>
      </c>
      <c r="C454" s="5" t="s">
        <v>2853</v>
      </c>
      <c r="D454" s="5" t="s">
        <v>14</v>
      </c>
      <c r="E454" s="58">
        <v>2564</v>
      </c>
      <c r="F454" s="5" t="s">
        <v>86</v>
      </c>
      <c r="G454" s="5" t="s">
        <v>87</v>
      </c>
      <c r="H454" s="5" t="s">
        <v>1173</v>
      </c>
      <c r="I454" s="5" t="s">
        <v>1169</v>
      </c>
      <c r="J454" s="5" t="s">
        <v>1796</v>
      </c>
      <c r="K454" s="5" t="s">
        <v>1160</v>
      </c>
      <c r="L454" s="5" t="s">
        <v>2757</v>
      </c>
      <c r="M454" s="5" t="s">
        <v>43</v>
      </c>
      <c r="N454" s="5" t="s">
        <v>1892</v>
      </c>
      <c r="O454" s="130" t="s">
        <v>1774</v>
      </c>
      <c r="P454" s="5"/>
      <c r="Q454" s="5" t="s">
        <v>2854</v>
      </c>
      <c r="R454" s="5" t="s">
        <v>667</v>
      </c>
    </row>
    <row r="455" spans="1:18" ht="15.75">
      <c r="A455" s="5" t="s">
        <v>1176</v>
      </c>
      <c r="B455" s="55" t="str">
        <f t="shared" si="12"/>
        <v xml:space="preserve">โครงการพัฒนาเส้นทางขนส่งทางการเกษตร ถนนสายบ้านพุตาลิต หมู่ที่ 7 - บ้านชุมทางหลวง  ตำบลหูช้าง  อำเภอบ้านไร่  จังหวัดอุทัยธานี	</v>
      </c>
      <c r="C455" s="5" t="s">
        <v>2855</v>
      </c>
      <c r="D455" s="5" t="s">
        <v>14</v>
      </c>
      <c r="E455" s="58">
        <v>2564</v>
      </c>
      <c r="F455" s="5" t="s">
        <v>86</v>
      </c>
      <c r="G455" s="5" t="s">
        <v>87</v>
      </c>
      <c r="H455" s="5" t="s">
        <v>1173</v>
      </c>
      <c r="I455" s="5" t="s">
        <v>1169</v>
      </c>
      <c r="J455" s="5" t="s">
        <v>1796</v>
      </c>
      <c r="K455" s="5" t="s">
        <v>1160</v>
      </c>
      <c r="L455" s="5" t="s">
        <v>2757</v>
      </c>
      <c r="M455" s="5" t="s">
        <v>43</v>
      </c>
      <c r="N455" s="5" t="s">
        <v>1892</v>
      </c>
      <c r="O455" s="130" t="s">
        <v>1774</v>
      </c>
      <c r="P455" s="5"/>
      <c r="Q455" s="5" t="s">
        <v>2856</v>
      </c>
      <c r="R455" s="5" t="s">
        <v>667</v>
      </c>
    </row>
    <row r="456" spans="1:18" ht="15.75">
      <c r="A456" s="5" t="s">
        <v>1174</v>
      </c>
      <c r="B456" s="55" t="str">
        <f t="shared" si="12"/>
        <v>โครงการพัฒนาเส้นทางขนส่งทางการเกษตร ถนนสายบ้านศาลาเก่า หมู่ที่ 5 ตำบลทัพหลวง - บ้านจัน หมู่ที่ 5 ตำบลหนองจอก อำเภอบ้านไร่ จังหวัดอุทัยธานี</v>
      </c>
      <c r="C456" s="5" t="s">
        <v>1175</v>
      </c>
      <c r="D456" s="5" t="s">
        <v>14</v>
      </c>
      <c r="E456" s="58">
        <v>2564</v>
      </c>
      <c r="F456" s="5" t="s">
        <v>86</v>
      </c>
      <c r="G456" s="5" t="s">
        <v>87</v>
      </c>
      <c r="H456" s="5" t="s">
        <v>1173</v>
      </c>
      <c r="I456" s="5" t="s">
        <v>1169</v>
      </c>
      <c r="J456" s="5" t="s">
        <v>1796</v>
      </c>
      <c r="K456" s="5" t="s">
        <v>1160</v>
      </c>
      <c r="L456" s="5" t="s">
        <v>2757</v>
      </c>
      <c r="M456" s="5" t="s">
        <v>43</v>
      </c>
      <c r="N456" s="5" t="s">
        <v>1892</v>
      </c>
      <c r="O456" s="130" t="s">
        <v>1774</v>
      </c>
      <c r="P456" s="5"/>
      <c r="Q456" s="5" t="s">
        <v>2857</v>
      </c>
      <c r="R456" s="5" t="s">
        <v>667</v>
      </c>
    </row>
    <row r="457" spans="1:18" ht="15.75">
      <c r="A457" s="5" t="s">
        <v>1172</v>
      </c>
      <c r="B457" s="55" t="str">
        <f t="shared" si="12"/>
        <v xml:space="preserve">โครงการพัฒนาเส้นทางขนส่งทางการเกษตร  ถนนสายบ้านหนองจอก – บ้านหนองไม้ตาย   ตำบลหนองจอก  อำเภอบ้านไร่  จังหวัดอุทัยธานี                                      </v>
      </c>
      <c r="C457" s="5" t="s">
        <v>2858</v>
      </c>
      <c r="D457" s="5" t="s">
        <v>14</v>
      </c>
      <c r="E457" s="58">
        <v>2564</v>
      </c>
      <c r="F457" s="5" t="s">
        <v>86</v>
      </c>
      <c r="G457" s="5" t="s">
        <v>87</v>
      </c>
      <c r="H457" s="5" t="s">
        <v>1173</v>
      </c>
      <c r="I457" s="5" t="s">
        <v>1169</v>
      </c>
      <c r="J457" s="5" t="s">
        <v>1796</v>
      </c>
      <c r="K457" s="5" t="s">
        <v>1160</v>
      </c>
      <c r="L457" s="5" t="s">
        <v>2757</v>
      </c>
      <c r="M457" s="5" t="s">
        <v>43</v>
      </c>
      <c r="N457" s="5" t="s">
        <v>1892</v>
      </c>
      <c r="O457" s="130" t="s">
        <v>1774</v>
      </c>
      <c r="P457" s="5"/>
      <c r="Q457" s="5" t="s">
        <v>2859</v>
      </c>
      <c r="R457" s="5" t="s">
        <v>667</v>
      </c>
    </row>
    <row r="458" spans="1:18" ht="15.75">
      <c r="A458" s="5" t="s">
        <v>1171</v>
      </c>
      <c r="B458" s="55" t="str">
        <f t="shared" ref="B458:B521" si="13">HYPERLINK(Q458,C458)</f>
        <v xml:space="preserve">โครงการพัฒนาและปรัับปรุงโครงสร้างพื้นฐานด้านการเกษตร กิจกรรมย่อย ซ่อมสร้างผิวทางแอสฟัลติกคอนกรีต สายเพชรเกษม - บ้านหนองกก </v>
      </c>
      <c r="C458" s="5" t="s">
        <v>2860</v>
      </c>
      <c r="D458" s="5" t="s">
        <v>14</v>
      </c>
      <c r="E458" s="58">
        <v>2564</v>
      </c>
      <c r="F458" s="5" t="s">
        <v>659</v>
      </c>
      <c r="G458" s="5" t="s">
        <v>578</v>
      </c>
      <c r="H458" s="5" t="s">
        <v>1168</v>
      </c>
      <c r="I458" s="5" t="s">
        <v>1169</v>
      </c>
      <c r="J458" s="5" t="s">
        <v>1796</v>
      </c>
      <c r="K458" s="5" t="s">
        <v>1160</v>
      </c>
      <c r="L458" s="5" t="s">
        <v>2757</v>
      </c>
      <c r="M458" s="5" t="s">
        <v>43</v>
      </c>
      <c r="N458" s="5" t="s">
        <v>1892</v>
      </c>
      <c r="O458" s="130" t="s">
        <v>1774</v>
      </c>
      <c r="P458" s="5"/>
      <c r="Q458" s="5" t="s">
        <v>2861</v>
      </c>
      <c r="R458" s="5" t="s">
        <v>667</v>
      </c>
    </row>
    <row r="459" spans="1:18" ht="15.75">
      <c r="A459" s="5" t="s">
        <v>1485</v>
      </c>
      <c r="B459" s="55" t="str">
        <f t="shared" si="13"/>
        <v>โครงการปรับปรุงศูนย์การเรียนรู้ปรัชญาเศรษฐกิจพอเพียงและภูมิปัญญาท้องถิ่น จังหวัดอุบลราชธานี</v>
      </c>
      <c r="C459" s="5" t="s">
        <v>1486</v>
      </c>
      <c r="D459" s="5" t="s">
        <v>14</v>
      </c>
      <c r="E459" s="58">
        <v>2564</v>
      </c>
      <c r="F459" s="5" t="s">
        <v>659</v>
      </c>
      <c r="G459" s="5" t="s">
        <v>87</v>
      </c>
      <c r="H459" s="5" t="s">
        <v>1487</v>
      </c>
      <c r="I459" s="5" t="s">
        <v>1488</v>
      </c>
      <c r="J459" s="5" t="s">
        <v>3290</v>
      </c>
      <c r="K459" s="5" t="s">
        <v>1489</v>
      </c>
      <c r="L459" s="5" t="s">
        <v>2757</v>
      </c>
      <c r="M459" s="5" t="s">
        <v>43</v>
      </c>
      <c r="N459" s="5" t="s">
        <v>1849</v>
      </c>
      <c r="O459" s="130" t="s">
        <v>1774</v>
      </c>
      <c r="P459" s="5"/>
      <c r="Q459" s="5" t="s">
        <v>2862</v>
      </c>
      <c r="R459" s="5" t="s">
        <v>109</v>
      </c>
    </row>
    <row r="460" spans="1:18" ht="15.75">
      <c r="A460" s="5" t="s">
        <v>1110</v>
      </c>
      <c r="B460" s="55" t="str">
        <f t="shared" si="13"/>
        <v>กาฬสินธุ์ กรีนมาร์เก็ต</v>
      </c>
      <c r="C460" s="5" t="s">
        <v>1111</v>
      </c>
      <c r="D460" s="5" t="s">
        <v>14</v>
      </c>
      <c r="E460" s="58">
        <v>2564</v>
      </c>
      <c r="F460" s="5" t="s">
        <v>189</v>
      </c>
      <c r="G460" s="5" t="s">
        <v>87</v>
      </c>
      <c r="H460" s="5" t="s">
        <v>1112</v>
      </c>
      <c r="I460" s="5" t="s">
        <v>1103</v>
      </c>
      <c r="J460" s="5" t="s">
        <v>1783</v>
      </c>
      <c r="K460" s="5" t="s">
        <v>1104</v>
      </c>
      <c r="L460" s="5" t="s">
        <v>2757</v>
      </c>
      <c r="M460" s="5" t="s">
        <v>55</v>
      </c>
      <c r="N460" s="5" t="s">
        <v>56</v>
      </c>
      <c r="O460" s="130" t="s">
        <v>1774</v>
      </c>
      <c r="P460" s="5"/>
      <c r="Q460" s="5" t="s">
        <v>2863</v>
      </c>
      <c r="R460" s="5" t="s">
        <v>88</v>
      </c>
    </row>
    <row r="461" spans="1:18" ht="15.75">
      <c r="A461" s="5" t="s">
        <v>961</v>
      </c>
      <c r="B461" s="55" t="str">
        <f t="shared" si="13"/>
        <v>โครงการพัฒนาอุตสาหกรรมเกษตรแปรรูปที่สร้างมูลค่าเพ่ิมสูง</v>
      </c>
      <c r="C461" s="5" t="s">
        <v>962</v>
      </c>
      <c r="D461" s="5" t="s">
        <v>14</v>
      </c>
      <c r="E461" s="58">
        <v>2564</v>
      </c>
      <c r="F461" s="5" t="s">
        <v>86</v>
      </c>
      <c r="G461" s="5" t="s">
        <v>87</v>
      </c>
      <c r="H461" s="5" t="s">
        <v>955</v>
      </c>
      <c r="I461" s="5" t="s">
        <v>956</v>
      </c>
      <c r="J461" s="5" t="s">
        <v>1793</v>
      </c>
      <c r="K461" s="5" t="s">
        <v>19</v>
      </c>
      <c r="L461" s="5" t="s">
        <v>2757</v>
      </c>
      <c r="M461" s="5" t="s">
        <v>43</v>
      </c>
      <c r="N461" s="5" t="s">
        <v>1849</v>
      </c>
      <c r="O461" s="130" t="s">
        <v>1774</v>
      </c>
      <c r="P461" s="5"/>
      <c r="Q461" s="5" t="s">
        <v>2864</v>
      </c>
      <c r="R461" s="5" t="s">
        <v>115</v>
      </c>
    </row>
    <row r="462" spans="1:18" ht="15.75">
      <c r="A462" s="5" t="s">
        <v>129</v>
      </c>
      <c r="B462" s="55" t="str">
        <f t="shared" si="13"/>
        <v>โครงการเสริมสร้างนวัตกรรมการผลิตนมโคคุณภาพสูงล้านนาสู่การแข่งขันด้านการตลาด</v>
      </c>
      <c r="C462" s="5" t="s">
        <v>130</v>
      </c>
      <c r="D462" s="5" t="s">
        <v>14</v>
      </c>
      <c r="E462" s="58">
        <v>2564</v>
      </c>
      <c r="F462" s="5" t="s">
        <v>86</v>
      </c>
      <c r="G462" s="5" t="s">
        <v>87</v>
      </c>
      <c r="H462" s="5" t="s">
        <v>131</v>
      </c>
      <c r="I462" s="5" t="s">
        <v>114</v>
      </c>
      <c r="J462" s="5" t="s">
        <v>1773</v>
      </c>
      <c r="K462" s="5" t="s">
        <v>19</v>
      </c>
      <c r="L462" s="5" t="s">
        <v>2757</v>
      </c>
      <c r="M462" s="5" t="s">
        <v>43</v>
      </c>
      <c r="N462" s="5" t="s">
        <v>1849</v>
      </c>
      <c r="O462" s="130" t="s">
        <v>1774</v>
      </c>
      <c r="P462" s="5"/>
      <c r="Q462" s="5" t="s">
        <v>2865</v>
      </c>
      <c r="R462" s="5" t="s">
        <v>109</v>
      </c>
    </row>
    <row r="463" spans="1:18" ht="15.75">
      <c r="A463" s="5" t="s">
        <v>891</v>
      </c>
      <c r="B463" s="55" t="str">
        <f t="shared" si="13"/>
        <v>โครงการเพิ่มขีดความสามารถในการแข่งขันของสหกรณ์ภาคการเกษตร กลุ่มเกษตรกร และวิสาหกิจชุมชน</v>
      </c>
      <c r="C463" s="5" t="s">
        <v>892</v>
      </c>
      <c r="D463" s="5" t="s">
        <v>14</v>
      </c>
      <c r="E463" s="58">
        <v>2564</v>
      </c>
      <c r="F463" s="5" t="s">
        <v>893</v>
      </c>
      <c r="G463" s="5" t="s">
        <v>24</v>
      </c>
      <c r="H463" s="5" t="s">
        <v>894</v>
      </c>
      <c r="I463" s="5" t="s">
        <v>859</v>
      </c>
      <c r="J463" s="5" t="s">
        <v>1798</v>
      </c>
      <c r="K463" s="5" t="s">
        <v>19</v>
      </c>
      <c r="L463" s="5" t="s">
        <v>2757</v>
      </c>
      <c r="M463" s="5" t="s">
        <v>306</v>
      </c>
      <c r="N463" s="5" t="s">
        <v>307</v>
      </c>
      <c r="O463" s="130" t="s">
        <v>1774</v>
      </c>
      <c r="P463" s="5"/>
      <c r="Q463" s="5" t="s">
        <v>2866</v>
      </c>
      <c r="R463" s="5" t="s">
        <v>309</v>
      </c>
    </row>
    <row r="464" spans="1:18" ht="15.75">
      <c r="A464" s="5" t="s">
        <v>646</v>
      </c>
      <c r="B464" s="55" t="str">
        <f t="shared" si="13"/>
        <v>การแปรรูปผลิตภัณฑ์จากสุกร</v>
      </c>
      <c r="C464" s="5" t="s">
        <v>647</v>
      </c>
      <c r="D464" s="5" t="s">
        <v>14</v>
      </c>
      <c r="E464" s="58">
        <v>2564</v>
      </c>
      <c r="F464" s="5" t="s">
        <v>86</v>
      </c>
      <c r="G464" s="5" t="s">
        <v>87</v>
      </c>
      <c r="H464" s="5" t="s">
        <v>648</v>
      </c>
      <c r="I464" s="5" t="s">
        <v>114</v>
      </c>
      <c r="J464" s="5" t="s">
        <v>1773</v>
      </c>
      <c r="K464" s="5" t="s">
        <v>19</v>
      </c>
      <c r="L464" s="5" t="s">
        <v>2757</v>
      </c>
      <c r="M464" s="5" t="s">
        <v>43</v>
      </c>
      <c r="N464" s="5" t="s">
        <v>1849</v>
      </c>
      <c r="O464" s="130" t="s">
        <v>1774</v>
      </c>
      <c r="P464" s="5"/>
      <c r="Q464" s="5" t="s">
        <v>2867</v>
      </c>
      <c r="R464" s="5" t="s">
        <v>109</v>
      </c>
    </row>
    <row r="465" spans="1:18" ht="15.75">
      <c r="A465" s="5" t="s">
        <v>1309</v>
      </c>
      <c r="B465" s="55" t="str">
        <f t="shared" si="13"/>
        <v>โครงการพัฒนานวัตกรรมเกษตรและอาหารปลอดภัยกลุ่มนครชัยบุรินทร์ กิจกรรมหลัก การพัฒนาเพื่อยกระดับการผลิตโคเนื้อวากิวนครชัยบุรินทร์สู่เนื้อโคพรีเมี่ยม</v>
      </c>
      <c r="C465" s="5" t="s">
        <v>1310</v>
      </c>
      <c r="D465" s="5" t="s">
        <v>14</v>
      </c>
      <c r="E465" s="58">
        <v>2564</v>
      </c>
      <c r="F465" s="5" t="s">
        <v>86</v>
      </c>
      <c r="G465" s="5" t="s">
        <v>87</v>
      </c>
      <c r="H465" s="5" t="s">
        <v>1311</v>
      </c>
      <c r="I465" s="5" t="s">
        <v>1304</v>
      </c>
      <c r="J465" s="5" t="s">
        <v>1791</v>
      </c>
      <c r="K465" s="5" t="s">
        <v>33</v>
      </c>
      <c r="L465" s="5" t="s">
        <v>2757</v>
      </c>
      <c r="M465" s="5" t="s">
        <v>55</v>
      </c>
      <c r="N465" s="5" t="s">
        <v>566</v>
      </c>
      <c r="O465" s="130" t="s">
        <v>1774</v>
      </c>
      <c r="P465" s="5"/>
      <c r="Q465" s="5" t="s">
        <v>2868</v>
      </c>
      <c r="R465" s="5" t="s">
        <v>208</v>
      </c>
    </row>
    <row r="466" spans="1:18" ht="15.75">
      <c r="A466" s="5" t="s">
        <v>494</v>
      </c>
      <c r="B466" s="55" t="str">
        <f t="shared" si="13"/>
        <v>โครงการพัฒนากระบวนการผลิตเพื่อผลิตภัณฑ์คุณภาพสูง</v>
      </c>
      <c r="C466" s="5" t="s">
        <v>495</v>
      </c>
      <c r="D466" s="5" t="s">
        <v>14</v>
      </c>
      <c r="E466" s="58">
        <v>2564</v>
      </c>
      <c r="F466" s="5" t="s">
        <v>86</v>
      </c>
      <c r="G466" s="5" t="s">
        <v>16</v>
      </c>
      <c r="H466" s="5"/>
      <c r="I466" s="5" t="s">
        <v>496</v>
      </c>
      <c r="J466" s="5" t="s">
        <v>3291</v>
      </c>
      <c r="K466" s="5" t="s">
        <v>497</v>
      </c>
      <c r="L466" s="5" t="s">
        <v>2757</v>
      </c>
      <c r="M466" s="5" t="s">
        <v>55</v>
      </c>
      <c r="N466" s="5" t="s">
        <v>56</v>
      </c>
      <c r="O466" s="130" t="s">
        <v>1774</v>
      </c>
      <c r="P466" s="5"/>
      <c r="Q466" s="5" t="s">
        <v>2869</v>
      </c>
      <c r="R466" s="5" t="s">
        <v>88</v>
      </c>
    </row>
    <row r="467" spans="1:18" ht="15.75">
      <c r="A467" s="5" t="s">
        <v>138</v>
      </c>
      <c r="B467" s="55" t="str">
        <f t="shared" si="13"/>
        <v>โครงการเพิ่มประสิทธิภาพการผลิต แปรรูป ผลิตผลและสินค้าเกษตรปลอดภัย เกษตรอินทรีย์ ด้วยเทคโนโลยีและนวัตกรรม</v>
      </c>
      <c r="C467" s="5" t="s">
        <v>139</v>
      </c>
      <c r="D467" s="5" t="s">
        <v>14</v>
      </c>
      <c r="E467" s="58">
        <v>2564</v>
      </c>
      <c r="F467" s="5" t="s">
        <v>112</v>
      </c>
      <c r="G467" s="5" t="s">
        <v>87</v>
      </c>
      <c r="H467" s="5" t="s">
        <v>140</v>
      </c>
      <c r="I467" s="5" t="s">
        <v>141</v>
      </c>
      <c r="J467" s="5" t="s">
        <v>1778</v>
      </c>
      <c r="K467" s="5" t="s">
        <v>19</v>
      </c>
      <c r="L467" s="5" t="s">
        <v>2757</v>
      </c>
      <c r="M467" s="5" t="s">
        <v>43</v>
      </c>
      <c r="N467" s="5" t="s">
        <v>1849</v>
      </c>
      <c r="O467" s="130" t="s">
        <v>1774</v>
      </c>
      <c r="P467" s="5"/>
      <c r="Q467" s="5" t="s">
        <v>2870</v>
      </c>
      <c r="R467" s="5" t="s">
        <v>115</v>
      </c>
    </row>
    <row r="468" spans="1:18" ht="15.75">
      <c r="A468" s="5" t="s">
        <v>116</v>
      </c>
      <c r="B468" s="55" t="str">
        <f t="shared" si="13"/>
        <v>โครงการพัฒนาเกษตรกร กลุ่มเกษตรกรและสหกรณ์การเกษตรให้มีศักยภาพ และความเป็นเลิศทางด้านอาชีพ กิจกรรม พัฒนาศักยภาพการสร้างมูลค่าเพิ่มด้านปศุสัตว์ (ต่อยอดโครงการเดิม)</v>
      </c>
      <c r="C468" s="5" t="s">
        <v>117</v>
      </c>
      <c r="D468" s="5" t="s">
        <v>14</v>
      </c>
      <c r="E468" s="58">
        <v>2564</v>
      </c>
      <c r="F468" s="5" t="s">
        <v>118</v>
      </c>
      <c r="G468" s="5" t="s">
        <v>87</v>
      </c>
      <c r="H468" s="5" t="s">
        <v>113</v>
      </c>
      <c r="I468" s="5" t="s">
        <v>114</v>
      </c>
      <c r="J468" s="5" t="s">
        <v>1773</v>
      </c>
      <c r="K468" s="5" t="s">
        <v>19</v>
      </c>
      <c r="L468" s="5" t="s">
        <v>2757</v>
      </c>
      <c r="M468" s="5" t="s">
        <v>55</v>
      </c>
      <c r="N468" s="5" t="s">
        <v>56</v>
      </c>
      <c r="O468" s="130" t="s">
        <v>1774</v>
      </c>
      <c r="P468" s="5"/>
      <c r="Q468" s="5" t="s">
        <v>2871</v>
      </c>
      <c r="R468" s="5" t="s">
        <v>88</v>
      </c>
    </row>
    <row r="469" spans="1:18" ht="15.75">
      <c r="A469" s="5" t="s">
        <v>110</v>
      </c>
      <c r="B469" s="55" t="str">
        <f t="shared" si="13"/>
        <v>โครงการพัฒนาเกษตรกร กลุ่มเกษตรกร และสหกรณ์การเกษตรให้มีศักยภาพและความเป็นเลิศ กิจกรรมพัฒนาศักยภาพการสร้างมูลค่าเพิ่มด้านปศุสัตว์</v>
      </c>
      <c r="C469" s="5" t="s">
        <v>111</v>
      </c>
      <c r="D469" s="5" t="s">
        <v>14</v>
      </c>
      <c r="E469" s="58">
        <v>2564</v>
      </c>
      <c r="F469" s="5" t="s">
        <v>112</v>
      </c>
      <c r="G469" s="5" t="s">
        <v>87</v>
      </c>
      <c r="H469" s="5" t="s">
        <v>113</v>
      </c>
      <c r="I469" s="5" t="s">
        <v>114</v>
      </c>
      <c r="J469" s="5" t="s">
        <v>1773</v>
      </c>
      <c r="K469" s="5" t="s">
        <v>19</v>
      </c>
      <c r="L469" s="5" t="s">
        <v>2757</v>
      </c>
      <c r="M469" s="5" t="s">
        <v>43</v>
      </c>
      <c r="N469" s="5" t="s">
        <v>1849</v>
      </c>
      <c r="O469" s="130" t="s">
        <v>1774</v>
      </c>
      <c r="P469" s="5"/>
      <c r="Q469" s="5" t="s">
        <v>2872</v>
      </c>
      <c r="R469" s="5" t="s">
        <v>115</v>
      </c>
    </row>
    <row r="470" spans="1:18" ht="15.75">
      <c r="A470" s="5" t="s">
        <v>123</v>
      </c>
      <c r="B470" s="55" t="str">
        <f t="shared" si="13"/>
        <v>โครงการพัฒนาเกษตรกร กลุ่มเกษตรกร และสหกรณ์การเกษตรให้มีศักยภาพและความเป็นเลฺศทางด้านอาชีพ กิจกรรมการผลิตโคเนื้อโดยใช้อาหารทีเอ็มอาร์ที่ใช้วัตถุดิบหลักจากพืชอาหารสัตว์ในจังหวัดมหาสารคาม</v>
      </c>
      <c r="C470" s="5" t="s">
        <v>124</v>
      </c>
      <c r="D470" s="5" t="s">
        <v>14</v>
      </c>
      <c r="E470" s="58">
        <v>2564</v>
      </c>
      <c r="F470" s="5" t="s">
        <v>125</v>
      </c>
      <c r="G470" s="5" t="s">
        <v>87</v>
      </c>
      <c r="H470" s="5" t="s">
        <v>126</v>
      </c>
      <c r="I470" s="5" t="s">
        <v>114</v>
      </c>
      <c r="J470" s="5" t="s">
        <v>1773</v>
      </c>
      <c r="K470" s="5" t="s">
        <v>19</v>
      </c>
      <c r="L470" s="5" t="s">
        <v>2757</v>
      </c>
      <c r="M470" s="5" t="s">
        <v>43</v>
      </c>
      <c r="N470" s="5" t="s">
        <v>1849</v>
      </c>
      <c r="O470" s="130" t="s">
        <v>1774</v>
      </c>
      <c r="P470" s="5"/>
      <c r="Q470" s="5" t="s">
        <v>2873</v>
      </c>
      <c r="R470" s="5" t="s">
        <v>115</v>
      </c>
    </row>
    <row r="471" spans="1:18" ht="15.75">
      <c r="A471" s="5" t="s">
        <v>1056</v>
      </c>
      <c r="B471" s="55" t="str">
        <f t="shared" si="13"/>
        <v>พัฒนาระบบตลาดและเพิ่มช่องทางการจำหน่ายสินค้าเกษตรและผลิตภัณฑ์ชุมชน</v>
      </c>
      <c r="C471" s="5" t="s">
        <v>1057</v>
      </c>
      <c r="D471" s="5" t="s">
        <v>14</v>
      </c>
      <c r="E471" s="58">
        <v>2565</v>
      </c>
      <c r="F471" s="5" t="s">
        <v>29</v>
      </c>
      <c r="G471" s="5" t="s">
        <v>16</v>
      </c>
      <c r="H471" s="5"/>
      <c r="I471" s="5" t="s">
        <v>1055</v>
      </c>
      <c r="J471" s="5" t="s">
        <v>1055</v>
      </c>
      <c r="K471" s="5" t="s">
        <v>1041</v>
      </c>
      <c r="L471" s="5" t="s">
        <v>1848</v>
      </c>
      <c r="M471" s="5" t="s">
        <v>306</v>
      </c>
      <c r="N471" s="5" t="s">
        <v>307</v>
      </c>
      <c r="O471" s="130" t="s">
        <v>1774</v>
      </c>
      <c r="P471" s="5"/>
      <c r="Q471" s="5" t="s">
        <v>2874</v>
      </c>
      <c r="R471" s="5" t="s">
        <v>309</v>
      </c>
    </row>
    <row r="472" spans="1:18" ht="15.75">
      <c r="A472" s="5" t="s">
        <v>1250</v>
      </c>
      <c r="B472" s="55" t="str">
        <f t="shared" si="13"/>
        <v xml:space="preserve"> พัฒนาผลิตภัณฑ์กันแมลงจากสารสกัดน้ำมันหอมระเหยที่ได้จากพืชสมุนไพรในชุมชนอำเภอชัยบาดาล จังหวัดลพบุรี </v>
      </c>
      <c r="C472" s="5" t="s">
        <v>2875</v>
      </c>
      <c r="D472" s="5" t="s">
        <v>14</v>
      </c>
      <c r="E472" s="58">
        <v>2565</v>
      </c>
      <c r="F472" s="5" t="s">
        <v>29</v>
      </c>
      <c r="G472" s="5" t="s">
        <v>16</v>
      </c>
      <c r="H472" s="5" t="s">
        <v>45</v>
      </c>
      <c r="I472" s="5" t="s">
        <v>1245</v>
      </c>
      <c r="J472" s="5" t="s">
        <v>1807</v>
      </c>
      <c r="K472" s="5" t="s">
        <v>33</v>
      </c>
      <c r="L472" s="5" t="s">
        <v>1848</v>
      </c>
      <c r="M472" s="5" t="s">
        <v>43</v>
      </c>
      <c r="N472" s="5" t="s">
        <v>1849</v>
      </c>
      <c r="O472" s="130" t="s">
        <v>1774</v>
      </c>
      <c r="P472" s="5"/>
      <c r="Q472" s="5" t="s">
        <v>2876</v>
      </c>
      <c r="R472" s="5" t="s">
        <v>115</v>
      </c>
    </row>
    <row r="473" spans="1:18" ht="15.75">
      <c r="A473" s="5" t="s">
        <v>1256</v>
      </c>
      <c r="B473" s="55" t="str">
        <f t="shared" si="13"/>
        <v>ส่งเสริมและพัฒนาผลิตภัณฑ์เครื่องสำอางในเขตพื้นที่บริการของมหาวิทยาลัยราชภัฏพระนคร</v>
      </c>
      <c r="C473" s="5" t="s">
        <v>1257</v>
      </c>
      <c r="D473" s="5" t="s">
        <v>14</v>
      </c>
      <c r="E473" s="58">
        <v>2565</v>
      </c>
      <c r="F473" s="5" t="s">
        <v>29</v>
      </c>
      <c r="G473" s="5" t="s">
        <v>16</v>
      </c>
      <c r="H473" s="5" t="s">
        <v>45</v>
      </c>
      <c r="I473" s="5" t="s">
        <v>1245</v>
      </c>
      <c r="J473" s="5" t="s">
        <v>1807</v>
      </c>
      <c r="K473" s="5" t="s">
        <v>33</v>
      </c>
      <c r="L473" s="5" t="s">
        <v>1848</v>
      </c>
      <c r="M473" s="5" t="s">
        <v>43</v>
      </c>
      <c r="N473" s="5" t="s">
        <v>1849</v>
      </c>
      <c r="O473" s="130" t="s">
        <v>1774</v>
      </c>
      <c r="P473" s="5"/>
      <c r="Q473" s="5" t="s">
        <v>2877</v>
      </c>
      <c r="R473" s="5" t="s">
        <v>115</v>
      </c>
    </row>
    <row r="474" spans="1:18" ht="15.75">
      <c r="A474" s="5" t="s">
        <v>1258</v>
      </c>
      <c r="B474" s="55" t="str">
        <f t="shared" si="13"/>
        <v>พัฒนาและถ่ายทอดองค์ความรู้ในการยกระดับผลิตภัณฑ์ชุมชนจากทรัพยากรท้องถิ่น ตำบลเกาะเกร็ด จังหวัดนนทบุรี</v>
      </c>
      <c r="C474" s="5" t="s">
        <v>1259</v>
      </c>
      <c r="D474" s="5" t="s">
        <v>14</v>
      </c>
      <c r="E474" s="58">
        <v>2565</v>
      </c>
      <c r="F474" s="5" t="s">
        <v>29</v>
      </c>
      <c r="G474" s="5" t="s">
        <v>16</v>
      </c>
      <c r="H474" s="5" t="s">
        <v>45</v>
      </c>
      <c r="I474" s="5" t="s">
        <v>1245</v>
      </c>
      <c r="J474" s="5" t="s">
        <v>1807</v>
      </c>
      <c r="K474" s="5" t="s">
        <v>33</v>
      </c>
      <c r="L474" s="5" t="s">
        <v>1848</v>
      </c>
      <c r="M474" s="5" t="s">
        <v>55</v>
      </c>
      <c r="N474" s="5" t="s">
        <v>702</v>
      </c>
      <c r="O474" s="130" t="s">
        <v>1774</v>
      </c>
      <c r="P474" s="5"/>
      <c r="Q474" s="5" t="s">
        <v>2878</v>
      </c>
      <c r="R474" s="5" t="s">
        <v>30</v>
      </c>
    </row>
    <row r="475" spans="1:18" ht="15.75">
      <c r="A475" s="5" t="s">
        <v>1252</v>
      </c>
      <c r="B475" s="55" t="str">
        <f t="shared" si="13"/>
        <v>พัฒนาและยกระดับคุณภาพผลิตภัณฑ์สมุนไพรในท้องถิ่นเพื่อเพิ่มรายได้และสู้ภัยโควิด</v>
      </c>
      <c r="C475" s="5" t="s">
        <v>1253</v>
      </c>
      <c r="D475" s="5" t="s">
        <v>14</v>
      </c>
      <c r="E475" s="58">
        <v>2565</v>
      </c>
      <c r="F475" s="5" t="s">
        <v>29</v>
      </c>
      <c r="G475" s="5" t="s">
        <v>16</v>
      </c>
      <c r="H475" s="5" t="s">
        <v>45</v>
      </c>
      <c r="I475" s="5" t="s">
        <v>1245</v>
      </c>
      <c r="J475" s="5" t="s">
        <v>1807</v>
      </c>
      <c r="K475" s="5" t="s">
        <v>33</v>
      </c>
      <c r="L475" s="5" t="s">
        <v>1848</v>
      </c>
      <c r="M475" s="5" t="s">
        <v>43</v>
      </c>
      <c r="N475" s="5" t="s">
        <v>1849</v>
      </c>
      <c r="O475" s="130" t="s">
        <v>1774</v>
      </c>
      <c r="P475" s="5"/>
      <c r="Q475" s="5" t="s">
        <v>2879</v>
      </c>
      <c r="R475" s="5" t="s">
        <v>115</v>
      </c>
    </row>
    <row r="476" spans="1:18" ht="15.75">
      <c r="A476" s="5" t="s">
        <v>1254</v>
      </c>
      <c r="B476" s="55" t="str">
        <f t="shared" si="13"/>
        <v>พัฒนาและส่งเสริมวิสาหกิจชุมชนแปรรูปกล้วยหอมทองในตำบลบางขนุน  อำเภอบางกรวย จังหวัดนนทบุรี  เพื่อให้เพิ่มมูลค่า  รายได้และขีดความสามารถในการแข่งขันสู่ตลาดสากล</v>
      </c>
      <c r="C476" s="5" t="s">
        <v>1255</v>
      </c>
      <c r="D476" s="5" t="s">
        <v>14</v>
      </c>
      <c r="E476" s="58">
        <v>2565</v>
      </c>
      <c r="F476" s="5" t="s">
        <v>29</v>
      </c>
      <c r="G476" s="5" t="s">
        <v>16</v>
      </c>
      <c r="H476" s="5" t="s">
        <v>45</v>
      </c>
      <c r="I476" s="5" t="s">
        <v>1245</v>
      </c>
      <c r="J476" s="5" t="s">
        <v>1807</v>
      </c>
      <c r="K476" s="5" t="s">
        <v>33</v>
      </c>
      <c r="L476" s="5" t="s">
        <v>1848</v>
      </c>
      <c r="M476" s="5" t="s">
        <v>43</v>
      </c>
      <c r="N476" s="5" t="s">
        <v>1849</v>
      </c>
      <c r="O476" s="130" t="s">
        <v>1774</v>
      </c>
      <c r="P476" s="5"/>
      <c r="Q476" s="5" t="s">
        <v>2880</v>
      </c>
      <c r="R476" s="5" t="s">
        <v>115</v>
      </c>
    </row>
    <row r="477" spans="1:18" ht="15.75">
      <c r="A477" s="5" t="s">
        <v>1251</v>
      </c>
      <c r="B477" s="55" t="str">
        <f t="shared" si="13"/>
        <v xml:space="preserve">พัฒนาผลิตภัณฑ์เครื่องจักสานจากกกย้อมสีธรรมชาติเชิงพาณิชย์ </v>
      </c>
      <c r="C477" s="5" t="s">
        <v>2881</v>
      </c>
      <c r="D477" s="5" t="s">
        <v>14</v>
      </c>
      <c r="E477" s="58">
        <v>2565</v>
      </c>
      <c r="F477" s="5" t="s">
        <v>29</v>
      </c>
      <c r="G477" s="5" t="s">
        <v>16</v>
      </c>
      <c r="H477" s="5" t="s">
        <v>45</v>
      </c>
      <c r="I477" s="5" t="s">
        <v>1245</v>
      </c>
      <c r="J477" s="5" t="s">
        <v>1807</v>
      </c>
      <c r="K477" s="5" t="s">
        <v>33</v>
      </c>
      <c r="L477" s="5" t="s">
        <v>1848</v>
      </c>
      <c r="M477" s="5" t="s">
        <v>43</v>
      </c>
      <c r="N477" s="5" t="s">
        <v>1849</v>
      </c>
      <c r="O477" s="130" t="s">
        <v>1774</v>
      </c>
      <c r="P477" s="5"/>
      <c r="Q477" s="5" t="s">
        <v>2882</v>
      </c>
      <c r="R477" s="5" t="s">
        <v>115</v>
      </c>
    </row>
    <row r="478" spans="1:18" ht="15.75">
      <c r="A478" s="5" t="s">
        <v>1302</v>
      </c>
      <c r="B478" s="55" t="str">
        <f t="shared" si="13"/>
        <v>ผลิตภัณฑ์จากข้าวพื้นเมือง จังหวัดนครราชสีมา</v>
      </c>
      <c r="C478" s="5" t="s">
        <v>1303</v>
      </c>
      <c r="D478" s="5" t="s">
        <v>14</v>
      </c>
      <c r="E478" s="58">
        <v>2565</v>
      </c>
      <c r="F478" s="5" t="s">
        <v>29</v>
      </c>
      <c r="G478" s="5" t="s">
        <v>16</v>
      </c>
      <c r="H478" s="5" t="s">
        <v>51</v>
      </c>
      <c r="I478" s="5" t="s">
        <v>1304</v>
      </c>
      <c r="J478" s="5" t="s">
        <v>1791</v>
      </c>
      <c r="K478" s="5" t="s">
        <v>33</v>
      </c>
      <c r="L478" s="5" t="s">
        <v>1848</v>
      </c>
      <c r="M478" s="5" t="s">
        <v>43</v>
      </c>
      <c r="N478" s="5" t="s">
        <v>1849</v>
      </c>
      <c r="O478" s="130" t="s">
        <v>1774</v>
      </c>
      <c r="P478" s="5"/>
      <c r="Q478" s="5" t="s">
        <v>2883</v>
      </c>
      <c r="R478" s="5" t="s">
        <v>115</v>
      </c>
    </row>
    <row r="479" spans="1:18" ht="15.75">
      <c r="A479" s="5" t="s">
        <v>1241</v>
      </c>
      <c r="B479" s="55" t="str">
        <f t="shared" si="13"/>
        <v>โครงการพัฒนาสินค้าเกษตรเพื่อเพิ่มรายได้ให้กับชุมชนบ้านวังทับไทร หมู่ที่ 1 ตำบลวังทับไทร  อำเภอสากเหล็ก จังหวัดพิจิตร</v>
      </c>
      <c r="C479" s="5" t="s">
        <v>1242</v>
      </c>
      <c r="D479" s="5" t="s">
        <v>14</v>
      </c>
      <c r="E479" s="58">
        <v>2565</v>
      </c>
      <c r="F479" s="5" t="s">
        <v>29</v>
      </c>
      <c r="G479" s="5" t="s">
        <v>16</v>
      </c>
      <c r="H479" s="5" t="s">
        <v>97</v>
      </c>
      <c r="I479" s="5" t="s">
        <v>1238</v>
      </c>
      <c r="J479" s="5" t="s">
        <v>1826</v>
      </c>
      <c r="K479" s="5" t="s">
        <v>33</v>
      </c>
      <c r="L479" s="5" t="s">
        <v>1848</v>
      </c>
      <c r="M479" s="5" t="s">
        <v>55</v>
      </c>
      <c r="N479" s="5" t="s">
        <v>56</v>
      </c>
      <c r="O479" s="130" t="s">
        <v>1774</v>
      </c>
      <c r="P479" s="5"/>
      <c r="Q479" s="5" t="s">
        <v>2884</v>
      </c>
      <c r="R479" s="5" t="s">
        <v>88</v>
      </c>
    </row>
    <row r="480" spans="1:18" ht="15.75">
      <c r="A480" s="5" t="s">
        <v>1474</v>
      </c>
      <c r="B480" s="55" t="str">
        <f t="shared" si="13"/>
        <v>การพัฒนาผลิตภัณฑ์ของที่ระลึกจากทรัพยากรท้องถิ่นด้วยนวัตกรรมเพื่อยกระดับคุณค่าการท่องเที่ยวเชิงเกษตรอย่างยั่งยืน</v>
      </c>
      <c r="C480" s="5" t="s">
        <v>1475</v>
      </c>
      <c r="D480" s="5" t="s">
        <v>14</v>
      </c>
      <c r="E480" s="58">
        <v>2565</v>
      </c>
      <c r="F480" s="5" t="s">
        <v>193</v>
      </c>
      <c r="G480" s="5" t="s">
        <v>1476</v>
      </c>
      <c r="H480" s="5" t="s">
        <v>1472</v>
      </c>
      <c r="I480" s="5" t="s">
        <v>1328</v>
      </c>
      <c r="J480" s="5" t="s">
        <v>1780</v>
      </c>
      <c r="K480" s="5" t="s">
        <v>33</v>
      </c>
      <c r="L480" s="5" t="s">
        <v>1848</v>
      </c>
      <c r="M480" s="5" t="s">
        <v>43</v>
      </c>
      <c r="N480" s="5" t="s">
        <v>1849</v>
      </c>
      <c r="O480" s="130" t="s">
        <v>1774</v>
      </c>
      <c r="P480" s="5"/>
      <c r="Q480" s="5" t="s">
        <v>2885</v>
      </c>
      <c r="R480" s="5" t="s">
        <v>115</v>
      </c>
    </row>
    <row r="481" spans="1:18" ht="15.75">
      <c r="A481" s="5" t="s">
        <v>1467</v>
      </c>
      <c r="B481" s="55" t="str">
        <f t="shared" si="13"/>
        <v>โครงการฝึกอบรมทบทวนข้อกำหนด GMP และ HACCP ในการผลิตอาหาร</v>
      </c>
      <c r="C481" s="5" t="s">
        <v>1468</v>
      </c>
      <c r="D481" s="5" t="s">
        <v>14</v>
      </c>
      <c r="E481" s="58">
        <v>2565</v>
      </c>
      <c r="F481" s="5" t="s">
        <v>1469</v>
      </c>
      <c r="G481" s="5" t="s">
        <v>1469</v>
      </c>
      <c r="H481" s="5" t="s">
        <v>1270</v>
      </c>
      <c r="I481" s="5" t="s">
        <v>1328</v>
      </c>
      <c r="J481" s="5" t="s">
        <v>1780</v>
      </c>
      <c r="K481" s="5" t="s">
        <v>33</v>
      </c>
      <c r="L481" s="5" t="s">
        <v>1848</v>
      </c>
      <c r="M481" s="5" t="s">
        <v>43</v>
      </c>
      <c r="N481" s="5" t="s">
        <v>1849</v>
      </c>
      <c r="O481" s="130" t="s">
        <v>1774</v>
      </c>
      <c r="P481" s="5"/>
      <c r="Q481" s="5" t="s">
        <v>2886</v>
      </c>
      <c r="R481" s="5" t="s">
        <v>109</v>
      </c>
    </row>
    <row r="482" spans="1:18" ht="15.75">
      <c r="A482" s="5" t="s">
        <v>44</v>
      </c>
      <c r="B482" s="55" t="str">
        <f t="shared" si="13"/>
        <v xml:space="preserve">โครงการพัฒนานวัตกรรมจากสมุนไพรไทยที่ได้จาก อ.อู่ทอง จ.สุพรรณบุรี ประจำปีงบประมาณ พ.ศ. 2565 </v>
      </c>
      <c r="C482" s="5" t="s">
        <v>2887</v>
      </c>
      <c r="D482" s="5" t="s">
        <v>14</v>
      </c>
      <c r="E482" s="58">
        <v>2565</v>
      </c>
      <c r="F482" s="5" t="s">
        <v>29</v>
      </c>
      <c r="G482" s="5" t="s">
        <v>16</v>
      </c>
      <c r="H482" s="5" t="s">
        <v>45</v>
      </c>
      <c r="I482" s="5" t="s">
        <v>46</v>
      </c>
      <c r="J482" s="5" t="s">
        <v>3278</v>
      </c>
      <c r="K482" s="5" t="s">
        <v>33</v>
      </c>
      <c r="L482" s="5" t="s">
        <v>1848</v>
      </c>
      <c r="M482" s="5" t="s">
        <v>55</v>
      </c>
      <c r="N482" s="5" t="s">
        <v>702</v>
      </c>
      <c r="O482" s="130" t="s">
        <v>1774</v>
      </c>
      <c r="P482" s="5"/>
      <c r="Q482" s="5" t="s">
        <v>2888</v>
      </c>
      <c r="R482" s="5" t="s">
        <v>30</v>
      </c>
    </row>
    <row r="483" spans="1:18" ht="15.75">
      <c r="A483" s="5" t="s">
        <v>1477</v>
      </c>
      <c r="B483" s="55" t="str">
        <f t="shared" si="13"/>
        <v>การแปรรูปผักผลไม้ปลอดภัยในรูปแบบผักผลไม้ดองพร้อมรับประทานเพื่อการเพิ่มมูลค่าและการใช้ประโยชน์ผลิตผลสดที่เหลือจากการจำหน่าย</v>
      </c>
      <c r="C483" s="5" t="s">
        <v>1478</v>
      </c>
      <c r="D483" s="5" t="s">
        <v>14</v>
      </c>
      <c r="E483" s="58">
        <v>2565</v>
      </c>
      <c r="F483" s="5" t="s">
        <v>29</v>
      </c>
      <c r="G483" s="5" t="s">
        <v>16</v>
      </c>
      <c r="H483" s="5" t="s">
        <v>1472</v>
      </c>
      <c r="I483" s="5" t="s">
        <v>1328</v>
      </c>
      <c r="J483" s="5" t="s">
        <v>1780</v>
      </c>
      <c r="K483" s="5" t="s">
        <v>33</v>
      </c>
      <c r="L483" s="5" t="s">
        <v>1848</v>
      </c>
      <c r="M483" s="5" t="s">
        <v>43</v>
      </c>
      <c r="N483" s="5" t="s">
        <v>1849</v>
      </c>
      <c r="O483" s="130" t="s">
        <v>1774</v>
      </c>
      <c r="P483" s="5"/>
      <c r="Q483" s="5" t="s">
        <v>2889</v>
      </c>
      <c r="R483" s="5" t="s">
        <v>115</v>
      </c>
    </row>
    <row r="484" spans="1:18" ht="15.75">
      <c r="A484" s="5" t="s">
        <v>1571</v>
      </c>
      <c r="B484" s="55" t="str">
        <f t="shared" si="13"/>
        <v>โครงการวิจัย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</v>
      </c>
      <c r="C484" s="5" t="s">
        <v>1572</v>
      </c>
      <c r="D484" s="5" t="s">
        <v>14</v>
      </c>
      <c r="E484" s="58">
        <v>2565</v>
      </c>
      <c r="F484" s="5" t="s">
        <v>29</v>
      </c>
      <c r="G484" s="5" t="s">
        <v>16</v>
      </c>
      <c r="H484" s="5" t="s">
        <v>1505</v>
      </c>
      <c r="I484" s="5" t="s">
        <v>1492</v>
      </c>
      <c r="J484" s="5" t="s">
        <v>1816</v>
      </c>
      <c r="K484" s="5" t="s">
        <v>19</v>
      </c>
      <c r="L484" s="5" t="s">
        <v>1848</v>
      </c>
      <c r="M484" s="5" t="s">
        <v>43</v>
      </c>
      <c r="N484" s="5" t="s">
        <v>1849</v>
      </c>
      <c r="O484" s="130" t="s">
        <v>1774</v>
      </c>
      <c r="P484" s="5"/>
      <c r="Q484" s="5" t="s">
        <v>2890</v>
      </c>
      <c r="R484" s="5" t="s">
        <v>115</v>
      </c>
    </row>
    <row r="485" spans="1:18" ht="15.75">
      <c r="A485" s="5" t="s">
        <v>1573</v>
      </c>
      <c r="B485" s="55" t="str">
        <f t="shared" si="13"/>
        <v>โครงการวิจัย ไม้เชิงวิศวกรรมจากไม้ยางพารา</v>
      </c>
      <c r="C485" s="5" t="s">
        <v>1574</v>
      </c>
      <c r="D485" s="5" t="s">
        <v>14</v>
      </c>
      <c r="E485" s="58">
        <v>2565</v>
      </c>
      <c r="F485" s="5" t="s">
        <v>29</v>
      </c>
      <c r="G485" s="5" t="s">
        <v>16</v>
      </c>
      <c r="H485" s="5" t="s">
        <v>1505</v>
      </c>
      <c r="I485" s="5" t="s">
        <v>1492</v>
      </c>
      <c r="J485" s="5" t="s">
        <v>1816</v>
      </c>
      <c r="K485" s="5" t="s">
        <v>19</v>
      </c>
      <c r="L485" s="5" t="s">
        <v>1848</v>
      </c>
      <c r="M485" s="5" t="s">
        <v>43</v>
      </c>
      <c r="N485" s="5" t="s">
        <v>1849</v>
      </c>
      <c r="O485" s="130" t="s">
        <v>1774</v>
      </c>
      <c r="P485" s="5"/>
      <c r="Q485" s="5" t="s">
        <v>2891</v>
      </c>
      <c r="R485" s="5" t="s">
        <v>115</v>
      </c>
    </row>
    <row r="486" spans="1:18" ht="15.75">
      <c r="A486" s="5" t="s">
        <v>1613</v>
      </c>
      <c r="B486" s="55" t="str">
        <f t="shared" si="13"/>
        <v>โครงการวิจัย  แผ่นพื้นยางคอมโพสิทสำหรับผลิตไฟฟ้า: เฟส 2</v>
      </c>
      <c r="C486" s="5" t="s">
        <v>1614</v>
      </c>
      <c r="D486" s="5" t="s">
        <v>14</v>
      </c>
      <c r="E486" s="58">
        <v>2565</v>
      </c>
      <c r="F486" s="5" t="s">
        <v>29</v>
      </c>
      <c r="G486" s="5" t="s">
        <v>16</v>
      </c>
      <c r="H486" s="5" t="s">
        <v>1505</v>
      </c>
      <c r="I486" s="5" t="s">
        <v>1492</v>
      </c>
      <c r="J486" s="5" t="s">
        <v>1816</v>
      </c>
      <c r="K486" s="5" t="s">
        <v>19</v>
      </c>
      <c r="L486" s="5" t="s">
        <v>1848</v>
      </c>
      <c r="M486" s="5" t="s">
        <v>43</v>
      </c>
      <c r="N486" s="5" t="s">
        <v>1923</v>
      </c>
      <c r="O486" s="130" t="s">
        <v>1774</v>
      </c>
      <c r="P486" s="5"/>
      <c r="Q486" s="5" t="s">
        <v>2892</v>
      </c>
      <c r="R486" s="5" t="s">
        <v>813</v>
      </c>
    </row>
    <row r="487" spans="1:18" ht="15.75">
      <c r="A487" s="5" t="s">
        <v>1615</v>
      </c>
      <c r="B487" s="55" t="str">
        <f t="shared" si="13"/>
        <v>โครงการวิจัย ศักยภาพทางการค้าและโอกาสทางการตลาด การส่งออกผลิตภัณฑ์หมอนและที่นอนยางพาราไทยในตลาดต่างประเทศที่สำคัญ  (กรณีศึกษา ตลาดหลัก ได้แก่ ญี่ปุ่น ตลาดรอง ได้แก่ กัมพูชา และตลาดที่มีศักภาพ ได้แก่ เวียดนาม)</v>
      </c>
      <c r="C487" s="5" t="s">
        <v>1616</v>
      </c>
      <c r="D487" s="5" t="s">
        <v>14</v>
      </c>
      <c r="E487" s="58">
        <v>2565</v>
      </c>
      <c r="F487" s="5" t="s">
        <v>29</v>
      </c>
      <c r="G487" s="5" t="s">
        <v>16</v>
      </c>
      <c r="H487" s="5" t="s">
        <v>1505</v>
      </c>
      <c r="I487" s="5" t="s">
        <v>1492</v>
      </c>
      <c r="J487" s="5" t="s">
        <v>1816</v>
      </c>
      <c r="K487" s="5" t="s">
        <v>19</v>
      </c>
      <c r="L487" s="5" t="s">
        <v>1848</v>
      </c>
      <c r="M487" s="5" t="s">
        <v>43</v>
      </c>
      <c r="N487" s="5" t="s">
        <v>2462</v>
      </c>
      <c r="O487" s="130" t="s">
        <v>1774</v>
      </c>
      <c r="P487" s="5"/>
      <c r="Q487" s="5" t="s">
        <v>2893</v>
      </c>
      <c r="R487" s="5" t="s">
        <v>310</v>
      </c>
    </row>
    <row r="488" spans="1:18" ht="15.75">
      <c r="A488" s="5" t="s">
        <v>1617</v>
      </c>
      <c r="B488" s="55" t="str">
        <f t="shared" si="13"/>
        <v>โครงการวิจัย  การพัฒนาเศรษฐกิจสร้างสรรค์บนพื้นที่สวนยางพาราเพื่อเพิ่ม รายได้และสร้างความเข้มแข็งให้กับชุมชนเกษตรกรอย่างยั่งยืน</v>
      </c>
      <c r="C488" s="5" t="s">
        <v>1618</v>
      </c>
      <c r="D488" s="5" t="s">
        <v>14</v>
      </c>
      <c r="E488" s="58">
        <v>2565</v>
      </c>
      <c r="F488" s="5" t="s">
        <v>29</v>
      </c>
      <c r="G488" s="5" t="s">
        <v>16</v>
      </c>
      <c r="H488" s="5" t="s">
        <v>1505</v>
      </c>
      <c r="I488" s="5" t="s">
        <v>1492</v>
      </c>
      <c r="J488" s="5" t="s">
        <v>1816</v>
      </c>
      <c r="K488" s="5" t="s">
        <v>19</v>
      </c>
      <c r="L488" s="5" t="s">
        <v>1848</v>
      </c>
      <c r="M488" s="5" t="s">
        <v>43</v>
      </c>
      <c r="N488" s="5" t="s">
        <v>2462</v>
      </c>
      <c r="O488" s="130" t="s">
        <v>1774</v>
      </c>
      <c r="P488" s="5"/>
      <c r="Q488" s="5" t="s">
        <v>2894</v>
      </c>
      <c r="R488" s="5" t="s">
        <v>310</v>
      </c>
    </row>
    <row r="489" spans="1:18" ht="15.75">
      <c r="A489" s="5" t="s">
        <v>1619</v>
      </c>
      <c r="B489" s="55" t="str">
        <f t="shared" si="13"/>
        <v>โครงการวิจัย  ความเสี่ยงและกลยุทธ์จัดการความเสี่ยงของเกษตรกรสวนยาง ในประเทศไทย</v>
      </c>
      <c r="C489" s="5" t="s">
        <v>1620</v>
      </c>
      <c r="D489" s="5" t="s">
        <v>14</v>
      </c>
      <c r="E489" s="58">
        <v>2565</v>
      </c>
      <c r="F489" s="5" t="s">
        <v>29</v>
      </c>
      <c r="G489" s="5" t="s">
        <v>16</v>
      </c>
      <c r="H489" s="5" t="s">
        <v>1505</v>
      </c>
      <c r="I489" s="5" t="s">
        <v>1492</v>
      </c>
      <c r="J489" s="5" t="s">
        <v>1816</v>
      </c>
      <c r="K489" s="5" t="s">
        <v>19</v>
      </c>
      <c r="L489" s="5" t="s">
        <v>1848</v>
      </c>
      <c r="M489" s="5" t="s">
        <v>43</v>
      </c>
      <c r="N489" s="5" t="s">
        <v>2462</v>
      </c>
      <c r="O489" s="130" t="s">
        <v>1774</v>
      </c>
      <c r="P489" s="5"/>
      <c r="Q489" s="5" t="s">
        <v>2895</v>
      </c>
      <c r="R489" s="5" t="s">
        <v>310</v>
      </c>
    </row>
    <row r="490" spans="1:18" ht="15.75">
      <c r="A490" s="5" t="s">
        <v>1621</v>
      </c>
      <c r="B490" s="55" t="str">
        <f t="shared" si="13"/>
        <v>โครงการวิจัย   การลดต้นทุนการผลิตไม้ยางพาราแปรรูปอบแห้งในโรงงานอุตสาหกรรมโดยการปรับลด อัตราเร็วของพัดลมให้เหมาะสมในระหว่างการอบ</v>
      </c>
      <c r="C490" s="5" t="s">
        <v>1622</v>
      </c>
      <c r="D490" s="5" t="s">
        <v>14</v>
      </c>
      <c r="E490" s="58">
        <v>2565</v>
      </c>
      <c r="F490" s="5" t="s">
        <v>29</v>
      </c>
      <c r="G490" s="5" t="s">
        <v>16</v>
      </c>
      <c r="H490" s="5" t="s">
        <v>1505</v>
      </c>
      <c r="I490" s="5" t="s">
        <v>1492</v>
      </c>
      <c r="J490" s="5" t="s">
        <v>1816</v>
      </c>
      <c r="K490" s="5" t="s">
        <v>19</v>
      </c>
      <c r="L490" s="5" t="s">
        <v>1848</v>
      </c>
      <c r="M490" s="5" t="s">
        <v>43</v>
      </c>
      <c r="N490" s="5" t="s">
        <v>1923</v>
      </c>
      <c r="O490" s="130" t="s">
        <v>1774</v>
      </c>
      <c r="P490" s="5"/>
      <c r="Q490" s="5" t="s">
        <v>2896</v>
      </c>
      <c r="R490" s="5" t="s">
        <v>813</v>
      </c>
    </row>
    <row r="491" spans="1:18" ht="15.75">
      <c r="A491" s="5" t="s">
        <v>718</v>
      </c>
      <c r="B491" s="55" t="str">
        <f t="shared" si="13"/>
        <v xml:space="preserve">โครงการยกระดับการพัฒนาผลิตภัณฑ์และบรรจุภัณฑ์สินค้าเกษตรแปรรูป </v>
      </c>
      <c r="C491" s="5" t="s">
        <v>2897</v>
      </c>
      <c r="D491" s="5" t="s">
        <v>14</v>
      </c>
      <c r="E491" s="58">
        <v>2565</v>
      </c>
      <c r="F491" s="5" t="s">
        <v>415</v>
      </c>
      <c r="G491" s="5" t="s">
        <v>16</v>
      </c>
      <c r="H491" s="5" t="s">
        <v>715</v>
      </c>
      <c r="I491" s="5" t="s">
        <v>136</v>
      </c>
      <c r="J491" s="5" t="s">
        <v>1779</v>
      </c>
      <c r="K491" s="5" t="s">
        <v>19</v>
      </c>
      <c r="L491" s="5" t="s">
        <v>1848</v>
      </c>
      <c r="M491" s="5" t="s">
        <v>43</v>
      </c>
      <c r="N491" s="5" t="s">
        <v>1849</v>
      </c>
      <c r="O491" s="130" t="s">
        <v>1774</v>
      </c>
      <c r="P491" s="5"/>
      <c r="Q491" s="5" t="s">
        <v>2898</v>
      </c>
      <c r="R491" s="5" t="s">
        <v>109</v>
      </c>
    </row>
    <row r="492" spans="1:18" ht="15.75">
      <c r="A492" s="5" t="s">
        <v>971</v>
      </c>
      <c r="B492" s="55" t="str">
        <f t="shared" si="13"/>
        <v>โครงการส่งเสริมการแปรรูปผลผลิตเกษตรให้เป็นผลิตภัณฑ์สินค้าเกษตรที่มีมูลค่าและแข่งขันได้ กิจกรรมย่อย ส่งเสริมการค้าและพัฒนาตลาดสินค้าเกษตร/SMEs จังหวัดสิงห์บุรี</v>
      </c>
      <c r="C492" s="5" t="s">
        <v>972</v>
      </c>
      <c r="D492" s="5" t="s">
        <v>14</v>
      </c>
      <c r="E492" s="58">
        <v>2565</v>
      </c>
      <c r="F492" s="5" t="s">
        <v>695</v>
      </c>
      <c r="G492" s="5" t="s">
        <v>16</v>
      </c>
      <c r="H492" s="5" t="s">
        <v>973</v>
      </c>
      <c r="I492" s="5" t="s">
        <v>974</v>
      </c>
      <c r="J492" s="5" t="s">
        <v>1820</v>
      </c>
      <c r="K492" s="5" t="s">
        <v>975</v>
      </c>
      <c r="L492" s="5" t="s">
        <v>1848</v>
      </c>
      <c r="M492" s="5" t="s">
        <v>306</v>
      </c>
      <c r="N492" s="5" t="s">
        <v>1896</v>
      </c>
      <c r="O492" s="130" t="s">
        <v>1774</v>
      </c>
      <c r="P492" s="5"/>
      <c r="Q492" s="5" t="s">
        <v>2899</v>
      </c>
      <c r="R492" s="5" t="s">
        <v>907</v>
      </c>
    </row>
    <row r="493" spans="1:18" ht="15.75">
      <c r="A493" s="5" t="s">
        <v>672</v>
      </c>
      <c r="B493" s="55" t="str">
        <f t="shared" si="13"/>
        <v>โครงการพัฒนาศักยภาพการผลิตและสร้างมูลค่าเพิ่มสินค้าเกษตร  กิจกรรมหลักเพิ่มศักยภาพกลุ่มวิสาหกิจชุมชน/ผู้ประกอบการแปรรูปสินค้าเกษตรด้วยเทคโนโลยีและนวัตกรรมกลุ่มจังหวัดภาคกลางตอนบน (กิจกรรมย่อยที่ 1 พัฒนาศักยภาพกลุ่มวิสาหกิจชุมชน/องค์กรเกษตร)</v>
      </c>
      <c r="C493" s="5" t="s">
        <v>673</v>
      </c>
      <c r="D493" s="5" t="s">
        <v>14</v>
      </c>
      <c r="E493" s="58">
        <v>2565</v>
      </c>
      <c r="F493" s="5" t="s">
        <v>193</v>
      </c>
      <c r="G493" s="5" t="s">
        <v>16</v>
      </c>
      <c r="H493" s="5" t="s">
        <v>674</v>
      </c>
      <c r="I493" s="5" t="s">
        <v>136</v>
      </c>
      <c r="J493" s="5" t="s">
        <v>1779</v>
      </c>
      <c r="K493" s="5" t="s">
        <v>19</v>
      </c>
      <c r="L493" s="5" t="s">
        <v>1848</v>
      </c>
      <c r="M493" s="5" t="s">
        <v>55</v>
      </c>
      <c r="N493" s="5" t="s">
        <v>702</v>
      </c>
      <c r="O493" s="130" t="s">
        <v>1774</v>
      </c>
      <c r="P493" s="5"/>
      <c r="Q493" s="5" t="s">
        <v>2900</v>
      </c>
      <c r="R493" s="5" t="s">
        <v>30</v>
      </c>
    </row>
    <row r="494" spans="1:18" ht="15.75">
      <c r="A494" s="5" t="s">
        <v>1559</v>
      </c>
      <c r="B494" s="55" t="str">
        <f t="shared" si="13"/>
        <v>โครงการวิจัย  การชะลอการเกิดเชื้อราในยางธรรมชาติแผ่นดิบโดยใช้สังกะสีออกไซด์ดัดแปร</v>
      </c>
      <c r="C494" s="5" t="s">
        <v>1560</v>
      </c>
      <c r="D494" s="5" t="s">
        <v>14</v>
      </c>
      <c r="E494" s="58">
        <v>2565</v>
      </c>
      <c r="F494" s="5" t="s">
        <v>29</v>
      </c>
      <c r="G494" s="5" t="s">
        <v>16</v>
      </c>
      <c r="H494" s="5" t="s">
        <v>1505</v>
      </c>
      <c r="I494" s="5" t="s">
        <v>1492</v>
      </c>
      <c r="J494" s="5" t="s">
        <v>1816</v>
      </c>
      <c r="K494" s="5" t="s">
        <v>19</v>
      </c>
      <c r="L494" s="5" t="s">
        <v>1848</v>
      </c>
      <c r="M494" s="5" t="s">
        <v>43</v>
      </c>
      <c r="N494" s="5" t="s">
        <v>1849</v>
      </c>
      <c r="O494" s="130" t="s">
        <v>1774</v>
      </c>
      <c r="P494" s="5"/>
      <c r="Q494" s="5" t="s">
        <v>2901</v>
      </c>
      <c r="R494" s="5" t="s">
        <v>115</v>
      </c>
    </row>
    <row r="495" spans="1:18" ht="15.75">
      <c r="A495" s="5" t="s">
        <v>279</v>
      </c>
      <c r="B495" s="55" t="str">
        <f t="shared" si="13"/>
        <v xml:space="preserve">โครงการพัฒนาผลิตภัณฑ์เกษตรแปรรูปเพื่อเพิ่มมูลค่า </v>
      </c>
      <c r="C495" s="5" t="s">
        <v>2902</v>
      </c>
      <c r="D495" s="5" t="s">
        <v>14</v>
      </c>
      <c r="E495" s="58">
        <v>2565</v>
      </c>
      <c r="F495" s="5" t="s">
        <v>29</v>
      </c>
      <c r="G495" s="5" t="s">
        <v>16</v>
      </c>
      <c r="H495" s="5" t="s">
        <v>280</v>
      </c>
      <c r="I495" s="5" t="s">
        <v>179</v>
      </c>
      <c r="J495" s="5" t="s">
        <v>1821</v>
      </c>
      <c r="K495" s="5" t="s">
        <v>180</v>
      </c>
      <c r="L495" s="5" t="s">
        <v>1848</v>
      </c>
      <c r="M495" s="5" t="s">
        <v>55</v>
      </c>
      <c r="N495" s="5" t="s">
        <v>702</v>
      </c>
      <c r="O495" s="130" t="s">
        <v>1774</v>
      </c>
      <c r="P495" s="5"/>
      <c r="Q495" s="5" t="s">
        <v>2903</v>
      </c>
      <c r="R495" s="5" t="s">
        <v>30</v>
      </c>
    </row>
    <row r="496" spans="1:18" ht="15.75">
      <c r="A496" s="5" t="s">
        <v>1569</v>
      </c>
      <c r="B496" s="55" t="str">
        <f t="shared" si="13"/>
        <v>โครงการวิจัย การศึกษาและพัฒนาความคงทนของไม้ยางพารา โดยการอัดพอลิเมอร์</v>
      </c>
      <c r="C496" s="5" t="s">
        <v>1570</v>
      </c>
      <c r="D496" s="5" t="s">
        <v>14</v>
      </c>
      <c r="E496" s="58">
        <v>2565</v>
      </c>
      <c r="F496" s="5" t="s">
        <v>29</v>
      </c>
      <c r="G496" s="5" t="s">
        <v>16</v>
      </c>
      <c r="H496" s="5" t="s">
        <v>1505</v>
      </c>
      <c r="I496" s="5" t="s">
        <v>1492</v>
      </c>
      <c r="J496" s="5" t="s">
        <v>1816</v>
      </c>
      <c r="K496" s="5" t="s">
        <v>19</v>
      </c>
      <c r="L496" s="5" t="s">
        <v>1848</v>
      </c>
      <c r="M496" s="5" t="s">
        <v>43</v>
      </c>
      <c r="N496" s="5" t="s">
        <v>1849</v>
      </c>
      <c r="O496" s="130" t="s">
        <v>1774</v>
      </c>
      <c r="P496" s="5"/>
      <c r="Q496" s="5" t="s">
        <v>2904</v>
      </c>
      <c r="R496" s="5" t="s">
        <v>115</v>
      </c>
    </row>
    <row r="497" spans="1:18" ht="15.75">
      <c r="A497" s="5" t="s">
        <v>1577</v>
      </c>
      <c r="B497" s="55" t="str">
        <f t="shared" si="13"/>
        <v>โครงการวิจัย การพัฒนาระบบแปรรูปน้ายางธรรมชาติเป็นยางผงและยางเม็ด</v>
      </c>
      <c r="C497" s="5" t="s">
        <v>1578</v>
      </c>
      <c r="D497" s="5" t="s">
        <v>14</v>
      </c>
      <c r="E497" s="58">
        <v>2565</v>
      </c>
      <c r="F497" s="5" t="s">
        <v>29</v>
      </c>
      <c r="G497" s="5" t="s">
        <v>16</v>
      </c>
      <c r="H497" s="5" t="s">
        <v>1505</v>
      </c>
      <c r="I497" s="5" t="s">
        <v>1492</v>
      </c>
      <c r="J497" s="5" t="s">
        <v>1816</v>
      </c>
      <c r="K497" s="5" t="s">
        <v>19</v>
      </c>
      <c r="L497" s="5" t="s">
        <v>1848</v>
      </c>
      <c r="M497" s="5" t="s">
        <v>43</v>
      </c>
      <c r="N497" s="5" t="s">
        <v>1849</v>
      </c>
      <c r="O497" s="130" t="s">
        <v>1774</v>
      </c>
      <c r="P497" s="5"/>
      <c r="Q497" s="5" t="s">
        <v>2905</v>
      </c>
      <c r="R497" s="5" t="s">
        <v>115</v>
      </c>
    </row>
    <row r="498" spans="1:18" ht="15.75">
      <c r="A498" s="5" t="s">
        <v>1585</v>
      </c>
      <c r="B498" s="55" t="str">
        <f t="shared" si="13"/>
        <v>โครงการวิจัยการปรับปรุงสมบัติความคงที่ของยางธรรมชาติด้วยเอนไซม์</v>
      </c>
      <c r="C498" s="5" t="s">
        <v>1586</v>
      </c>
      <c r="D498" s="5" t="s">
        <v>14</v>
      </c>
      <c r="E498" s="58">
        <v>2565</v>
      </c>
      <c r="F498" s="5" t="s">
        <v>29</v>
      </c>
      <c r="G498" s="5" t="s">
        <v>16</v>
      </c>
      <c r="H498" s="5" t="s">
        <v>1505</v>
      </c>
      <c r="I498" s="5" t="s">
        <v>1492</v>
      </c>
      <c r="J498" s="5" t="s">
        <v>1816</v>
      </c>
      <c r="K498" s="5" t="s">
        <v>19</v>
      </c>
      <c r="L498" s="5" t="s">
        <v>1848</v>
      </c>
      <c r="M498" s="5" t="s">
        <v>43</v>
      </c>
      <c r="N498" s="5" t="s">
        <v>1923</v>
      </c>
      <c r="O498" s="130" t="s">
        <v>1774</v>
      </c>
      <c r="P498" s="5"/>
      <c r="Q498" s="5" t="s">
        <v>2906</v>
      </c>
      <c r="R498" s="5" t="s">
        <v>813</v>
      </c>
    </row>
    <row r="499" spans="1:18" ht="15.75">
      <c r="A499" s="5" t="s">
        <v>1587</v>
      </c>
      <c r="B499" s="55" t="str">
        <f t="shared" si="13"/>
        <v>โครงการวิจัย พารามิเตอร์อิทธิพลของน้ายางพาราผสมสารผสมเพิ่ม เพื่อก้าหนน มาตรฐานอุตสาหนกรรม้านคุณสมบัติของน้ายางพาราผสมสารผสมเพิ่มในการปรับปรุงินซีเมนต์</v>
      </c>
      <c r="C499" s="5" t="s">
        <v>1588</v>
      </c>
      <c r="D499" s="5" t="s">
        <v>14</v>
      </c>
      <c r="E499" s="58">
        <v>2565</v>
      </c>
      <c r="F499" s="5" t="s">
        <v>29</v>
      </c>
      <c r="G499" s="5" t="s">
        <v>16</v>
      </c>
      <c r="H499" s="5" t="s">
        <v>1505</v>
      </c>
      <c r="I499" s="5" t="s">
        <v>1492</v>
      </c>
      <c r="J499" s="5" t="s">
        <v>1816</v>
      </c>
      <c r="K499" s="5" t="s">
        <v>19</v>
      </c>
      <c r="L499" s="5" t="s">
        <v>1848</v>
      </c>
      <c r="M499" s="5" t="s">
        <v>43</v>
      </c>
      <c r="N499" s="5" t="s">
        <v>1923</v>
      </c>
      <c r="O499" s="130" t="s">
        <v>1774</v>
      </c>
      <c r="P499" s="5"/>
      <c r="Q499" s="5" t="s">
        <v>2907</v>
      </c>
      <c r="R499" s="5" t="s">
        <v>813</v>
      </c>
    </row>
    <row r="500" spans="1:18" ht="15.75">
      <c r="A500" s="5" t="s">
        <v>1611</v>
      </c>
      <c r="B500" s="55" t="str">
        <f t="shared" si="13"/>
        <v>โครงการวิจัย การวิจัยพัฒนาแผ่นหวียางพาราสำหรับป้องกันการกัดเซาะชายฝั่งและเร่งการตกตะกอนดินเลน..</v>
      </c>
      <c r="C500" s="5" t="s">
        <v>1612</v>
      </c>
      <c r="D500" s="5" t="s">
        <v>14</v>
      </c>
      <c r="E500" s="58">
        <v>2565</v>
      </c>
      <c r="F500" s="5" t="s">
        <v>29</v>
      </c>
      <c r="G500" s="5" t="s">
        <v>16</v>
      </c>
      <c r="H500" s="5" t="s">
        <v>1505</v>
      </c>
      <c r="I500" s="5" t="s">
        <v>1492</v>
      </c>
      <c r="J500" s="5" t="s">
        <v>1816</v>
      </c>
      <c r="K500" s="5" t="s">
        <v>19</v>
      </c>
      <c r="L500" s="5" t="s">
        <v>1848</v>
      </c>
      <c r="M500" s="5" t="s">
        <v>43</v>
      </c>
      <c r="N500" s="5" t="s">
        <v>1923</v>
      </c>
      <c r="O500" s="130" t="s">
        <v>1774</v>
      </c>
      <c r="P500" s="5"/>
      <c r="Q500" s="5" t="s">
        <v>2908</v>
      </c>
      <c r="R500" s="5" t="s">
        <v>813</v>
      </c>
    </row>
    <row r="501" spans="1:18" ht="15.75">
      <c r="A501" s="5" t="s">
        <v>1673</v>
      </c>
      <c r="B501" s="55" t="str">
        <f t="shared" si="13"/>
        <v>การพัฒนาผลิตภัณฑ์เครื่องดื่มแอนโทไซยานินจากรำข้าวไรซ์เบอรี่</v>
      </c>
      <c r="C501" s="5" t="s">
        <v>1674</v>
      </c>
      <c r="D501" s="5" t="s">
        <v>14</v>
      </c>
      <c r="E501" s="58">
        <v>2565</v>
      </c>
      <c r="F501" s="5" t="s">
        <v>29</v>
      </c>
      <c r="G501" s="5" t="s">
        <v>16</v>
      </c>
      <c r="H501" s="5" t="s">
        <v>1654</v>
      </c>
      <c r="I501" s="5" t="s">
        <v>1655</v>
      </c>
      <c r="J501" s="5" t="s">
        <v>1800</v>
      </c>
      <c r="K501" s="5" t="s">
        <v>33</v>
      </c>
      <c r="L501" s="5" t="s">
        <v>1848</v>
      </c>
      <c r="M501" s="5" t="s">
        <v>43</v>
      </c>
      <c r="N501" s="5" t="s">
        <v>1849</v>
      </c>
      <c r="O501" s="130" t="s">
        <v>1774</v>
      </c>
      <c r="P501" s="5"/>
      <c r="Q501" s="5" t="s">
        <v>2909</v>
      </c>
      <c r="R501" s="5" t="s">
        <v>115</v>
      </c>
    </row>
    <row r="502" spans="1:18" ht="15.75">
      <c r="A502" s="5" t="s">
        <v>516</v>
      </c>
      <c r="B502" s="55" t="str">
        <f t="shared" si="13"/>
        <v>ส่งเสริมและพัฒนายกระดับคุณภาพชีวิตคนเชียงรายตามศาสตร์พระราชา</v>
      </c>
      <c r="C502" s="5" t="s">
        <v>517</v>
      </c>
      <c r="D502" s="5" t="s">
        <v>14</v>
      </c>
      <c r="E502" s="58">
        <v>2565</v>
      </c>
      <c r="F502" s="5" t="s">
        <v>29</v>
      </c>
      <c r="G502" s="5" t="s">
        <v>16</v>
      </c>
      <c r="H502" s="5" t="s">
        <v>518</v>
      </c>
      <c r="I502" s="5" t="s">
        <v>519</v>
      </c>
      <c r="J502" s="5" t="s">
        <v>1797</v>
      </c>
      <c r="K502" s="5" t="s">
        <v>520</v>
      </c>
      <c r="L502" s="5" t="s">
        <v>1848</v>
      </c>
      <c r="M502" s="5" t="s">
        <v>43</v>
      </c>
      <c r="N502" s="5" t="s">
        <v>137</v>
      </c>
      <c r="O502" s="130" t="s">
        <v>1774</v>
      </c>
      <c r="P502" s="5"/>
      <c r="Q502" s="5" t="s">
        <v>2910</v>
      </c>
      <c r="R502" s="5" t="s">
        <v>521</v>
      </c>
    </row>
    <row r="503" spans="1:18" ht="15.75">
      <c r="A503" s="5" t="s">
        <v>1555</v>
      </c>
      <c r="B503" s="55" t="str">
        <f t="shared" si="13"/>
        <v>โครงการวิจัย การพัฒนาของเล่นเสริมพัฒนาการจากยางพาราต่อการลดพฤติกรรมก้าวร้าวและประสิทธิภาพการผลิตของลูกสุกรหลังหย่านม</v>
      </c>
      <c r="C503" s="5" t="s">
        <v>1556</v>
      </c>
      <c r="D503" s="5" t="s">
        <v>14</v>
      </c>
      <c r="E503" s="58">
        <v>2565</v>
      </c>
      <c r="F503" s="5" t="s">
        <v>29</v>
      </c>
      <c r="G503" s="5" t="s">
        <v>16</v>
      </c>
      <c r="H503" s="5" t="s">
        <v>1505</v>
      </c>
      <c r="I503" s="5" t="s">
        <v>1492</v>
      </c>
      <c r="J503" s="5" t="s">
        <v>1816</v>
      </c>
      <c r="K503" s="5" t="s">
        <v>19</v>
      </c>
      <c r="L503" s="5" t="s">
        <v>1848</v>
      </c>
      <c r="M503" s="5" t="s">
        <v>55</v>
      </c>
      <c r="N503" s="5" t="s">
        <v>56</v>
      </c>
      <c r="O503" s="130" t="s">
        <v>1774</v>
      </c>
      <c r="P503" s="5"/>
      <c r="Q503" s="5" t="s">
        <v>2911</v>
      </c>
      <c r="R503" s="5" t="s">
        <v>88</v>
      </c>
    </row>
    <row r="504" spans="1:18" ht="15.75">
      <c r="A504" s="5" t="s">
        <v>1557</v>
      </c>
      <c r="B504" s="55" t="str">
        <f t="shared" si="13"/>
        <v>โครงการวิจัย  การพัฒนายางธรรมชาติเทอร์โมพลาสติกย่อยสลายได้สำหรับผลิตภัณฑ์ กระถางปลูกทางการเกษตร</v>
      </c>
      <c r="C504" s="5" t="s">
        <v>1558</v>
      </c>
      <c r="D504" s="5" t="s">
        <v>14</v>
      </c>
      <c r="E504" s="58">
        <v>2565</v>
      </c>
      <c r="F504" s="5" t="s">
        <v>29</v>
      </c>
      <c r="G504" s="5" t="s">
        <v>16</v>
      </c>
      <c r="H504" s="5" t="s">
        <v>1505</v>
      </c>
      <c r="I504" s="5" t="s">
        <v>1492</v>
      </c>
      <c r="J504" s="5" t="s">
        <v>1816</v>
      </c>
      <c r="K504" s="5" t="s">
        <v>19</v>
      </c>
      <c r="L504" s="5" t="s">
        <v>1848</v>
      </c>
      <c r="M504" s="5" t="s">
        <v>43</v>
      </c>
      <c r="N504" s="5" t="s">
        <v>1849</v>
      </c>
      <c r="O504" s="130" t="s">
        <v>1774</v>
      </c>
      <c r="P504" s="5"/>
      <c r="Q504" s="5" t="s">
        <v>2912</v>
      </c>
      <c r="R504" s="5" t="s">
        <v>115</v>
      </c>
    </row>
    <row r="505" spans="1:18" ht="15.75">
      <c r="A505" s="5" t="s">
        <v>1567</v>
      </c>
      <c r="B505" s="55" t="str">
        <f t="shared" si="13"/>
        <v>โครงการวิจัย  พื้นนำทางเรืองแสงในที่มืดจากยางพารา</v>
      </c>
      <c r="C505" s="5" t="s">
        <v>1568</v>
      </c>
      <c r="D505" s="5" t="s">
        <v>14</v>
      </c>
      <c r="E505" s="58">
        <v>2565</v>
      </c>
      <c r="F505" s="5" t="s">
        <v>29</v>
      </c>
      <c r="G505" s="5" t="s">
        <v>16</v>
      </c>
      <c r="H505" s="5" t="s">
        <v>1505</v>
      </c>
      <c r="I505" s="5" t="s">
        <v>1492</v>
      </c>
      <c r="J505" s="5" t="s">
        <v>1816</v>
      </c>
      <c r="K505" s="5" t="s">
        <v>19</v>
      </c>
      <c r="L505" s="5" t="s">
        <v>1848</v>
      </c>
      <c r="M505" s="5" t="s">
        <v>43</v>
      </c>
      <c r="N505" s="5" t="s">
        <v>1849</v>
      </c>
      <c r="O505" s="130" t="s">
        <v>1774</v>
      </c>
      <c r="P505" s="5"/>
      <c r="Q505" s="5" t="s">
        <v>2913</v>
      </c>
      <c r="R505" s="5" t="s">
        <v>115</v>
      </c>
    </row>
    <row r="506" spans="1:18" ht="15.75">
      <c r="A506" s="5" t="s">
        <v>1605</v>
      </c>
      <c r="B506" s="55" t="str">
        <f t="shared" si="13"/>
        <v>อโครงการวิจัย (ภาษาไทย) การปรับปรุงผิวหน้าของไม้ยางพาราด้วยการเคลือบโลหะออกไซด์</v>
      </c>
      <c r="C506" s="5" t="s">
        <v>1606</v>
      </c>
      <c r="D506" s="5" t="s">
        <v>14</v>
      </c>
      <c r="E506" s="58">
        <v>2565</v>
      </c>
      <c r="F506" s="5" t="s">
        <v>29</v>
      </c>
      <c r="G506" s="5" t="s">
        <v>16</v>
      </c>
      <c r="H506" s="5" t="s">
        <v>1505</v>
      </c>
      <c r="I506" s="5" t="s">
        <v>1492</v>
      </c>
      <c r="J506" s="5" t="s">
        <v>1816</v>
      </c>
      <c r="K506" s="5" t="s">
        <v>19</v>
      </c>
      <c r="L506" s="5" t="s">
        <v>1848</v>
      </c>
      <c r="M506" s="5" t="s">
        <v>43</v>
      </c>
      <c r="N506" s="5" t="s">
        <v>1923</v>
      </c>
      <c r="O506" s="130" t="s">
        <v>1774</v>
      </c>
      <c r="P506" s="5"/>
      <c r="Q506" s="5" t="s">
        <v>2914</v>
      </c>
      <c r="R506" s="5" t="s">
        <v>813</v>
      </c>
    </row>
    <row r="507" spans="1:18" ht="15.75">
      <c r="A507" s="5" t="s">
        <v>1607</v>
      </c>
      <c r="B507" s="55" t="str">
        <f t="shared" si="13"/>
        <v>โครงการวิจัย วัสดุเทอร์โมพลาสติกวัลคาไนซ์จากยางธรรมชาติสาหรับซ่อมแซม ถนนแอสฟัลต์และคอนกรีต</v>
      </c>
      <c r="C507" s="5" t="s">
        <v>1608</v>
      </c>
      <c r="D507" s="5" t="s">
        <v>14</v>
      </c>
      <c r="E507" s="58">
        <v>2565</v>
      </c>
      <c r="F507" s="5" t="s">
        <v>29</v>
      </c>
      <c r="G507" s="5" t="s">
        <v>16</v>
      </c>
      <c r="H507" s="5" t="s">
        <v>1505</v>
      </c>
      <c r="I507" s="5" t="s">
        <v>1492</v>
      </c>
      <c r="J507" s="5" t="s">
        <v>1816</v>
      </c>
      <c r="K507" s="5" t="s">
        <v>19</v>
      </c>
      <c r="L507" s="5" t="s">
        <v>1848</v>
      </c>
      <c r="M507" s="5" t="s">
        <v>43</v>
      </c>
      <c r="N507" s="5" t="s">
        <v>1923</v>
      </c>
      <c r="O507" s="130" t="s">
        <v>1774</v>
      </c>
      <c r="P507" s="5"/>
      <c r="Q507" s="5" t="s">
        <v>2915</v>
      </c>
      <c r="R507" s="5" t="s">
        <v>813</v>
      </c>
    </row>
    <row r="508" spans="1:18" ht="15.75">
      <c r="A508" s="5" t="s">
        <v>668</v>
      </c>
      <c r="B508" s="55" t="str">
        <f t="shared" si="13"/>
        <v>โครงการส่งเสริมการเลี้ยงและแปรรูปเพื่อความมั่นคง มั่งคั่ง ชายแดนใต้</v>
      </c>
      <c r="C508" s="5" t="s">
        <v>669</v>
      </c>
      <c r="D508" s="5" t="s">
        <v>14</v>
      </c>
      <c r="E508" s="58">
        <v>2565</v>
      </c>
      <c r="F508" s="5" t="s">
        <v>29</v>
      </c>
      <c r="G508" s="5" t="s">
        <v>16</v>
      </c>
      <c r="H508" s="5" t="s">
        <v>666</v>
      </c>
      <c r="I508" s="5" t="s">
        <v>114</v>
      </c>
      <c r="J508" s="5" t="s">
        <v>1773</v>
      </c>
      <c r="K508" s="5" t="s">
        <v>19</v>
      </c>
      <c r="L508" s="5" t="s">
        <v>1848</v>
      </c>
      <c r="M508" s="5" t="s">
        <v>43</v>
      </c>
      <c r="N508" s="5" t="s">
        <v>1849</v>
      </c>
      <c r="O508" s="130" t="s">
        <v>1774</v>
      </c>
      <c r="P508" s="5"/>
      <c r="Q508" s="5" t="s">
        <v>2916</v>
      </c>
      <c r="R508" s="5" t="s">
        <v>109</v>
      </c>
    </row>
    <row r="509" spans="1:18" ht="15.75">
      <c r="A509" s="5" t="s">
        <v>1561</v>
      </c>
      <c r="B509" s="55" t="str">
        <f t="shared" si="13"/>
        <v>โครงการวิจัย  การดับกลิ่นเหม็นของยางก้อนถ้วยโดยใช้สารออแกนิกและจุลินทรีย์</v>
      </c>
      <c r="C509" s="5" t="s">
        <v>1562</v>
      </c>
      <c r="D509" s="5" t="s">
        <v>14</v>
      </c>
      <c r="E509" s="58">
        <v>2565</v>
      </c>
      <c r="F509" s="5" t="s">
        <v>29</v>
      </c>
      <c r="G509" s="5" t="s">
        <v>16</v>
      </c>
      <c r="H509" s="5" t="s">
        <v>1505</v>
      </c>
      <c r="I509" s="5" t="s">
        <v>1492</v>
      </c>
      <c r="J509" s="5" t="s">
        <v>1816</v>
      </c>
      <c r="K509" s="5" t="s">
        <v>19</v>
      </c>
      <c r="L509" s="5" t="s">
        <v>1848</v>
      </c>
      <c r="M509" s="5" t="s">
        <v>43</v>
      </c>
      <c r="N509" s="5" t="s">
        <v>1849</v>
      </c>
      <c r="O509" s="130" t="s">
        <v>1774</v>
      </c>
      <c r="P509" s="5"/>
      <c r="Q509" s="5" t="s">
        <v>2917</v>
      </c>
      <c r="R509" s="5" t="s">
        <v>115</v>
      </c>
    </row>
    <row r="510" spans="1:18" ht="15.75">
      <c r="A510" s="5" t="s">
        <v>1579</v>
      </c>
      <c r="B510" s="55" t="str">
        <f t="shared" si="13"/>
        <v>โครงการวิจัย  การพัฒนากระบวนการวิเคราะห์สารโบรอนในไม้ยางพาราที่อาบตัวยาป้องกันรักษาเนื้อไม้</v>
      </c>
      <c r="C510" s="5" t="s">
        <v>1580</v>
      </c>
      <c r="D510" s="5" t="s">
        <v>14</v>
      </c>
      <c r="E510" s="58">
        <v>2565</v>
      </c>
      <c r="F510" s="5" t="s">
        <v>29</v>
      </c>
      <c r="G510" s="5" t="s">
        <v>16</v>
      </c>
      <c r="H510" s="5" t="s">
        <v>1505</v>
      </c>
      <c r="I510" s="5" t="s">
        <v>1492</v>
      </c>
      <c r="J510" s="5" t="s">
        <v>1816</v>
      </c>
      <c r="K510" s="5" t="s">
        <v>19</v>
      </c>
      <c r="L510" s="5" t="s">
        <v>1848</v>
      </c>
      <c r="M510" s="5" t="s">
        <v>43</v>
      </c>
      <c r="N510" s="5" t="s">
        <v>1923</v>
      </c>
      <c r="O510" s="130" t="s">
        <v>1774</v>
      </c>
      <c r="P510" s="5"/>
      <c r="Q510" s="5" t="s">
        <v>2918</v>
      </c>
      <c r="R510" s="5" t="s">
        <v>813</v>
      </c>
    </row>
    <row r="511" spans="1:18" ht="15.75">
      <c r="A511" s="5" t="s">
        <v>1583</v>
      </c>
      <c r="B511" s="55" t="str">
        <f t="shared" si="13"/>
        <v>โครงการวิจัย  การวิจัยและพัฒนาบล็อกประดับจากน้ายางพาราและเส้นใยธรรมชาติ เสริมแรงด้วยวัสดุพลอยได้ในอุตสาหกรรมเซรามิก</v>
      </c>
      <c r="C511" s="5" t="s">
        <v>1584</v>
      </c>
      <c r="D511" s="5" t="s">
        <v>14</v>
      </c>
      <c r="E511" s="58">
        <v>2565</v>
      </c>
      <c r="F511" s="5" t="s">
        <v>29</v>
      </c>
      <c r="G511" s="5" t="s">
        <v>16</v>
      </c>
      <c r="H511" s="5" t="s">
        <v>1505</v>
      </c>
      <c r="I511" s="5" t="s">
        <v>1492</v>
      </c>
      <c r="J511" s="5" t="s">
        <v>1816</v>
      </c>
      <c r="K511" s="5" t="s">
        <v>19</v>
      </c>
      <c r="L511" s="5" t="s">
        <v>1848</v>
      </c>
      <c r="M511" s="5" t="s">
        <v>43</v>
      </c>
      <c r="N511" s="5" t="s">
        <v>1923</v>
      </c>
      <c r="O511" s="130" t="s">
        <v>1774</v>
      </c>
      <c r="P511" s="5"/>
      <c r="Q511" s="5" t="s">
        <v>2919</v>
      </c>
      <c r="R511" s="5" t="s">
        <v>813</v>
      </c>
    </row>
    <row r="512" spans="1:18" ht="15.75">
      <c r="A512" s="5" t="s">
        <v>1601</v>
      </c>
      <c r="B512" s="55" t="str">
        <f t="shared" si="13"/>
        <v>โครงการวิจัย  การพัฒนาคุณสมบัติไม้ยางพาราเพื่อใช้งานเป็นวัสดุฉนวนกันความร้อนและเสียงสำหรับผนังภายในอาคาร</v>
      </c>
      <c r="C512" s="5" t="s">
        <v>1602</v>
      </c>
      <c r="D512" s="5" t="s">
        <v>14</v>
      </c>
      <c r="E512" s="58">
        <v>2565</v>
      </c>
      <c r="F512" s="5" t="s">
        <v>29</v>
      </c>
      <c r="G512" s="5" t="s">
        <v>16</v>
      </c>
      <c r="H512" s="5" t="s">
        <v>1505</v>
      </c>
      <c r="I512" s="5" t="s">
        <v>1492</v>
      </c>
      <c r="J512" s="5" t="s">
        <v>1816</v>
      </c>
      <c r="K512" s="5" t="s">
        <v>19</v>
      </c>
      <c r="L512" s="5" t="s">
        <v>1848</v>
      </c>
      <c r="M512" s="5" t="s">
        <v>43</v>
      </c>
      <c r="N512" s="5" t="s">
        <v>1923</v>
      </c>
      <c r="O512" s="130" t="s">
        <v>1774</v>
      </c>
      <c r="P512" s="5"/>
      <c r="Q512" s="5" t="s">
        <v>2920</v>
      </c>
      <c r="R512" s="5" t="s">
        <v>813</v>
      </c>
    </row>
    <row r="513" spans="1:18" ht="15.75">
      <c r="A513" s="5" t="s">
        <v>694</v>
      </c>
      <c r="B513" s="55" t="str">
        <f t="shared" si="13"/>
        <v>โครงการยกระดับการพัฒนาผลิตภัณฑ์และบรรจุภัณฑ์สินค้าเกษตรแปรรูป</v>
      </c>
      <c r="C513" s="5" t="s">
        <v>692</v>
      </c>
      <c r="D513" s="5" t="s">
        <v>14</v>
      </c>
      <c r="E513" s="58">
        <v>2565</v>
      </c>
      <c r="F513" s="5" t="s">
        <v>695</v>
      </c>
      <c r="G513" s="5" t="s">
        <v>16</v>
      </c>
      <c r="H513" s="5" t="s">
        <v>693</v>
      </c>
      <c r="I513" s="5" t="s">
        <v>136</v>
      </c>
      <c r="J513" s="5" t="s">
        <v>1779</v>
      </c>
      <c r="K513" s="5" t="s">
        <v>19</v>
      </c>
      <c r="L513" s="5" t="s">
        <v>1848</v>
      </c>
      <c r="M513" s="5" t="s">
        <v>55</v>
      </c>
      <c r="N513" s="5" t="s">
        <v>56</v>
      </c>
      <c r="O513" s="130" t="s">
        <v>1774</v>
      </c>
      <c r="P513" s="5"/>
      <c r="Q513" s="5" t="s">
        <v>2921</v>
      </c>
      <c r="R513" s="5" t="s">
        <v>88</v>
      </c>
    </row>
    <row r="514" spans="1:18" ht="15.75">
      <c r="A514" s="5" t="s">
        <v>1581</v>
      </c>
      <c r="B514" s="55" t="str">
        <f t="shared" si="13"/>
        <v>โครงการวิจัย หวายเทียมจากยางธรรมชาติเทอร์โมพลาสติกเพื่องานเฟอร์นิเจอร์</v>
      </c>
      <c r="C514" s="5" t="s">
        <v>1582</v>
      </c>
      <c r="D514" s="5" t="s">
        <v>14</v>
      </c>
      <c r="E514" s="58">
        <v>2565</v>
      </c>
      <c r="F514" s="5" t="s">
        <v>29</v>
      </c>
      <c r="G514" s="5" t="s">
        <v>16</v>
      </c>
      <c r="H514" s="5" t="s">
        <v>1505</v>
      </c>
      <c r="I514" s="5" t="s">
        <v>1492</v>
      </c>
      <c r="J514" s="5" t="s">
        <v>1816</v>
      </c>
      <c r="K514" s="5" t="s">
        <v>19</v>
      </c>
      <c r="L514" s="5" t="s">
        <v>1848</v>
      </c>
      <c r="M514" s="5" t="s">
        <v>43</v>
      </c>
      <c r="N514" s="5" t="s">
        <v>1923</v>
      </c>
      <c r="O514" s="130" t="s">
        <v>1774</v>
      </c>
      <c r="P514" s="5"/>
      <c r="Q514" s="5" t="s">
        <v>2922</v>
      </c>
      <c r="R514" s="5" t="s">
        <v>813</v>
      </c>
    </row>
    <row r="515" spans="1:18" ht="15.75">
      <c r="A515" s="5" t="s">
        <v>1591</v>
      </c>
      <c r="B515" s="55" t="str">
        <f t="shared" si="13"/>
        <v>โครงการวิจัย ศึกษาศักยภาพด้านพลังงานทดแทนและเศรษฐศาสตร์ในการผลิตเชื้อเพลิงชีวมวลอัดเม็ดจากกากขี้แป้งของอุตสาหกรรมผลิตน้้ายางข้น</v>
      </c>
      <c r="C515" s="5" t="s">
        <v>1592</v>
      </c>
      <c r="D515" s="5" t="s">
        <v>14</v>
      </c>
      <c r="E515" s="58">
        <v>2565</v>
      </c>
      <c r="F515" s="5" t="s">
        <v>29</v>
      </c>
      <c r="G515" s="5" t="s">
        <v>16</v>
      </c>
      <c r="H515" s="5" t="s">
        <v>1505</v>
      </c>
      <c r="I515" s="5" t="s">
        <v>1492</v>
      </c>
      <c r="J515" s="5" t="s">
        <v>1816</v>
      </c>
      <c r="K515" s="5" t="s">
        <v>19</v>
      </c>
      <c r="L515" s="5" t="s">
        <v>1848</v>
      </c>
      <c r="M515" s="5" t="s">
        <v>43</v>
      </c>
      <c r="N515" s="5" t="s">
        <v>1923</v>
      </c>
      <c r="O515" s="130" t="s">
        <v>1774</v>
      </c>
      <c r="P515" s="5"/>
      <c r="Q515" s="5" t="s">
        <v>2923</v>
      </c>
      <c r="R515" s="5" t="s">
        <v>813</v>
      </c>
    </row>
    <row r="516" spans="1:18" ht="15.75">
      <c r="A516" s="5" t="s">
        <v>1593</v>
      </c>
      <c r="B516" s="55" t="str">
        <f t="shared" si="13"/>
        <v>โครงการวิจัย  การพัฒนาอุปกรณ์จากยางพาราเพื่อปรับพฤติกรรมไม่พึงประสงค์และส่งเสริมสวัสดิภาพสุนัข</v>
      </c>
      <c r="C516" s="5" t="s">
        <v>1594</v>
      </c>
      <c r="D516" s="5" t="s">
        <v>14</v>
      </c>
      <c r="E516" s="58">
        <v>2565</v>
      </c>
      <c r="F516" s="5" t="s">
        <v>29</v>
      </c>
      <c r="G516" s="5" t="s">
        <v>16</v>
      </c>
      <c r="H516" s="5" t="s">
        <v>1505</v>
      </c>
      <c r="I516" s="5" t="s">
        <v>1492</v>
      </c>
      <c r="J516" s="5" t="s">
        <v>1816</v>
      </c>
      <c r="K516" s="5" t="s">
        <v>19</v>
      </c>
      <c r="L516" s="5" t="s">
        <v>1848</v>
      </c>
      <c r="M516" s="5" t="s">
        <v>43</v>
      </c>
      <c r="N516" s="5" t="s">
        <v>1923</v>
      </c>
      <c r="O516" s="130" t="s">
        <v>1774</v>
      </c>
      <c r="P516" s="5"/>
      <c r="Q516" s="5" t="s">
        <v>2924</v>
      </c>
      <c r="R516" s="5" t="s">
        <v>813</v>
      </c>
    </row>
    <row r="517" spans="1:18" ht="15.75">
      <c r="A517" s="5" t="s">
        <v>1599</v>
      </c>
      <c r="B517" s="55" t="str">
        <f t="shared" si="13"/>
        <v>ชื่อโครงการวิจัย การผลิตเชื้อเพลิงคุณภาพสูงและก๊าซชีวภาพจากเศษไม้ยางพาราด้วย วิธีไฮโดรเทอร์มอล</v>
      </c>
      <c r="C517" s="5" t="s">
        <v>1600</v>
      </c>
      <c r="D517" s="5" t="s">
        <v>14</v>
      </c>
      <c r="E517" s="58">
        <v>2565</v>
      </c>
      <c r="F517" s="5" t="s">
        <v>29</v>
      </c>
      <c r="G517" s="5" t="s">
        <v>16</v>
      </c>
      <c r="H517" s="5" t="s">
        <v>1505</v>
      </c>
      <c r="I517" s="5" t="s">
        <v>1492</v>
      </c>
      <c r="J517" s="5" t="s">
        <v>1816</v>
      </c>
      <c r="K517" s="5" t="s">
        <v>19</v>
      </c>
      <c r="L517" s="5" t="s">
        <v>1848</v>
      </c>
      <c r="M517" s="5" t="s">
        <v>43</v>
      </c>
      <c r="N517" s="5" t="s">
        <v>1923</v>
      </c>
      <c r="O517" s="130" t="s">
        <v>1774</v>
      </c>
      <c r="P517" s="5"/>
      <c r="Q517" s="5" t="s">
        <v>2925</v>
      </c>
      <c r="R517" s="5" t="s">
        <v>813</v>
      </c>
    </row>
    <row r="518" spans="1:18" ht="15.75">
      <c r="A518" s="5" t="s">
        <v>1603</v>
      </c>
      <c r="B518" s="55" t="str">
        <f t="shared" si="13"/>
        <v>อโครงการวิจัย  การพัฒนากระบวนการผลิตสารเมทาบอไลท์จากแอคติโนมัยสีทเพื่อลดการเกิดเชื้อราบนแผ่นยาง</v>
      </c>
      <c r="C518" s="5" t="s">
        <v>1604</v>
      </c>
      <c r="D518" s="5" t="s">
        <v>14</v>
      </c>
      <c r="E518" s="58">
        <v>2565</v>
      </c>
      <c r="F518" s="5" t="s">
        <v>29</v>
      </c>
      <c r="G518" s="5" t="s">
        <v>16</v>
      </c>
      <c r="H518" s="5" t="s">
        <v>1505</v>
      </c>
      <c r="I518" s="5" t="s">
        <v>1492</v>
      </c>
      <c r="J518" s="5" t="s">
        <v>1816</v>
      </c>
      <c r="K518" s="5" t="s">
        <v>19</v>
      </c>
      <c r="L518" s="5" t="s">
        <v>1848</v>
      </c>
      <c r="M518" s="5" t="s">
        <v>43</v>
      </c>
      <c r="N518" s="5" t="s">
        <v>1923</v>
      </c>
      <c r="O518" s="130" t="s">
        <v>1774</v>
      </c>
      <c r="P518" s="5"/>
      <c r="Q518" s="5" t="s">
        <v>2926</v>
      </c>
      <c r="R518" s="5" t="s">
        <v>813</v>
      </c>
    </row>
    <row r="519" spans="1:18" ht="15.75">
      <c r="A519" s="5" t="s">
        <v>1609</v>
      </c>
      <c r="B519" s="55" t="str">
        <f t="shared" si="13"/>
        <v>โครงการวิจัย การวิจัยพัฒนาผลิตภัณฑ์ยางพาราส้าหรับกั้นน้ำแบบเคลื่อนย้ายได้สะดวก</v>
      </c>
      <c r="C519" s="5" t="s">
        <v>1610</v>
      </c>
      <c r="D519" s="5" t="s">
        <v>14</v>
      </c>
      <c r="E519" s="58">
        <v>2565</v>
      </c>
      <c r="F519" s="5" t="s">
        <v>29</v>
      </c>
      <c r="G519" s="5" t="s">
        <v>16</v>
      </c>
      <c r="H519" s="5" t="s">
        <v>1505</v>
      </c>
      <c r="I519" s="5" t="s">
        <v>1492</v>
      </c>
      <c r="J519" s="5" t="s">
        <v>1816</v>
      </c>
      <c r="K519" s="5" t="s">
        <v>19</v>
      </c>
      <c r="L519" s="5" t="s">
        <v>1848</v>
      </c>
      <c r="M519" s="5" t="s">
        <v>43</v>
      </c>
      <c r="N519" s="5" t="s">
        <v>1923</v>
      </c>
      <c r="O519" s="130" t="s">
        <v>1774</v>
      </c>
      <c r="P519" s="5"/>
      <c r="Q519" s="5" t="s">
        <v>2927</v>
      </c>
      <c r="R519" s="5" t="s">
        <v>813</v>
      </c>
    </row>
    <row r="520" spans="1:18" ht="15.75">
      <c r="A520" s="5" t="s">
        <v>1623</v>
      </c>
      <c r="B520" s="55" t="str">
        <f t="shared" si="13"/>
        <v>โครงการวิจัย  การเติบโตและมูลค่าทางเศรษฐกิจจากไม้ป่าที่ปลูกร่วมยางในสวนยางวนเกษตรของประเทศไทยและการจัดการเพื่อความยั่งยืน</v>
      </c>
      <c r="C520" s="5" t="s">
        <v>1624</v>
      </c>
      <c r="D520" s="5" t="s">
        <v>14</v>
      </c>
      <c r="E520" s="58">
        <v>2565</v>
      </c>
      <c r="F520" s="5" t="s">
        <v>29</v>
      </c>
      <c r="G520" s="5" t="s">
        <v>16</v>
      </c>
      <c r="H520" s="5" t="s">
        <v>1505</v>
      </c>
      <c r="I520" s="5" t="s">
        <v>1492</v>
      </c>
      <c r="J520" s="5" t="s">
        <v>1816</v>
      </c>
      <c r="K520" s="5" t="s">
        <v>19</v>
      </c>
      <c r="L520" s="5" t="s">
        <v>1848</v>
      </c>
      <c r="M520" s="5" t="s">
        <v>43</v>
      </c>
      <c r="N520" s="5" t="s">
        <v>1923</v>
      </c>
      <c r="O520" s="130" t="s">
        <v>1774</v>
      </c>
      <c r="P520" s="5"/>
      <c r="Q520" s="5" t="s">
        <v>2928</v>
      </c>
      <c r="R520" s="5" t="s">
        <v>813</v>
      </c>
    </row>
    <row r="521" spans="1:18" ht="15.75">
      <c r="A521" s="5" t="s">
        <v>522</v>
      </c>
      <c r="B521" s="55" t="str">
        <f t="shared" si="13"/>
        <v>ส่งเสริมและพัฒนายกระดับคุณภาพชีวิตคนเชียงราย ตามศาสตร์พระราชา</v>
      </c>
      <c r="C521" s="5" t="s">
        <v>523</v>
      </c>
      <c r="D521" s="5" t="s">
        <v>14</v>
      </c>
      <c r="E521" s="58">
        <v>2565</v>
      </c>
      <c r="F521" s="5" t="s">
        <v>29</v>
      </c>
      <c r="G521" s="5" t="s">
        <v>16</v>
      </c>
      <c r="H521" s="5" t="s">
        <v>518</v>
      </c>
      <c r="I521" s="5" t="s">
        <v>519</v>
      </c>
      <c r="J521" s="5" t="s">
        <v>1797</v>
      </c>
      <c r="K521" s="5" t="s">
        <v>520</v>
      </c>
      <c r="L521" s="5" t="s">
        <v>1848</v>
      </c>
      <c r="M521" s="5" t="s">
        <v>43</v>
      </c>
      <c r="N521" s="5" t="s">
        <v>1849</v>
      </c>
      <c r="O521" s="130" t="s">
        <v>1774</v>
      </c>
      <c r="P521" s="5"/>
      <c r="Q521" s="5" t="s">
        <v>2929</v>
      </c>
      <c r="R521" s="5" t="s">
        <v>109</v>
      </c>
    </row>
    <row r="522" spans="1:18" ht="15.75">
      <c r="A522" s="5" t="s">
        <v>1565</v>
      </c>
      <c r="B522" s="55" t="str">
        <f t="shared" ref="B522:B585" si="14">HYPERLINK(Q522,C522)</f>
        <v>โครงการวิจัย  การเปรียบเทียบสมรรถนะและต้นทุนของแอสฟัลต์คอนกรีตที่ปรับปรุงด้วยยางแห้งและน้ำยางข้น</v>
      </c>
      <c r="C522" s="5" t="s">
        <v>1566</v>
      </c>
      <c r="D522" s="5" t="s">
        <v>14</v>
      </c>
      <c r="E522" s="58">
        <v>2565</v>
      </c>
      <c r="F522" s="5" t="s">
        <v>29</v>
      </c>
      <c r="G522" s="5" t="s">
        <v>16</v>
      </c>
      <c r="H522" s="5" t="s">
        <v>1505</v>
      </c>
      <c r="I522" s="5" t="s">
        <v>1492</v>
      </c>
      <c r="J522" s="5" t="s">
        <v>1816</v>
      </c>
      <c r="K522" s="5" t="s">
        <v>19</v>
      </c>
      <c r="L522" s="5" t="s">
        <v>1848</v>
      </c>
      <c r="M522" s="5" t="s">
        <v>43</v>
      </c>
      <c r="N522" s="5" t="s">
        <v>1849</v>
      </c>
      <c r="O522" s="130" t="s">
        <v>1774</v>
      </c>
      <c r="P522" s="5"/>
      <c r="Q522" s="5" t="s">
        <v>2930</v>
      </c>
      <c r="R522" s="5" t="s">
        <v>115</v>
      </c>
    </row>
    <row r="523" spans="1:18" ht="15.75">
      <c r="A523" s="5" t="s">
        <v>1563</v>
      </c>
      <c r="B523" s="55" t="str">
        <f t="shared" si="14"/>
        <v>โครงการวิจัย  การปรับปรุงคุณสมบัติของผิวทางคอนกรีตด้วยน้ำยางพาราผสมสารผสมเพิ่ม</v>
      </c>
      <c r="C523" s="5" t="s">
        <v>1564</v>
      </c>
      <c r="D523" s="5" t="s">
        <v>14</v>
      </c>
      <c r="E523" s="58">
        <v>2565</v>
      </c>
      <c r="F523" s="5" t="s">
        <v>29</v>
      </c>
      <c r="G523" s="5" t="s">
        <v>16</v>
      </c>
      <c r="H523" s="5" t="s">
        <v>1505</v>
      </c>
      <c r="I523" s="5" t="s">
        <v>1492</v>
      </c>
      <c r="J523" s="5" t="s">
        <v>1816</v>
      </c>
      <c r="K523" s="5" t="s">
        <v>19</v>
      </c>
      <c r="L523" s="5" t="s">
        <v>1848</v>
      </c>
      <c r="M523" s="5" t="s">
        <v>43</v>
      </c>
      <c r="N523" s="5" t="s">
        <v>1849</v>
      </c>
      <c r="O523" s="130" t="s">
        <v>1774</v>
      </c>
      <c r="P523" s="5"/>
      <c r="Q523" s="5" t="s">
        <v>2931</v>
      </c>
      <c r="R523" s="5" t="s">
        <v>115</v>
      </c>
    </row>
    <row r="524" spans="1:18" ht="15.75">
      <c r="A524" s="5" t="s">
        <v>1575</v>
      </c>
      <c r="B524" s="55" t="str">
        <f t="shared" si="14"/>
        <v>โครงการวิจัย 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</v>
      </c>
      <c r="C524" s="5" t="s">
        <v>1576</v>
      </c>
      <c r="D524" s="5" t="s">
        <v>14</v>
      </c>
      <c r="E524" s="58">
        <v>2565</v>
      </c>
      <c r="F524" s="5" t="s">
        <v>29</v>
      </c>
      <c r="G524" s="5" t="s">
        <v>16</v>
      </c>
      <c r="H524" s="5" t="s">
        <v>1505</v>
      </c>
      <c r="I524" s="5" t="s">
        <v>1492</v>
      </c>
      <c r="J524" s="5" t="s">
        <v>1816</v>
      </c>
      <c r="K524" s="5" t="s">
        <v>19</v>
      </c>
      <c r="L524" s="5" t="s">
        <v>1848</v>
      </c>
      <c r="M524" s="5" t="s">
        <v>43</v>
      </c>
      <c r="N524" s="5" t="s">
        <v>1849</v>
      </c>
      <c r="O524" s="130" t="s">
        <v>1774</v>
      </c>
      <c r="P524" s="5"/>
      <c r="Q524" s="5" t="s">
        <v>2932</v>
      </c>
      <c r="R524" s="5" t="s">
        <v>115</v>
      </c>
    </row>
    <row r="525" spans="1:18" ht="15.75">
      <c r="A525" s="5" t="s">
        <v>1589</v>
      </c>
      <c r="B525" s="55" t="str">
        <f t="shared" si="14"/>
        <v>โครงการวิจัย พฤติกรรมของโครงสร้างที่ทำจากไม้ยางพาราซึ่งผ่านการอบด้วยความร้อนประสานด้วยกาว ภายใต้น้ำหนักบรรทุกแบบคงค้างและแบบสลับทิศ</v>
      </c>
      <c r="C525" s="5" t="s">
        <v>1590</v>
      </c>
      <c r="D525" s="5" t="s">
        <v>14</v>
      </c>
      <c r="E525" s="58">
        <v>2565</v>
      </c>
      <c r="F525" s="5" t="s">
        <v>29</v>
      </c>
      <c r="G525" s="5" t="s">
        <v>16</v>
      </c>
      <c r="H525" s="5" t="s">
        <v>1505</v>
      </c>
      <c r="I525" s="5" t="s">
        <v>1492</v>
      </c>
      <c r="J525" s="5" t="s">
        <v>1816</v>
      </c>
      <c r="K525" s="5" t="s">
        <v>19</v>
      </c>
      <c r="L525" s="5" t="s">
        <v>1848</v>
      </c>
      <c r="M525" s="5" t="s">
        <v>43</v>
      </c>
      <c r="N525" s="5" t="s">
        <v>1923</v>
      </c>
      <c r="O525" s="130" t="s">
        <v>1774</v>
      </c>
      <c r="P525" s="5"/>
      <c r="Q525" s="5" t="s">
        <v>2933</v>
      </c>
      <c r="R525" s="5" t="s">
        <v>813</v>
      </c>
    </row>
    <row r="526" spans="1:18" ht="15.75">
      <c r="A526" s="5" t="s">
        <v>1595</v>
      </c>
      <c r="B526" s="55" t="str">
        <f t="shared" si="14"/>
        <v>โครงการวิจัย การพัฒนาแผ่นกันกระแทกสมรรถนะสูงจากโฟมยางธรรมชาติเพื่อใช้ในชุดอุปกรณ์ป้องกันส่วนบุคคลสาหรับผู้ขับขี่รถจักรยานยนต์</v>
      </c>
      <c r="C526" s="5" t="s">
        <v>1596</v>
      </c>
      <c r="D526" s="5" t="s">
        <v>14</v>
      </c>
      <c r="E526" s="58">
        <v>2565</v>
      </c>
      <c r="F526" s="5" t="s">
        <v>29</v>
      </c>
      <c r="G526" s="5" t="s">
        <v>16</v>
      </c>
      <c r="H526" s="5" t="s">
        <v>1505</v>
      </c>
      <c r="I526" s="5" t="s">
        <v>1492</v>
      </c>
      <c r="J526" s="5" t="s">
        <v>1816</v>
      </c>
      <c r="K526" s="5" t="s">
        <v>19</v>
      </c>
      <c r="L526" s="5" t="s">
        <v>1848</v>
      </c>
      <c r="M526" s="5" t="s">
        <v>43</v>
      </c>
      <c r="N526" s="5" t="s">
        <v>1923</v>
      </c>
      <c r="O526" s="130" t="s">
        <v>1774</v>
      </c>
      <c r="P526" s="5"/>
      <c r="Q526" s="5" t="s">
        <v>2934</v>
      </c>
      <c r="R526" s="5" t="s">
        <v>813</v>
      </c>
    </row>
    <row r="527" spans="1:18" ht="15.75">
      <c r="A527" s="5" t="s">
        <v>1597</v>
      </c>
      <c r="B527" s="55" t="str">
        <f t="shared" si="14"/>
        <v>โครงการวิจัย (ภาษาไทย) อุปกรณ์ยางยืดออกกำลังกายสำหรับงานกายภาพบำบัดในผู้ป่วยเด็ก</v>
      </c>
      <c r="C527" s="5" t="s">
        <v>1598</v>
      </c>
      <c r="D527" s="5" t="s">
        <v>14</v>
      </c>
      <c r="E527" s="58">
        <v>2565</v>
      </c>
      <c r="F527" s="5" t="s">
        <v>29</v>
      </c>
      <c r="G527" s="5" t="s">
        <v>16</v>
      </c>
      <c r="H527" s="5" t="s">
        <v>1505</v>
      </c>
      <c r="I527" s="5" t="s">
        <v>1492</v>
      </c>
      <c r="J527" s="5" t="s">
        <v>1816</v>
      </c>
      <c r="K527" s="5" t="s">
        <v>19</v>
      </c>
      <c r="L527" s="5" t="s">
        <v>1848</v>
      </c>
      <c r="M527" s="5" t="s">
        <v>43</v>
      </c>
      <c r="N527" s="5" t="s">
        <v>1923</v>
      </c>
      <c r="O527" s="130" t="s">
        <v>1774</v>
      </c>
      <c r="P527" s="5"/>
      <c r="Q527" s="5" t="s">
        <v>2935</v>
      </c>
      <c r="R527" s="5" t="s">
        <v>813</v>
      </c>
    </row>
    <row r="528" spans="1:18" ht="15.75">
      <c r="A528" s="5" t="s">
        <v>89</v>
      </c>
      <c r="B528" s="55" t="str">
        <f t="shared" si="14"/>
        <v>โครงการ ยกระดับมาตรฐานผลิตภัณฑ์ชุมชนท้องถิ่นเพื่อขยายตลาดภูมิปัญญาด้วยหลักการมาตรฐานการผลิตที่ดี (GMP) (โครงการร่วม 2) (ปี 2565)</v>
      </c>
      <c r="C528" s="5" t="s">
        <v>90</v>
      </c>
      <c r="D528" s="5" t="s">
        <v>14</v>
      </c>
      <c r="E528" s="58">
        <v>2565</v>
      </c>
      <c r="F528" s="5" t="s">
        <v>29</v>
      </c>
      <c r="G528" s="5" t="s">
        <v>16</v>
      </c>
      <c r="H528" s="5" t="s">
        <v>81</v>
      </c>
      <c r="I528" s="5" t="s">
        <v>82</v>
      </c>
      <c r="J528" s="5" t="s">
        <v>1806</v>
      </c>
      <c r="K528" s="5" t="s">
        <v>33</v>
      </c>
      <c r="L528" s="5" t="s">
        <v>1848</v>
      </c>
      <c r="M528" s="5" t="s">
        <v>55</v>
      </c>
      <c r="N528" s="5" t="s">
        <v>56</v>
      </c>
      <c r="O528" s="130" t="s">
        <v>1774</v>
      </c>
      <c r="P528" s="5"/>
      <c r="Q528" s="5" t="s">
        <v>2936</v>
      </c>
      <c r="R528" s="5" t="s">
        <v>88</v>
      </c>
    </row>
    <row r="529" spans="1:18" ht="15.75">
      <c r="A529" s="5" t="s">
        <v>214</v>
      </c>
      <c r="B529" s="55" t="str">
        <f t="shared" si="14"/>
        <v>สร้างมูลค่าเพิ่มสินค้าเกษตรแปรรูปโดยใช้นวัตกรรม (ภายใต้โครงการส่งเสริมการเกษตรแบบบูรณาการ)</v>
      </c>
      <c r="C529" s="5" t="s">
        <v>215</v>
      </c>
      <c r="D529" s="5" t="s">
        <v>14</v>
      </c>
      <c r="E529" s="58">
        <v>2565</v>
      </c>
      <c r="F529" s="5" t="s">
        <v>29</v>
      </c>
      <c r="G529" s="5" t="s">
        <v>16</v>
      </c>
      <c r="H529" s="5" t="s">
        <v>216</v>
      </c>
      <c r="I529" s="5" t="s">
        <v>179</v>
      </c>
      <c r="J529" s="5" t="s">
        <v>1821</v>
      </c>
      <c r="K529" s="5" t="s">
        <v>180</v>
      </c>
      <c r="L529" s="5" t="s">
        <v>1848</v>
      </c>
      <c r="M529" s="5" t="s">
        <v>43</v>
      </c>
      <c r="N529" s="5" t="s">
        <v>1849</v>
      </c>
      <c r="O529" s="130" t="s">
        <v>1774</v>
      </c>
      <c r="P529" s="5"/>
      <c r="Q529" s="5" t="s">
        <v>2937</v>
      </c>
      <c r="R529" s="5" t="s">
        <v>115</v>
      </c>
    </row>
    <row r="530" spans="1:18" ht="15.75">
      <c r="A530" s="5" t="s">
        <v>904</v>
      </c>
      <c r="B530" s="55" t="str">
        <f t="shared" si="14"/>
        <v>โครงการก่อสร้างลานและคอนกรีตเสริมเหล็กในกลุ่มเกษตรกรทำสวนยางและผลิตภัณฑ์ยางตาชี</v>
      </c>
      <c r="C530" s="5" t="s">
        <v>905</v>
      </c>
      <c r="D530" s="5" t="s">
        <v>14</v>
      </c>
      <c r="E530" s="58">
        <v>2565</v>
      </c>
      <c r="F530" s="5" t="s">
        <v>29</v>
      </c>
      <c r="G530" s="5" t="s">
        <v>261</v>
      </c>
      <c r="H530" s="5" t="s">
        <v>906</v>
      </c>
      <c r="I530" s="5" t="s">
        <v>859</v>
      </c>
      <c r="J530" s="5" t="s">
        <v>1798</v>
      </c>
      <c r="K530" s="5" t="s">
        <v>19</v>
      </c>
      <c r="L530" s="5" t="s">
        <v>1848</v>
      </c>
      <c r="M530" s="5" t="s">
        <v>306</v>
      </c>
      <c r="N530" s="5" t="s">
        <v>1896</v>
      </c>
      <c r="O530" s="130" t="s">
        <v>1774</v>
      </c>
      <c r="P530" s="5"/>
      <c r="Q530" s="5" t="s">
        <v>2938</v>
      </c>
      <c r="R530" s="5" t="s">
        <v>907</v>
      </c>
    </row>
    <row r="531" spans="1:18" ht="15.75">
      <c r="A531" s="5" t="s">
        <v>866</v>
      </c>
      <c r="B531" s="55" t="str">
        <f t="shared" si="14"/>
        <v>โครงการส่งเสริมการผลิตการแปรรูปและการตลาด สินค้าเกษตรปลอดภัยของสมาชิกสถาบันเกษตรกรตามหลักปรัชญาเศรษฐกิจพอเพียง</v>
      </c>
      <c r="C531" s="5" t="s">
        <v>867</v>
      </c>
      <c r="D531" s="5" t="s">
        <v>14</v>
      </c>
      <c r="E531" s="58">
        <v>2565</v>
      </c>
      <c r="F531" s="5" t="s">
        <v>412</v>
      </c>
      <c r="G531" s="5" t="s">
        <v>193</v>
      </c>
      <c r="H531" s="5" t="s">
        <v>868</v>
      </c>
      <c r="I531" s="5" t="s">
        <v>859</v>
      </c>
      <c r="J531" s="5" t="s">
        <v>1798</v>
      </c>
      <c r="K531" s="5" t="s">
        <v>19</v>
      </c>
      <c r="L531" s="5" t="s">
        <v>1848</v>
      </c>
      <c r="M531" s="5" t="s">
        <v>55</v>
      </c>
      <c r="N531" s="5" t="s">
        <v>56</v>
      </c>
      <c r="O531" s="130" t="s">
        <v>1774</v>
      </c>
      <c r="P531" s="5"/>
      <c r="Q531" s="5" t="s">
        <v>2939</v>
      </c>
      <c r="R531" s="5" t="s">
        <v>88</v>
      </c>
    </row>
    <row r="532" spans="1:18" ht="15.75">
      <c r="A532" s="5" t="s">
        <v>726</v>
      </c>
      <c r="B532" s="55" t="str">
        <f t="shared" si="14"/>
        <v>ส่งเสริมการปลูกข้าวโพดหวาน ในระบบประชารัฐ</v>
      </c>
      <c r="C532" s="5" t="s">
        <v>727</v>
      </c>
      <c r="D532" s="5" t="s">
        <v>14</v>
      </c>
      <c r="E532" s="58">
        <v>2565</v>
      </c>
      <c r="F532" s="5" t="s">
        <v>193</v>
      </c>
      <c r="G532" s="5" t="s">
        <v>16</v>
      </c>
      <c r="H532" s="5" t="s">
        <v>728</v>
      </c>
      <c r="I532" s="5" t="s">
        <v>136</v>
      </c>
      <c r="J532" s="5" t="s">
        <v>1779</v>
      </c>
      <c r="K532" s="5" t="s">
        <v>19</v>
      </c>
      <c r="L532" s="5" t="s">
        <v>1848</v>
      </c>
      <c r="M532" s="5" t="s">
        <v>71</v>
      </c>
      <c r="N532" s="5" t="s">
        <v>1864</v>
      </c>
      <c r="O532" s="130" t="s">
        <v>1774</v>
      </c>
      <c r="P532" s="5"/>
      <c r="Q532" s="5" t="s">
        <v>2940</v>
      </c>
      <c r="R532" s="5" t="s">
        <v>40</v>
      </c>
    </row>
    <row r="533" spans="1:18" ht="15.75">
      <c r="A533" s="5" t="s">
        <v>1042</v>
      </c>
      <c r="B533" s="55" t="str">
        <f t="shared" si="14"/>
        <v>ส่งเสริมการเพาะเนื้อเยื้อเพื่อขยายพันธุ์พืชอุตสาหกรรมเพื่อการแปรรูป (ภายใต้โครงการส่งเสริมการเกษตรแบบบูรณาการ)</v>
      </c>
      <c r="C533" s="5" t="s">
        <v>1043</v>
      </c>
      <c r="D533" s="5" t="s">
        <v>14</v>
      </c>
      <c r="E533" s="58">
        <v>2565</v>
      </c>
      <c r="F533" s="5" t="s">
        <v>29</v>
      </c>
      <c r="G533" s="5" t="s">
        <v>16</v>
      </c>
      <c r="H533" s="5"/>
      <c r="I533" s="5" t="s">
        <v>1044</v>
      </c>
      <c r="J533" s="5" t="s">
        <v>1044</v>
      </c>
      <c r="K533" s="5" t="s">
        <v>1041</v>
      </c>
      <c r="L533" s="5" t="s">
        <v>1848</v>
      </c>
      <c r="M533" s="5" t="s">
        <v>43</v>
      </c>
      <c r="N533" s="5" t="s">
        <v>1849</v>
      </c>
      <c r="O533" s="130" t="s">
        <v>1774</v>
      </c>
      <c r="P533" s="5"/>
      <c r="Q533" s="5" t="s">
        <v>2941</v>
      </c>
      <c r="R533" s="5" t="s">
        <v>115</v>
      </c>
    </row>
    <row r="534" spans="1:18" ht="15.75">
      <c r="A534" s="5" t="s">
        <v>1627</v>
      </c>
      <c r="B534" s="55" t="str">
        <f t="shared" si="14"/>
        <v>โครงการวิจัย การทำบริสุทธิ์โปรตีนเกาะจับไคตินและไคตีเนสจากน้ำยางพาราและสมบัติการต้านเชื้อราก่อโรคพืช บางชนิด</v>
      </c>
      <c r="C534" s="5" t="s">
        <v>1628</v>
      </c>
      <c r="D534" s="5" t="s">
        <v>14</v>
      </c>
      <c r="E534" s="58">
        <v>2565</v>
      </c>
      <c r="F534" s="5" t="s">
        <v>29</v>
      </c>
      <c r="G534" s="5" t="s">
        <v>16</v>
      </c>
      <c r="H534" s="5" t="s">
        <v>1505</v>
      </c>
      <c r="I534" s="5" t="s">
        <v>1492</v>
      </c>
      <c r="J534" s="5" t="s">
        <v>1816</v>
      </c>
      <c r="K534" s="5" t="s">
        <v>19</v>
      </c>
      <c r="L534" s="5" t="s">
        <v>1848</v>
      </c>
      <c r="M534" s="5" t="s">
        <v>43</v>
      </c>
      <c r="N534" s="5" t="s">
        <v>1923</v>
      </c>
      <c r="O534" s="130" t="s">
        <v>1774</v>
      </c>
      <c r="P534" s="5"/>
      <c r="Q534" s="5" t="s">
        <v>2942</v>
      </c>
      <c r="R534" s="5" t="s">
        <v>813</v>
      </c>
    </row>
    <row r="535" spans="1:18" ht="15.75">
      <c r="A535" s="5" t="s">
        <v>1625</v>
      </c>
      <c r="B535" s="55" t="str">
        <f t="shared" si="14"/>
        <v>โครงการพัฒนาด้านธุรกิจ เทคโนโลยีและนวัตกรรม สำหรับสถาบันเกษตรกรชาวสวนยางและผู้ประกอบกิจการยาง</v>
      </c>
      <c r="C535" s="5" t="s">
        <v>1626</v>
      </c>
      <c r="D535" s="5" t="s">
        <v>14</v>
      </c>
      <c r="E535" s="58">
        <v>2565</v>
      </c>
      <c r="F535" s="5" t="s">
        <v>29</v>
      </c>
      <c r="G535" s="5" t="s">
        <v>16</v>
      </c>
      <c r="H535" s="5" t="s">
        <v>1505</v>
      </c>
      <c r="I535" s="5" t="s">
        <v>1492</v>
      </c>
      <c r="J535" s="5" t="s">
        <v>1816</v>
      </c>
      <c r="K535" s="5" t="s">
        <v>19</v>
      </c>
      <c r="L535" s="5" t="s">
        <v>1848</v>
      </c>
      <c r="M535" s="5" t="s">
        <v>55</v>
      </c>
      <c r="N535" s="5" t="s">
        <v>56</v>
      </c>
      <c r="O535" s="130" t="s">
        <v>1774</v>
      </c>
      <c r="P535" s="5"/>
      <c r="Q535" s="5" t="s">
        <v>2943</v>
      </c>
      <c r="R535" s="5" t="s">
        <v>88</v>
      </c>
    </row>
    <row r="536" spans="1:18" ht="15.75">
      <c r="A536" s="5" t="s">
        <v>723</v>
      </c>
      <c r="B536" s="55" t="str">
        <f t="shared" si="14"/>
        <v>โครงการยกระดับการพัฒนาผลิตภัณฑ์และบรรจุภัณฑ์สินค้าเกษตรแปรรูป</v>
      </c>
      <c r="C536" s="5" t="s">
        <v>692</v>
      </c>
      <c r="D536" s="5" t="s">
        <v>14</v>
      </c>
      <c r="E536" s="58">
        <v>2565</v>
      </c>
      <c r="F536" s="5" t="s">
        <v>29</v>
      </c>
      <c r="G536" s="5" t="s">
        <v>16</v>
      </c>
      <c r="H536" s="5" t="s">
        <v>720</v>
      </c>
      <c r="I536" s="5" t="s">
        <v>136</v>
      </c>
      <c r="J536" s="5" t="s">
        <v>1779</v>
      </c>
      <c r="K536" s="5" t="s">
        <v>19</v>
      </c>
      <c r="L536" s="5" t="s">
        <v>1848</v>
      </c>
      <c r="M536" s="5" t="s">
        <v>43</v>
      </c>
      <c r="N536" s="5" t="s">
        <v>1849</v>
      </c>
      <c r="O536" s="130" t="s">
        <v>1774</v>
      </c>
      <c r="P536" s="5"/>
      <c r="Q536" s="5" t="s">
        <v>2944</v>
      </c>
      <c r="R536" s="5" t="s">
        <v>115</v>
      </c>
    </row>
    <row r="537" spans="1:18" ht="15.75">
      <c r="A537" s="5" t="s">
        <v>142</v>
      </c>
      <c r="B537" s="55" t="str">
        <f t="shared" si="14"/>
        <v xml:space="preserve">           โครงการ ส่งเสริมและเพิ่มประสิทธิภาพ การผลิต การแปรรูป สินค้าเกษตรปลอดภัย  และเกษตรอินทรีย์ ด้วยเทคโนโลยีและนวัตกรรม</v>
      </c>
      <c r="C537" s="5" t="s">
        <v>2945</v>
      </c>
      <c r="D537" s="5" t="s">
        <v>14</v>
      </c>
      <c r="E537" s="58">
        <v>2565</v>
      </c>
      <c r="F537" s="5" t="s">
        <v>29</v>
      </c>
      <c r="G537" s="5" t="s">
        <v>16</v>
      </c>
      <c r="H537" s="5" t="s">
        <v>140</v>
      </c>
      <c r="I537" s="5" t="s">
        <v>141</v>
      </c>
      <c r="J537" s="5" t="s">
        <v>1778</v>
      </c>
      <c r="K537" s="5" t="s">
        <v>19</v>
      </c>
      <c r="L537" s="5" t="s">
        <v>1848</v>
      </c>
      <c r="M537" s="5" t="s">
        <v>43</v>
      </c>
      <c r="N537" s="5" t="s">
        <v>1849</v>
      </c>
      <c r="O537" s="130" t="s">
        <v>1774</v>
      </c>
      <c r="P537" s="5"/>
      <c r="Q537" s="5" t="s">
        <v>2946</v>
      </c>
      <c r="R537" s="5" t="s">
        <v>115</v>
      </c>
    </row>
    <row r="538" spans="1:18" ht="15.75">
      <c r="A538" s="5" t="s">
        <v>1205</v>
      </c>
      <c r="B538" s="55" t="str">
        <f t="shared" si="14"/>
        <v>โครงการด้านผลผลิตทางการเกษตรเพื่อเป้าหมาย SDGs</v>
      </c>
      <c r="C538" s="5" t="s">
        <v>1206</v>
      </c>
      <c r="D538" s="5" t="s">
        <v>14</v>
      </c>
      <c r="E538" s="58">
        <v>2565</v>
      </c>
      <c r="F538" s="5" t="s">
        <v>29</v>
      </c>
      <c r="G538" s="5" t="s">
        <v>16</v>
      </c>
      <c r="H538" s="5" t="s">
        <v>1207</v>
      </c>
      <c r="I538" s="5" t="s">
        <v>1204</v>
      </c>
      <c r="J538" s="5" t="s">
        <v>1828</v>
      </c>
      <c r="K538" s="5" t="s">
        <v>33</v>
      </c>
      <c r="L538" s="5" t="s">
        <v>1848</v>
      </c>
      <c r="M538" s="5" t="s">
        <v>43</v>
      </c>
      <c r="N538" s="5" t="s">
        <v>1849</v>
      </c>
      <c r="O538" s="130" t="s">
        <v>1774</v>
      </c>
      <c r="P538" s="5"/>
      <c r="Q538" s="5" t="s">
        <v>2947</v>
      </c>
      <c r="R538" s="5" t="s">
        <v>115</v>
      </c>
    </row>
    <row r="539" spans="1:18" ht="15.75">
      <c r="A539" s="5" t="s">
        <v>475</v>
      </c>
      <c r="B539" s="55" t="str">
        <f t="shared" si="14"/>
        <v>โครงการพัฒนาและเสริมสร้างศักยภาพทางด้านการสร้างมูลค่าเกษตร อาหาร และเทคโนโลยี</v>
      </c>
      <c r="C539" s="5" t="s">
        <v>476</v>
      </c>
      <c r="D539" s="5" t="s">
        <v>14</v>
      </c>
      <c r="E539" s="58">
        <v>2565</v>
      </c>
      <c r="F539" s="5" t="s">
        <v>29</v>
      </c>
      <c r="G539" s="5" t="s">
        <v>16</v>
      </c>
      <c r="H539" s="5" t="s">
        <v>474</v>
      </c>
      <c r="I539" s="5" t="s">
        <v>473</v>
      </c>
      <c r="J539" s="5" t="s">
        <v>1802</v>
      </c>
      <c r="K539" s="5" t="s">
        <v>33</v>
      </c>
      <c r="L539" s="5" t="s">
        <v>1848</v>
      </c>
      <c r="M539" s="5" t="s">
        <v>43</v>
      </c>
      <c r="N539" s="5" t="s">
        <v>1849</v>
      </c>
      <c r="O539" s="130" t="s">
        <v>1774</v>
      </c>
      <c r="P539" s="5"/>
      <c r="Q539" s="5" t="s">
        <v>2948</v>
      </c>
      <c r="R539" s="5" t="s">
        <v>115</v>
      </c>
    </row>
    <row r="540" spans="1:18" ht="15.75">
      <c r="A540" s="5" t="s">
        <v>481</v>
      </c>
      <c r="B540" s="55" t="str">
        <f t="shared" si="14"/>
        <v>โครงการสร้างหน่วยบริการด้านนวัตกรรมการใช้ประโยชน์ CBD จากพืชเสพติดเพื่อผลิตภัณฑ์เพื่อสุขภาพและเครื่องสำอาง</v>
      </c>
      <c r="C540" s="5" t="s">
        <v>482</v>
      </c>
      <c r="D540" s="5" t="s">
        <v>14</v>
      </c>
      <c r="E540" s="58">
        <v>2565</v>
      </c>
      <c r="F540" s="5" t="s">
        <v>29</v>
      </c>
      <c r="G540" s="5" t="s">
        <v>16</v>
      </c>
      <c r="H540" s="5" t="s">
        <v>483</v>
      </c>
      <c r="I540" s="5" t="s">
        <v>473</v>
      </c>
      <c r="J540" s="5" t="s">
        <v>1802</v>
      </c>
      <c r="K540" s="5" t="s">
        <v>33</v>
      </c>
      <c r="L540" s="5" t="s">
        <v>1848</v>
      </c>
      <c r="M540" s="5" t="s">
        <v>43</v>
      </c>
      <c r="N540" s="5" t="s">
        <v>1849</v>
      </c>
      <c r="O540" s="130" t="s">
        <v>1774</v>
      </c>
      <c r="P540" s="5"/>
      <c r="Q540" s="5" t="s">
        <v>2949</v>
      </c>
      <c r="R540" s="5" t="s">
        <v>115</v>
      </c>
    </row>
    <row r="541" spans="1:18" ht="15.75">
      <c r="A541" s="5" t="s">
        <v>788</v>
      </c>
      <c r="B541" s="55" t="str">
        <f t="shared" si="14"/>
        <v>โครงการเพิ่มประสิทธิภาพการผลิตกาแฟ (โครงการพัฒนาการเกษตรแบบครบวงจร)</v>
      </c>
      <c r="C541" s="5" t="s">
        <v>789</v>
      </c>
      <c r="D541" s="5" t="s">
        <v>14</v>
      </c>
      <c r="E541" s="58">
        <v>2565</v>
      </c>
      <c r="F541" s="5" t="s">
        <v>261</v>
      </c>
      <c r="G541" s="5" t="s">
        <v>16</v>
      </c>
      <c r="H541" s="5" t="s">
        <v>790</v>
      </c>
      <c r="I541" s="5" t="s">
        <v>136</v>
      </c>
      <c r="J541" s="5" t="s">
        <v>1779</v>
      </c>
      <c r="K541" s="5" t="s">
        <v>19</v>
      </c>
      <c r="L541" s="5" t="s">
        <v>1848</v>
      </c>
      <c r="M541" s="5" t="s">
        <v>55</v>
      </c>
      <c r="N541" s="5" t="s">
        <v>56</v>
      </c>
      <c r="O541" s="130" t="s">
        <v>1774</v>
      </c>
      <c r="P541" s="5"/>
      <c r="Q541" s="5" t="s">
        <v>2950</v>
      </c>
      <c r="R541" s="5" t="s">
        <v>88</v>
      </c>
    </row>
    <row r="542" spans="1:18" ht="15.75">
      <c r="A542" s="5" t="s">
        <v>314</v>
      </c>
      <c r="B542" s="55" t="str">
        <f t="shared" si="14"/>
        <v>โครงการส่งเสริมการแปรรูปผลิตภัณฑ์อาหารมูลค่าเพิ่มสูงจากผลผลิตประมงเพาะเลี้ยงด้วยเทคโลยี นวัตกรรม และความคิดสร้างสรรค์ เพื่อสร้างความยั่งยืนธุรกิจประมง</v>
      </c>
      <c r="C542" s="5" t="s">
        <v>315</v>
      </c>
      <c r="D542" s="5" t="s">
        <v>14</v>
      </c>
      <c r="E542" s="58">
        <v>2565</v>
      </c>
      <c r="F542" s="5" t="s">
        <v>29</v>
      </c>
      <c r="G542" s="5" t="s">
        <v>16</v>
      </c>
      <c r="H542" s="5"/>
      <c r="I542" s="5" t="s">
        <v>308</v>
      </c>
      <c r="J542" s="5" t="s">
        <v>1832</v>
      </c>
      <c r="K542" s="5" t="s">
        <v>180</v>
      </c>
      <c r="L542" s="5" t="s">
        <v>1848</v>
      </c>
      <c r="M542" s="5" t="s">
        <v>55</v>
      </c>
      <c r="N542" s="5" t="s">
        <v>56</v>
      </c>
      <c r="O542" s="130" t="s">
        <v>1774</v>
      </c>
      <c r="P542" s="5"/>
      <c r="Q542" s="5" t="s">
        <v>2951</v>
      </c>
      <c r="R542" s="5" t="s">
        <v>88</v>
      </c>
    </row>
    <row r="543" spans="1:18" ht="15.75">
      <c r="A543" s="5" t="s">
        <v>316</v>
      </c>
      <c r="B543" s="55" t="str">
        <f t="shared" si="14"/>
        <v>โครงการยกระดับมาตรฐานการแปรรูปสินค้าและสร้างความเข้มแข็งให้กับ SME และวิสาหกิจชุมชน ในพื้นที่ภาคใต้ชายแดน</v>
      </c>
      <c r="C543" s="5" t="s">
        <v>317</v>
      </c>
      <c r="D543" s="5" t="s">
        <v>14</v>
      </c>
      <c r="E543" s="58">
        <v>2565</v>
      </c>
      <c r="F543" s="5" t="s">
        <v>29</v>
      </c>
      <c r="G543" s="5" t="s">
        <v>16</v>
      </c>
      <c r="H543" s="5"/>
      <c r="I543" s="5" t="s">
        <v>308</v>
      </c>
      <c r="J543" s="5" t="s">
        <v>1832</v>
      </c>
      <c r="K543" s="5" t="s">
        <v>180</v>
      </c>
      <c r="L543" s="5" t="s">
        <v>1848</v>
      </c>
      <c r="M543" s="5" t="s">
        <v>55</v>
      </c>
      <c r="N543" s="5" t="s">
        <v>56</v>
      </c>
      <c r="O543" s="130" t="s">
        <v>1774</v>
      </c>
      <c r="P543" s="5"/>
      <c r="Q543" s="5" t="s">
        <v>2952</v>
      </c>
      <c r="R543" s="5" t="s">
        <v>88</v>
      </c>
    </row>
    <row r="544" spans="1:18" ht="15.75">
      <c r="A544" s="5" t="s">
        <v>1629</v>
      </c>
      <c r="B544" s="55" t="str">
        <f t="shared" si="14"/>
        <v>โครงการวิจัย การผลิตหุ่นจำลองยางพาราเพื่อพัฒนาทักษะการตรวจและการวินิจฉัยก้อนผิดปกติของระบบกล้ามเนื้อและกระดูกให้แก่นักศึกษาแพทย์</v>
      </c>
      <c r="C544" s="5" t="s">
        <v>1630</v>
      </c>
      <c r="D544" s="5" t="s">
        <v>14</v>
      </c>
      <c r="E544" s="58">
        <v>2565</v>
      </c>
      <c r="F544" s="5" t="s">
        <v>29</v>
      </c>
      <c r="G544" s="5" t="s">
        <v>16</v>
      </c>
      <c r="H544" s="5" t="s">
        <v>1505</v>
      </c>
      <c r="I544" s="5" t="s">
        <v>1492</v>
      </c>
      <c r="J544" s="5" t="s">
        <v>1816</v>
      </c>
      <c r="K544" s="5" t="s">
        <v>19</v>
      </c>
      <c r="L544" s="5" t="s">
        <v>1848</v>
      </c>
      <c r="M544" s="5" t="s">
        <v>43</v>
      </c>
      <c r="N544" s="5" t="s">
        <v>1923</v>
      </c>
      <c r="O544" s="130" t="s">
        <v>1774</v>
      </c>
      <c r="P544" s="5"/>
      <c r="Q544" s="5" t="s">
        <v>2953</v>
      </c>
      <c r="R544" s="5" t="s">
        <v>813</v>
      </c>
    </row>
    <row r="545" spans="1:18" ht="15.75">
      <c r="A545" s="5" t="s">
        <v>1291</v>
      </c>
      <c r="B545" s="55" t="str">
        <f t="shared" si="14"/>
        <v xml:space="preserve">ปรับปรุงคันคลองส่งน้ำสาย 2MC-2L สถานีสูบน้ำ P2 ตำบลกลางใหญ่ อำเภอเขื่องใน จังหวัดอุบลราชธานี </v>
      </c>
      <c r="C545" s="5" t="s">
        <v>2954</v>
      </c>
      <c r="D545" s="5" t="s">
        <v>14</v>
      </c>
      <c r="E545" s="58">
        <v>2565</v>
      </c>
      <c r="F545" s="5" t="s">
        <v>29</v>
      </c>
      <c r="G545" s="5" t="s">
        <v>16</v>
      </c>
      <c r="H545" s="5" t="s">
        <v>1292</v>
      </c>
      <c r="I545" s="5" t="s">
        <v>1293</v>
      </c>
      <c r="J545" s="5" t="s">
        <v>1775</v>
      </c>
      <c r="K545" s="5" t="s">
        <v>19</v>
      </c>
      <c r="L545" s="5" t="s">
        <v>1848</v>
      </c>
      <c r="M545" s="5" t="s">
        <v>43</v>
      </c>
      <c r="N545" s="5" t="s">
        <v>1849</v>
      </c>
      <c r="O545" s="130" t="s">
        <v>1774</v>
      </c>
      <c r="P545" s="5"/>
      <c r="Q545" s="5" t="s">
        <v>2955</v>
      </c>
      <c r="R545" s="5" t="s">
        <v>109</v>
      </c>
    </row>
    <row r="546" spans="1:18" ht="15.75">
      <c r="A546" s="5" t="s">
        <v>1711</v>
      </c>
      <c r="B546" s="55" t="str">
        <f t="shared" si="14"/>
        <v>โครงการส่งเสริมอุตสาหกรรมขนาดย่อมเพื่อการส่งออกสู่ประเทศเพื่อนบ้าน</v>
      </c>
      <c r="C546" s="5" t="s">
        <v>1712</v>
      </c>
      <c r="D546" s="5" t="s">
        <v>14</v>
      </c>
      <c r="E546" s="58">
        <v>2565</v>
      </c>
      <c r="F546" s="5" t="s">
        <v>29</v>
      </c>
      <c r="G546" s="5" t="s">
        <v>16</v>
      </c>
      <c r="H546" s="5" t="s">
        <v>1710</v>
      </c>
      <c r="I546" s="5" t="s">
        <v>1710</v>
      </c>
      <c r="J546" s="5" t="s">
        <v>1813</v>
      </c>
      <c r="K546" s="5" t="s">
        <v>33</v>
      </c>
      <c r="L546" s="5" t="s">
        <v>1848</v>
      </c>
      <c r="M546" s="5" t="s">
        <v>43</v>
      </c>
      <c r="N546" s="5" t="s">
        <v>1849</v>
      </c>
      <c r="O546" s="130" t="s">
        <v>1774</v>
      </c>
      <c r="P546" s="5"/>
      <c r="Q546" s="5" t="s">
        <v>2956</v>
      </c>
      <c r="R546" s="5" t="s">
        <v>109</v>
      </c>
    </row>
    <row r="547" spans="1:18" ht="15.75">
      <c r="A547" s="5" t="s">
        <v>1632</v>
      </c>
      <c r="B547" s="55" t="str">
        <f t="shared" si="14"/>
        <v>โครงการพัฒนาศักยภาพสถาบันเกษตรกร เพื่อรักษาเสถียรภาพราคายาง และ โครงการสร้างมูลภัณฑ์กันชนรักษาเสถียรภาพราคายาง</v>
      </c>
      <c r="C547" s="5" t="s">
        <v>1633</v>
      </c>
      <c r="D547" s="5" t="s">
        <v>14</v>
      </c>
      <c r="E547" s="58">
        <v>2565</v>
      </c>
      <c r="F547" s="5" t="s">
        <v>29</v>
      </c>
      <c r="G547" s="5" t="s">
        <v>16</v>
      </c>
      <c r="H547" s="5" t="s">
        <v>1505</v>
      </c>
      <c r="I547" s="5" t="s">
        <v>1492</v>
      </c>
      <c r="J547" s="5" t="s">
        <v>1816</v>
      </c>
      <c r="K547" s="5" t="s">
        <v>19</v>
      </c>
      <c r="L547" s="5" t="s">
        <v>1848</v>
      </c>
      <c r="M547" s="5" t="s">
        <v>306</v>
      </c>
      <c r="N547" s="5" t="s">
        <v>307</v>
      </c>
      <c r="O547" s="130" t="s">
        <v>1774</v>
      </c>
      <c r="P547" s="5"/>
      <c r="Q547" s="5" t="s">
        <v>2957</v>
      </c>
      <c r="R547" s="5" t="s">
        <v>309</v>
      </c>
    </row>
    <row r="548" spans="1:18" ht="15.75">
      <c r="A548" s="5" t="s">
        <v>1631</v>
      </c>
      <c r="B548" s="55" t="str">
        <f t="shared" si="14"/>
        <v xml:space="preserve">โครงการสัมมนาสร้างความร่วมมือระหว่างผู้ประกอบกิจการไม้ยางพาราและผลิตภัณฑ์ </v>
      </c>
      <c r="C548" s="5" t="s">
        <v>2958</v>
      </c>
      <c r="D548" s="5" t="s">
        <v>14</v>
      </c>
      <c r="E548" s="58">
        <v>2565</v>
      </c>
      <c r="F548" s="5" t="s">
        <v>29</v>
      </c>
      <c r="G548" s="5" t="s">
        <v>16</v>
      </c>
      <c r="H548" s="5" t="s">
        <v>1505</v>
      </c>
      <c r="I548" s="5" t="s">
        <v>1492</v>
      </c>
      <c r="J548" s="5" t="s">
        <v>1816</v>
      </c>
      <c r="K548" s="5" t="s">
        <v>19</v>
      </c>
      <c r="L548" s="5" t="s">
        <v>1848</v>
      </c>
      <c r="M548" s="5" t="s">
        <v>306</v>
      </c>
      <c r="N548" s="5" t="s">
        <v>1896</v>
      </c>
      <c r="O548" s="130" t="s">
        <v>1774</v>
      </c>
      <c r="P548" s="5"/>
      <c r="Q548" s="5" t="s">
        <v>2959</v>
      </c>
      <c r="R548" s="5" t="s">
        <v>907</v>
      </c>
    </row>
    <row r="549" spans="1:18" ht="15.75">
      <c r="A549" s="5" t="s">
        <v>823</v>
      </c>
      <c r="B549" s="55" t="str">
        <f t="shared" si="14"/>
        <v>โครงการก่อสร้างอาคารคัดแยกและจัดเก็บวัตถุดิบผลผลิตทางการเกษตร</v>
      </c>
      <c r="C549" s="5" t="s">
        <v>824</v>
      </c>
      <c r="D549" s="5" t="s">
        <v>14</v>
      </c>
      <c r="E549" s="58">
        <v>2565</v>
      </c>
      <c r="F549" s="5" t="s">
        <v>29</v>
      </c>
      <c r="G549" s="5" t="s">
        <v>16</v>
      </c>
      <c r="H549" s="5" t="s">
        <v>816</v>
      </c>
      <c r="I549" s="5" t="s">
        <v>136</v>
      </c>
      <c r="J549" s="5" t="s">
        <v>1779</v>
      </c>
      <c r="K549" s="5" t="s">
        <v>19</v>
      </c>
      <c r="L549" s="5" t="s">
        <v>1848</v>
      </c>
      <c r="M549" s="5" t="s">
        <v>55</v>
      </c>
      <c r="N549" s="5" t="s">
        <v>566</v>
      </c>
      <c r="O549" s="130" t="s">
        <v>1774</v>
      </c>
      <c r="P549" s="5"/>
      <c r="Q549" s="5" t="s">
        <v>2960</v>
      </c>
      <c r="R549" s="5" t="s">
        <v>208</v>
      </c>
    </row>
    <row r="550" spans="1:18" ht="15.75">
      <c r="A550" s="5" t="s">
        <v>1685</v>
      </c>
      <c r="B550" s="55" t="str">
        <f t="shared" si="14"/>
        <v>ยกระดับและเพิ่มมูลค่าก้อนเห็ดอินทรีย์สู่การตลาดยุคดิจิตอลแบบสมัยใหม่</v>
      </c>
      <c r="C550" s="5" t="s">
        <v>1686</v>
      </c>
      <c r="D550" s="5" t="s">
        <v>14</v>
      </c>
      <c r="E550" s="58">
        <v>2565</v>
      </c>
      <c r="F550" s="5" t="s">
        <v>29</v>
      </c>
      <c r="G550" s="5" t="s">
        <v>16</v>
      </c>
      <c r="H550" s="5" t="s">
        <v>51</v>
      </c>
      <c r="I550" s="5" t="s">
        <v>1682</v>
      </c>
      <c r="J550" s="5" t="s">
        <v>1808</v>
      </c>
      <c r="K550" s="5" t="s">
        <v>33</v>
      </c>
      <c r="L550" s="5" t="s">
        <v>1848</v>
      </c>
      <c r="M550" s="5" t="s">
        <v>43</v>
      </c>
      <c r="N550" s="5" t="s">
        <v>154</v>
      </c>
      <c r="O550" s="130" t="s">
        <v>1774</v>
      </c>
      <c r="P550" s="5"/>
      <c r="Q550" s="5" t="s">
        <v>2961</v>
      </c>
      <c r="R550" s="5" t="s">
        <v>435</v>
      </c>
    </row>
    <row r="551" spans="1:18" ht="15.75">
      <c r="A551" s="5" t="s">
        <v>1687</v>
      </c>
      <c r="B551" s="55" t="str">
        <f t="shared" si="14"/>
        <v>โครงการพัฒนาการผลิตโคเนื้อแบบครบวงจร</v>
      </c>
      <c r="C551" s="5" t="s">
        <v>1688</v>
      </c>
      <c r="D551" s="5" t="s">
        <v>14</v>
      </c>
      <c r="E551" s="58">
        <v>2565</v>
      </c>
      <c r="F551" s="5" t="s">
        <v>261</v>
      </c>
      <c r="G551" s="5" t="s">
        <v>16</v>
      </c>
      <c r="H551" s="5" t="s">
        <v>51</v>
      </c>
      <c r="I551" s="5" t="s">
        <v>1682</v>
      </c>
      <c r="J551" s="5" t="s">
        <v>1808</v>
      </c>
      <c r="K551" s="5" t="s">
        <v>33</v>
      </c>
      <c r="L551" s="5" t="s">
        <v>1848</v>
      </c>
      <c r="M551" s="5" t="s">
        <v>71</v>
      </c>
      <c r="N551" s="5" t="s">
        <v>535</v>
      </c>
      <c r="O551" s="130" t="s">
        <v>1774</v>
      </c>
      <c r="P551" s="5"/>
      <c r="Q551" s="5" t="s">
        <v>2962</v>
      </c>
      <c r="R551" s="5" t="s">
        <v>754</v>
      </c>
    </row>
    <row r="552" spans="1:18" ht="15.75">
      <c r="A552" s="5" t="s">
        <v>1689</v>
      </c>
      <c r="B552" s="55" t="str">
        <f t="shared" si="14"/>
        <v>การพัฒนาผลิตภัณฑ์เพื่อเพิ่มมูลค่าปลาน้ำจืด (ปลาแดดเดียว และปลาหยอง)</v>
      </c>
      <c r="C552" s="5" t="s">
        <v>1690</v>
      </c>
      <c r="D552" s="5" t="s">
        <v>14</v>
      </c>
      <c r="E552" s="58">
        <v>2565</v>
      </c>
      <c r="F552" s="5" t="s">
        <v>261</v>
      </c>
      <c r="G552" s="5" t="s">
        <v>16</v>
      </c>
      <c r="H552" s="5" t="s">
        <v>51</v>
      </c>
      <c r="I552" s="5" t="s">
        <v>1682</v>
      </c>
      <c r="J552" s="5" t="s">
        <v>1808</v>
      </c>
      <c r="K552" s="5" t="s">
        <v>33</v>
      </c>
      <c r="L552" s="5" t="s">
        <v>1848</v>
      </c>
      <c r="M552" s="5" t="s">
        <v>55</v>
      </c>
      <c r="N552" s="5" t="s">
        <v>56</v>
      </c>
      <c r="O552" s="130" t="s">
        <v>1774</v>
      </c>
      <c r="P552" s="5"/>
      <c r="Q552" s="5" t="s">
        <v>2963</v>
      </c>
      <c r="R552" s="5" t="s">
        <v>88</v>
      </c>
    </row>
    <row r="553" spans="1:18" ht="15.75">
      <c r="A553" s="5" t="s">
        <v>1692</v>
      </c>
      <c r="B553" s="55" t="str">
        <f t="shared" si="14"/>
        <v xml:space="preserve"> ส่งเสริมการแปรรูปและสร้างมูลค่าเพิ่มผลิตภัณฑ์อาหารเสริมชะลอวัย (Anti-Aging)  จากสารสกัดหอมแดงศรีสะเกษ</v>
      </c>
      <c r="C553" s="5" t="s">
        <v>2964</v>
      </c>
      <c r="D553" s="5" t="s">
        <v>14</v>
      </c>
      <c r="E553" s="58">
        <v>2565</v>
      </c>
      <c r="F553" s="5" t="s">
        <v>29</v>
      </c>
      <c r="G553" s="5" t="s">
        <v>16</v>
      </c>
      <c r="H553" s="5" t="s">
        <v>51</v>
      </c>
      <c r="I553" s="5" t="s">
        <v>1682</v>
      </c>
      <c r="J553" s="5" t="s">
        <v>1808</v>
      </c>
      <c r="K553" s="5" t="s">
        <v>33</v>
      </c>
      <c r="L553" s="5" t="s">
        <v>1848</v>
      </c>
      <c r="M553" s="5" t="s">
        <v>55</v>
      </c>
      <c r="N553" s="5" t="s">
        <v>702</v>
      </c>
      <c r="O553" s="130" t="s">
        <v>1774</v>
      </c>
      <c r="P553" s="5"/>
      <c r="Q553" s="5" t="s">
        <v>2965</v>
      </c>
      <c r="R553" s="5" t="s">
        <v>30</v>
      </c>
    </row>
    <row r="554" spans="1:18" ht="15.75">
      <c r="A554" s="5" t="s">
        <v>1691</v>
      </c>
      <c r="B554" s="55" t="str">
        <f t="shared" si="14"/>
        <v xml:space="preserve">โครงการส่งเสริมอาชีพการพัฒนาต่อยอดการแปรรูปผลผลิตทางการเกษตรเป็นขนมทอดโบราณและข้าวเกรียบเพื่อเพิ่มมูลค่า </v>
      </c>
      <c r="C554" s="5" t="s">
        <v>2966</v>
      </c>
      <c r="D554" s="5" t="s">
        <v>14</v>
      </c>
      <c r="E554" s="58">
        <v>2565</v>
      </c>
      <c r="F554" s="5" t="s">
        <v>29</v>
      </c>
      <c r="G554" s="5" t="s">
        <v>16</v>
      </c>
      <c r="H554" s="5" t="s">
        <v>51</v>
      </c>
      <c r="I554" s="5" t="s">
        <v>1682</v>
      </c>
      <c r="J554" s="5" t="s">
        <v>1808</v>
      </c>
      <c r="K554" s="5" t="s">
        <v>33</v>
      </c>
      <c r="L554" s="5" t="s">
        <v>1848</v>
      </c>
      <c r="M554" s="5" t="s">
        <v>55</v>
      </c>
      <c r="N554" s="5" t="s">
        <v>56</v>
      </c>
      <c r="O554" s="130" t="s">
        <v>1774</v>
      </c>
      <c r="P554" s="5"/>
      <c r="Q554" s="5" t="s">
        <v>2967</v>
      </c>
      <c r="R554" s="5" t="s">
        <v>88</v>
      </c>
    </row>
    <row r="555" spans="1:18" ht="15.75">
      <c r="A555" s="5" t="s">
        <v>1693</v>
      </c>
      <c r="B555" s="55" t="str">
        <f t="shared" si="14"/>
        <v>โครงการส่งเสริมเศรษฐกิจชุมชนด้วยการผลิตของที่ระลึกชุมชน สบู่หอมสมุนไพรแฟนซีเพื่อการท่องเที่ยว</v>
      </c>
      <c r="C555" s="5" t="s">
        <v>1694</v>
      </c>
      <c r="D555" s="5" t="s">
        <v>14</v>
      </c>
      <c r="E555" s="58">
        <v>2565</v>
      </c>
      <c r="F555" s="5" t="s">
        <v>29</v>
      </c>
      <c r="G555" s="5" t="s">
        <v>16</v>
      </c>
      <c r="H555" s="5" t="s">
        <v>51</v>
      </c>
      <c r="I555" s="5" t="s">
        <v>1682</v>
      </c>
      <c r="J555" s="5" t="s">
        <v>1808</v>
      </c>
      <c r="K555" s="5" t="s">
        <v>33</v>
      </c>
      <c r="L555" s="5" t="s">
        <v>1848</v>
      </c>
      <c r="M555" s="5" t="s">
        <v>55</v>
      </c>
      <c r="N555" s="5" t="s">
        <v>56</v>
      </c>
      <c r="O555" s="130" t="s">
        <v>1774</v>
      </c>
      <c r="P555" s="5"/>
      <c r="Q555" s="5" t="s">
        <v>2968</v>
      </c>
      <c r="R555" s="5" t="s">
        <v>88</v>
      </c>
    </row>
    <row r="556" spans="1:18" ht="15.75">
      <c r="A556" s="5" t="s">
        <v>1695</v>
      </c>
      <c r="B556" s="55" t="str">
        <f t="shared" si="14"/>
        <v>โครงการพัฒนาหอมแดงกระเทียมโดยใช้วิทยาศาสตร์และเทคโนโลยีให้เป็นผลิตภัณฑ์ OTOP</v>
      </c>
      <c r="C556" s="5" t="s">
        <v>1696</v>
      </c>
      <c r="D556" s="5" t="s">
        <v>14</v>
      </c>
      <c r="E556" s="58">
        <v>2565</v>
      </c>
      <c r="F556" s="5" t="s">
        <v>415</v>
      </c>
      <c r="G556" s="5" t="s">
        <v>16</v>
      </c>
      <c r="H556" s="5" t="s">
        <v>51</v>
      </c>
      <c r="I556" s="5" t="s">
        <v>1682</v>
      </c>
      <c r="J556" s="5" t="s">
        <v>1808</v>
      </c>
      <c r="K556" s="5" t="s">
        <v>33</v>
      </c>
      <c r="L556" s="5" t="s">
        <v>1848</v>
      </c>
      <c r="M556" s="5" t="s">
        <v>43</v>
      </c>
      <c r="N556" s="5" t="s">
        <v>1849</v>
      </c>
      <c r="O556" s="130" t="s">
        <v>1774</v>
      </c>
      <c r="P556" s="5"/>
      <c r="Q556" s="5" t="s">
        <v>2969</v>
      </c>
      <c r="R556" s="5" t="s">
        <v>115</v>
      </c>
    </row>
    <row r="557" spans="1:18" ht="15.75">
      <c r="A557" s="5" t="s">
        <v>1236</v>
      </c>
      <c r="B557" s="55" t="str">
        <f t="shared" si="14"/>
        <v xml:space="preserve">โครงการขับเคลื่อนการดำเนินงานหน่วยปฏิบัติการส่วนหน้าของกระทรวงการอุดมศึกษา วิทยาศาสตร์ วิจัยและนวัตกรรม ในการสนับสนุนการพัฒนาจังหวัดเพื่อขับเคลื่อนไทยไปด้วยกัน (อว.ส่วนหน้า) ประจำปีงบประมาณ พ.ศ. 2564 </v>
      </c>
      <c r="C557" s="5" t="s">
        <v>2970</v>
      </c>
      <c r="D557" s="5" t="s">
        <v>14</v>
      </c>
      <c r="E557" s="58">
        <v>2565</v>
      </c>
      <c r="F557" s="5" t="s">
        <v>86</v>
      </c>
      <c r="G557" s="5" t="s">
        <v>87</v>
      </c>
      <c r="H557" s="5" t="s">
        <v>1237</v>
      </c>
      <c r="I557" s="5" t="s">
        <v>1238</v>
      </c>
      <c r="J557" s="5" t="s">
        <v>1826</v>
      </c>
      <c r="K557" s="5" t="s">
        <v>33</v>
      </c>
      <c r="L557" s="5" t="s">
        <v>1848</v>
      </c>
      <c r="M557" s="5" t="s">
        <v>43</v>
      </c>
      <c r="N557" s="5" t="s">
        <v>1849</v>
      </c>
      <c r="O557" s="130" t="s">
        <v>1774</v>
      </c>
      <c r="P557" s="5"/>
      <c r="Q557" s="5" t="s">
        <v>2971</v>
      </c>
      <c r="R557" s="5" t="s">
        <v>115</v>
      </c>
    </row>
    <row r="558" spans="1:18" ht="15.75">
      <c r="A558" s="5" t="s">
        <v>1683</v>
      </c>
      <c r="B558" s="55" t="str">
        <f t="shared" si="14"/>
        <v>โครงการยุทธศาสตร์มหาวิทยาลัยราชภัฏ เพื่อการพัฒนาท้องถิ่นอย่างยั่งยืน ปีงบประมาณ พ.ศ.2564/ โครงการพัฒนาระบบการผลิตโคเนื้อขุนคุณภาพแบบครบวงจร</v>
      </c>
      <c r="C558" s="5" t="s">
        <v>1684</v>
      </c>
      <c r="D558" s="5" t="s">
        <v>14</v>
      </c>
      <c r="E558" s="58">
        <v>2565</v>
      </c>
      <c r="F558" s="5" t="s">
        <v>86</v>
      </c>
      <c r="G558" s="5" t="s">
        <v>87</v>
      </c>
      <c r="H558" s="5" t="s">
        <v>51</v>
      </c>
      <c r="I558" s="5" t="s">
        <v>1682</v>
      </c>
      <c r="J558" s="5" t="s">
        <v>1808</v>
      </c>
      <c r="K558" s="5" t="s">
        <v>33</v>
      </c>
      <c r="L558" s="5" t="s">
        <v>1848</v>
      </c>
      <c r="M558" s="5" t="s">
        <v>43</v>
      </c>
      <c r="N558" s="5" t="s">
        <v>1849</v>
      </c>
      <c r="O558" s="130" t="s">
        <v>1774</v>
      </c>
      <c r="P558" s="5"/>
      <c r="Q558" s="5" t="s">
        <v>2972</v>
      </c>
      <c r="R558" s="5" t="s">
        <v>115</v>
      </c>
    </row>
    <row r="559" spans="1:18" ht="15.75">
      <c r="A559" s="5" t="s">
        <v>1506</v>
      </c>
      <c r="B559" s="55" t="str">
        <f t="shared" si="14"/>
        <v xml:space="preserve"> โครงการ 1 หมู่บ้าน 1 กิโลเมตร *</v>
      </c>
      <c r="C559" s="5" t="s">
        <v>2973</v>
      </c>
      <c r="D559" s="5" t="s">
        <v>14</v>
      </c>
      <c r="E559" s="58">
        <v>2565</v>
      </c>
      <c r="F559" s="5" t="s">
        <v>29</v>
      </c>
      <c r="G559" s="5" t="s">
        <v>16</v>
      </c>
      <c r="H559" s="5" t="s">
        <v>1505</v>
      </c>
      <c r="I559" s="5" t="s">
        <v>1492</v>
      </c>
      <c r="J559" s="5" t="s">
        <v>1816</v>
      </c>
      <c r="K559" s="5" t="s">
        <v>19</v>
      </c>
      <c r="L559" s="5" t="s">
        <v>1848</v>
      </c>
      <c r="M559" s="5" t="s">
        <v>43</v>
      </c>
      <c r="N559" s="5" t="s">
        <v>1849</v>
      </c>
      <c r="O559" s="130" t="s">
        <v>1774</v>
      </c>
      <c r="P559" s="5"/>
      <c r="Q559" s="5" t="s">
        <v>2974</v>
      </c>
      <c r="R559" s="5" t="s">
        <v>115</v>
      </c>
    </row>
    <row r="560" spans="1:18" ht="15.75">
      <c r="A560" s="5" t="s">
        <v>1280</v>
      </c>
      <c r="B560" s="55" t="str">
        <f t="shared" si="14"/>
        <v>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</v>
      </c>
      <c r="C560" s="5" t="s">
        <v>1274</v>
      </c>
      <c r="D560" s="5" t="s">
        <v>14</v>
      </c>
      <c r="E560" s="58">
        <v>2565</v>
      </c>
      <c r="F560" s="5" t="s">
        <v>29</v>
      </c>
      <c r="G560" s="5" t="s">
        <v>16</v>
      </c>
      <c r="H560" s="5" t="s">
        <v>51</v>
      </c>
      <c r="I560" s="5" t="s">
        <v>1272</v>
      </c>
      <c r="J560" s="5" t="s">
        <v>1792</v>
      </c>
      <c r="K560" s="5" t="s">
        <v>33</v>
      </c>
      <c r="L560" s="5" t="s">
        <v>1848</v>
      </c>
      <c r="M560" s="5" t="s">
        <v>43</v>
      </c>
      <c r="N560" s="5" t="s">
        <v>1849</v>
      </c>
      <c r="O560" s="130" t="s">
        <v>1774</v>
      </c>
      <c r="P560" s="5"/>
      <c r="Q560" s="5" t="s">
        <v>2975</v>
      </c>
      <c r="R560" s="5" t="s">
        <v>115</v>
      </c>
    </row>
    <row r="561" spans="1:18" ht="15.75">
      <c r="A561" s="5" t="s">
        <v>1215</v>
      </c>
      <c r="B561" s="55" t="str">
        <f t="shared" si="14"/>
        <v>“โครง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จังหวัดนครสวรรค์”</v>
      </c>
      <c r="C561" s="5" t="s">
        <v>1216</v>
      </c>
      <c r="D561" s="5" t="s">
        <v>14</v>
      </c>
      <c r="E561" s="58">
        <v>2565</v>
      </c>
      <c r="F561" s="5" t="s">
        <v>29</v>
      </c>
      <c r="G561" s="5" t="s">
        <v>16</v>
      </c>
      <c r="H561" s="5" t="s">
        <v>453</v>
      </c>
      <c r="I561" s="5" t="s">
        <v>1217</v>
      </c>
      <c r="J561" s="5" t="s">
        <v>1827</v>
      </c>
      <c r="K561" s="5" t="s">
        <v>33</v>
      </c>
      <c r="L561" s="5" t="s">
        <v>1848</v>
      </c>
      <c r="M561" s="5" t="s">
        <v>71</v>
      </c>
      <c r="N561" s="5" t="s">
        <v>1864</v>
      </c>
      <c r="O561" s="130" t="s">
        <v>1774</v>
      </c>
      <c r="P561" s="5"/>
      <c r="Q561" s="5" t="s">
        <v>2976</v>
      </c>
      <c r="R561" s="5" t="s">
        <v>40</v>
      </c>
    </row>
    <row r="562" spans="1:18" ht="15.75">
      <c r="A562" s="5" t="s">
        <v>258</v>
      </c>
      <c r="B562" s="55" t="str">
        <f t="shared" si="14"/>
        <v>ยกระดับการแปรรูปอุตสาหกรรมเกษตรอินทรีย์และเครือข่ายเกษตรอินทรีย์</v>
      </c>
      <c r="C562" s="5" t="s">
        <v>256</v>
      </c>
      <c r="D562" s="5" t="s">
        <v>14</v>
      </c>
      <c r="E562" s="58">
        <v>2565</v>
      </c>
      <c r="F562" s="5" t="s">
        <v>29</v>
      </c>
      <c r="G562" s="5" t="s">
        <v>16</v>
      </c>
      <c r="H562" s="5" t="s">
        <v>257</v>
      </c>
      <c r="I562" s="5" t="s">
        <v>179</v>
      </c>
      <c r="J562" s="5" t="s">
        <v>1821</v>
      </c>
      <c r="K562" s="5" t="s">
        <v>180</v>
      </c>
      <c r="L562" s="5" t="s">
        <v>1848</v>
      </c>
      <c r="M562" s="5" t="s">
        <v>43</v>
      </c>
      <c r="N562" s="5" t="s">
        <v>1849</v>
      </c>
      <c r="O562" s="130" t="s">
        <v>1774</v>
      </c>
      <c r="P562" s="5"/>
      <c r="Q562" s="5" t="s">
        <v>2977</v>
      </c>
      <c r="R562" s="5" t="s">
        <v>115</v>
      </c>
    </row>
    <row r="563" spans="1:18" ht="15.75">
      <c r="A563" s="5" t="s">
        <v>908</v>
      </c>
      <c r="B563" s="55" t="str">
        <f t="shared" si="14"/>
        <v>โครงการเพิ่มประสิทธิภาพการผลิตการเกษตรสร้างมูลค่า</v>
      </c>
      <c r="C563" s="5" t="s">
        <v>909</v>
      </c>
      <c r="D563" s="5" t="s">
        <v>14</v>
      </c>
      <c r="E563" s="58">
        <v>2565</v>
      </c>
      <c r="F563" s="5" t="s">
        <v>29</v>
      </c>
      <c r="G563" s="5" t="s">
        <v>16</v>
      </c>
      <c r="H563" s="5" t="s">
        <v>910</v>
      </c>
      <c r="I563" s="5" t="s">
        <v>911</v>
      </c>
      <c r="J563" s="5" t="s">
        <v>1811</v>
      </c>
      <c r="K563" s="5" t="s">
        <v>19</v>
      </c>
      <c r="L563" s="5" t="s">
        <v>1848</v>
      </c>
      <c r="M563" s="5" t="s">
        <v>55</v>
      </c>
      <c r="N563" s="5" t="s">
        <v>543</v>
      </c>
      <c r="O563" s="130" t="s">
        <v>1774</v>
      </c>
      <c r="P563" s="5"/>
      <c r="Q563" s="5" t="s">
        <v>2978</v>
      </c>
      <c r="R563" s="5" t="s">
        <v>745</v>
      </c>
    </row>
    <row r="564" spans="1:18" ht="15.75">
      <c r="A564" s="5" t="s">
        <v>901</v>
      </c>
      <c r="B564" s="55" t="str">
        <f t="shared" si="14"/>
        <v>พัฒนาเศรษฐกิจฐานรากโดยระบบสหกรณ์</v>
      </c>
      <c r="C564" s="5" t="s">
        <v>902</v>
      </c>
      <c r="D564" s="5" t="s">
        <v>14</v>
      </c>
      <c r="E564" s="58">
        <v>2565</v>
      </c>
      <c r="F564" s="5" t="s">
        <v>29</v>
      </c>
      <c r="G564" s="5" t="s">
        <v>16</v>
      </c>
      <c r="H564" s="5" t="s">
        <v>903</v>
      </c>
      <c r="I564" s="5" t="s">
        <v>859</v>
      </c>
      <c r="J564" s="5" t="s">
        <v>1798</v>
      </c>
      <c r="K564" s="5" t="s">
        <v>19</v>
      </c>
      <c r="L564" s="5" t="s">
        <v>1848</v>
      </c>
      <c r="M564" s="5" t="s">
        <v>55</v>
      </c>
      <c r="N564" s="5" t="s">
        <v>566</v>
      </c>
      <c r="O564" s="130" t="s">
        <v>1774</v>
      </c>
      <c r="P564" s="5"/>
      <c r="Q564" s="5" t="s">
        <v>2979</v>
      </c>
      <c r="R564" s="5" t="s">
        <v>208</v>
      </c>
    </row>
    <row r="565" spans="1:18" ht="15.75">
      <c r="A565" s="5" t="s">
        <v>963</v>
      </c>
      <c r="B565" s="55" t="str">
        <f t="shared" si="14"/>
        <v>โครงการพัฒนาอุตสาหกรรมเกษตรแปรรูปที่สร้างมูลค่าเพิ่มสูง</v>
      </c>
      <c r="C565" s="5" t="s">
        <v>954</v>
      </c>
      <c r="D565" s="5" t="s">
        <v>14</v>
      </c>
      <c r="E565" s="58">
        <v>2565</v>
      </c>
      <c r="F565" s="5" t="s">
        <v>29</v>
      </c>
      <c r="G565" s="5" t="s">
        <v>16</v>
      </c>
      <c r="H565" s="5" t="s">
        <v>955</v>
      </c>
      <c r="I565" s="5" t="s">
        <v>956</v>
      </c>
      <c r="J565" s="5" t="s">
        <v>1793</v>
      </c>
      <c r="K565" s="5" t="s">
        <v>19</v>
      </c>
      <c r="L565" s="5" t="s">
        <v>1848</v>
      </c>
      <c r="M565" s="5" t="s">
        <v>43</v>
      </c>
      <c r="N565" s="5" t="s">
        <v>1849</v>
      </c>
      <c r="O565" s="130" t="s">
        <v>1774</v>
      </c>
      <c r="P565" s="5"/>
      <c r="Q565" s="5" t="s">
        <v>2980</v>
      </c>
      <c r="R565" s="5" t="s">
        <v>109</v>
      </c>
    </row>
    <row r="566" spans="1:18" ht="15.75">
      <c r="A566" s="5" t="s">
        <v>1509</v>
      </c>
      <c r="B566" s="55" t="str">
        <f t="shared" si="14"/>
        <v>โครงการวิจัย การพัฒนาเทคโนโลยีการผลิตผลิตภัณฑ์ยางตามความต้องการผู้ใช้ Technology Development of Natural Rubber Product for Particular End User</v>
      </c>
      <c r="C566" s="5" t="s">
        <v>1510</v>
      </c>
      <c r="D566" s="5" t="s">
        <v>14</v>
      </c>
      <c r="E566" s="58">
        <v>2565</v>
      </c>
      <c r="F566" s="5" t="s">
        <v>29</v>
      </c>
      <c r="G566" s="5" t="s">
        <v>16</v>
      </c>
      <c r="H566" s="5" t="s">
        <v>1505</v>
      </c>
      <c r="I566" s="5" t="s">
        <v>1492</v>
      </c>
      <c r="J566" s="5" t="s">
        <v>1816</v>
      </c>
      <c r="K566" s="5" t="s">
        <v>19</v>
      </c>
      <c r="L566" s="5" t="s">
        <v>1848</v>
      </c>
      <c r="M566" s="5" t="s">
        <v>43</v>
      </c>
      <c r="N566" s="5" t="s">
        <v>1849</v>
      </c>
      <c r="O566" s="130" t="s">
        <v>1774</v>
      </c>
      <c r="P566" s="5"/>
      <c r="Q566" s="5" t="s">
        <v>2981</v>
      </c>
      <c r="R566" s="5" t="s">
        <v>115</v>
      </c>
    </row>
    <row r="567" spans="1:18" ht="15.75">
      <c r="A567" s="5" t="s">
        <v>1511</v>
      </c>
      <c r="B567" s="55" t="str">
        <f t="shared" si="14"/>
        <v>โครงการวิจัย การปรับปรุงคุณภาพแอสฟัลต์ซีเมนต์ด้วยยางธรรมชาติในรูปแบบยางผง เพื่อใช้สาหรับก่อสร้างผิวทางแอสฟัลต์คอนกรีต</v>
      </c>
      <c r="C567" s="5" t="s">
        <v>1512</v>
      </c>
      <c r="D567" s="5" t="s">
        <v>14</v>
      </c>
      <c r="E567" s="58">
        <v>2565</v>
      </c>
      <c r="F567" s="5" t="s">
        <v>29</v>
      </c>
      <c r="G567" s="5" t="s">
        <v>16</v>
      </c>
      <c r="H567" s="5" t="s">
        <v>1505</v>
      </c>
      <c r="I567" s="5" t="s">
        <v>1492</v>
      </c>
      <c r="J567" s="5" t="s">
        <v>1816</v>
      </c>
      <c r="K567" s="5" t="s">
        <v>19</v>
      </c>
      <c r="L567" s="5" t="s">
        <v>1848</v>
      </c>
      <c r="M567" s="5" t="s">
        <v>43</v>
      </c>
      <c r="N567" s="5" t="s">
        <v>1849</v>
      </c>
      <c r="O567" s="130" t="s">
        <v>1774</v>
      </c>
      <c r="P567" s="5"/>
      <c r="Q567" s="5" t="s">
        <v>2982</v>
      </c>
      <c r="R567" s="5" t="s">
        <v>115</v>
      </c>
    </row>
    <row r="568" spans="1:18" ht="15.75">
      <c r="A568" s="5" t="s">
        <v>1507</v>
      </c>
      <c r="B568" s="55" t="str">
        <f t="shared" si="14"/>
        <v>โครงการวิจัย การถ่ายทอดเทคโนโลยีผลิตภัณฑ์ยางสู่ผู้ประกอบการ  Technology Transfer of Innovative and Existing Rubber Products to Entrepreneur</v>
      </c>
      <c r="C568" s="5" t="s">
        <v>1508</v>
      </c>
      <c r="D568" s="5" t="s">
        <v>14</v>
      </c>
      <c r="E568" s="58">
        <v>2565</v>
      </c>
      <c r="F568" s="5" t="s">
        <v>29</v>
      </c>
      <c r="G568" s="5" t="s">
        <v>16</v>
      </c>
      <c r="H568" s="5" t="s">
        <v>1505</v>
      </c>
      <c r="I568" s="5" t="s">
        <v>1492</v>
      </c>
      <c r="J568" s="5" t="s">
        <v>1816</v>
      </c>
      <c r="K568" s="5" t="s">
        <v>19</v>
      </c>
      <c r="L568" s="5" t="s">
        <v>1848</v>
      </c>
      <c r="M568" s="5" t="s">
        <v>43</v>
      </c>
      <c r="N568" s="5" t="s">
        <v>137</v>
      </c>
      <c r="O568" s="130" t="s">
        <v>1774</v>
      </c>
      <c r="P568" s="5"/>
      <c r="Q568" s="5" t="s">
        <v>2983</v>
      </c>
      <c r="R568" s="5" t="s">
        <v>521</v>
      </c>
    </row>
    <row r="569" spans="1:18" ht="15.75">
      <c r="A569" s="5" t="s">
        <v>1513</v>
      </c>
      <c r="B569" s="55" t="str">
        <f t="shared" si="14"/>
        <v>โครงการ  การพัฒนาสื่อส่งเสริมความรอบรู้เพื่อสุขภาพช่องปากของเฉพาะกลุ่มพิเศษ Media Development for Special Population’ s Oral Health Literacy</v>
      </c>
      <c r="C569" s="5" t="s">
        <v>1514</v>
      </c>
      <c r="D569" s="5" t="s">
        <v>14</v>
      </c>
      <c r="E569" s="58">
        <v>2565</v>
      </c>
      <c r="F569" s="5" t="s">
        <v>29</v>
      </c>
      <c r="G569" s="5" t="s">
        <v>16</v>
      </c>
      <c r="H569" s="5" t="s">
        <v>1505</v>
      </c>
      <c r="I569" s="5" t="s">
        <v>1492</v>
      </c>
      <c r="J569" s="5" t="s">
        <v>1816</v>
      </c>
      <c r="K569" s="5" t="s">
        <v>19</v>
      </c>
      <c r="L569" s="5" t="s">
        <v>1848</v>
      </c>
      <c r="M569" s="5" t="s">
        <v>55</v>
      </c>
      <c r="N569" s="5" t="s">
        <v>56</v>
      </c>
      <c r="O569" s="130" t="s">
        <v>1774</v>
      </c>
      <c r="P569" s="5"/>
      <c r="Q569" s="5" t="s">
        <v>2984</v>
      </c>
      <c r="R569" s="5" t="s">
        <v>88</v>
      </c>
    </row>
    <row r="570" spans="1:18" ht="15.75">
      <c r="A570" s="5" t="s">
        <v>1515</v>
      </c>
      <c r="B570" s="55" t="str">
        <f t="shared" si="14"/>
        <v>โครงการวิจัย การขยายส่วนการผลิตแผ่นรองเท้าจากยางธรรมชาติสาหรับผู้ที่มีอาการเอ็นฝ่าเท้าอักเสบ</v>
      </c>
      <c r="C570" s="5" t="s">
        <v>1516</v>
      </c>
      <c r="D570" s="5" t="s">
        <v>14</v>
      </c>
      <c r="E570" s="58">
        <v>2565</v>
      </c>
      <c r="F570" s="5" t="s">
        <v>29</v>
      </c>
      <c r="G570" s="5" t="s">
        <v>16</v>
      </c>
      <c r="H570" s="5" t="s">
        <v>1505</v>
      </c>
      <c r="I570" s="5" t="s">
        <v>1492</v>
      </c>
      <c r="J570" s="5" t="s">
        <v>1816</v>
      </c>
      <c r="K570" s="5" t="s">
        <v>19</v>
      </c>
      <c r="L570" s="5" t="s">
        <v>1848</v>
      </c>
      <c r="M570" s="5" t="s">
        <v>43</v>
      </c>
      <c r="N570" s="5" t="s">
        <v>1849</v>
      </c>
      <c r="O570" s="130" t="s">
        <v>1774</v>
      </c>
      <c r="P570" s="5"/>
      <c r="Q570" s="5" t="s">
        <v>2985</v>
      </c>
      <c r="R570" s="5" t="s">
        <v>115</v>
      </c>
    </row>
    <row r="571" spans="1:18" ht="15.75">
      <c r="A571" s="5" t="s">
        <v>1517</v>
      </c>
      <c r="B571" s="55" t="str">
        <f t="shared" si="14"/>
        <v>โครงการวิจัย การถ่ายทอดเทคโนโลยีการผลิตแผ่นกั้นน้ำจากแผ่นใยสังเคราะห์เคลือบยางสู่ผู้ประกอบการ Technology transfer of geotextile rubber sealed to Entrepreneurs</v>
      </c>
      <c r="C571" s="5" t="s">
        <v>1518</v>
      </c>
      <c r="D571" s="5" t="s">
        <v>14</v>
      </c>
      <c r="E571" s="58">
        <v>2565</v>
      </c>
      <c r="F571" s="5" t="s">
        <v>29</v>
      </c>
      <c r="G571" s="5" t="s">
        <v>16</v>
      </c>
      <c r="H571" s="5" t="s">
        <v>1505</v>
      </c>
      <c r="I571" s="5" t="s">
        <v>1492</v>
      </c>
      <c r="J571" s="5" t="s">
        <v>1816</v>
      </c>
      <c r="K571" s="5" t="s">
        <v>19</v>
      </c>
      <c r="L571" s="5" t="s">
        <v>1848</v>
      </c>
      <c r="M571" s="5" t="s">
        <v>43</v>
      </c>
      <c r="N571" s="5" t="s">
        <v>1849</v>
      </c>
      <c r="O571" s="130" t="s">
        <v>1774</v>
      </c>
      <c r="P571" s="5"/>
      <c r="Q571" s="5" t="s">
        <v>2986</v>
      </c>
      <c r="R571" s="5" t="s">
        <v>115</v>
      </c>
    </row>
    <row r="572" spans="1:18" ht="15.75">
      <c r="A572" s="5" t="s">
        <v>1519</v>
      </c>
      <c r="B572" s="55" t="str">
        <f t="shared" si="14"/>
        <v>โครงการวิจัย  การจัดทำร่างมาตรฐานเท้าเทียมจากยางธรรมชาติ</v>
      </c>
      <c r="C572" s="5" t="s">
        <v>1520</v>
      </c>
      <c r="D572" s="5" t="s">
        <v>14</v>
      </c>
      <c r="E572" s="58">
        <v>2565</v>
      </c>
      <c r="F572" s="5" t="s">
        <v>29</v>
      </c>
      <c r="G572" s="5" t="s">
        <v>16</v>
      </c>
      <c r="H572" s="5" t="s">
        <v>1505</v>
      </c>
      <c r="I572" s="5" t="s">
        <v>1492</v>
      </c>
      <c r="J572" s="5" t="s">
        <v>1816</v>
      </c>
      <c r="K572" s="5" t="s">
        <v>19</v>
      </c>
      <c r="L572" s="5" t="s">
        <v>1848</v>
      </c>
      <c r="M572" s="5" t="s">
        <v>55</v>
      </c>
      <c r="N572" s="5" t="s">
        <v>169</v>
      </c>
      <c r="O572" s="130" t="s">
        <v>1774</v>
      </c>
      <c r="P572" s="5"/>
      <c r="Q572" s="5" t="s">
        <v>2987</v>
      </c>
      <c r="R572" s="5" t="s">
        <v>325</v>
      </c>
    </row>
    <row r="573" spans="1:18" ht="15.75">
      <c r="A573" s="5" t="s">
        <v>1521</v>
      </c>
      <c r="B573" s="55" t="str">
        <f t="shared" si="14"/>
        <v>โครงการวิจัย : การพัฒนาหุ่นจาลองจากยางธรรมชาติเพื่อการหัตถการออร์โธปิดิสก์ The Development of Natural Rubber Models for Orthopedic operative practice</v>
      </c>
      <c r="C573" s="5" t="s">
        <v>1522</v>
      </c>
      <c r="D573" s="5" t="s">
        <v>14</v>
      </c>
      <c r="E573" s="58">
        <v>2565</v>
      </c>
      <c r="F573" s="5" t="s">
        <v>29</v>
      </c>
      <c r="G573" s="5" t="s">
        <v>16</v>
      </c>
      <c r="H573" s="5" t="s">
        <v>1505</v>
      </c>
      <c r="I573" s="5" t="s">
        <v>1492</v>
      </c>
      <c r="J573" s="5" t="s">
        <v>1816</v>
      </c>
      <c r="K573" s="5" t="s">
        <v>19</v>
      </c>
      <c r="L573" s="5" t="s">
        <v>1848</v>
      </c>
      <c r="M573" s="5" t="s">
        <v>43</v>
      </c>
      <c r="N573" s="5" t="s">
        <v>1849</v>
      </c>
      <c r="O573" s="130" t="s">
        <v>1774</v>
      </c>
      <c r="P573" s="5"/>
      <c r="Q573" s="5" t="s">
        <v>2988</v>
      </c>
      <c r="R573" s="5" t="s">
        <v>115</v>
      </c>
    </row>
    <row r="574" spans="1:18" ht="15.75">
      <c r="A574" s="5" t="s">
        <v>1523</v>
      </c>
      <c r="B574" s="55" t="str">
        <f t="shared" si="14"/>
        <v>โครงการวิจัย : การพัฒนาหุ่นจำลองจากยางธรรมชาติเพื่อการฝึกหัตถการดูแลผู้ป่วยห้องฉุกเฉิน The Development of Natural Models for ER Management Practice</v>
      </c>
      <c r="C574" s="5" t="s">
        <v>1524</v>
      </c>
      <c r="D574" s="5" t="s">
        <v>14</v>
      </c>
      <c r="E574" s="58">
        <v>2565</v>
      </c>
      <c r="F574" s="5" t="s">
        <v>29</v>
      </c>
      <c r="G574" s="5" t="s">
        <v>16</v>
      </c>
      <c r="H574" s="5" t="s">
        <v>1505</v>
      </c>
      <c r="I574" s="5" t="s">
        <v>1492</v>
      </c>
      <c r="J574" s="5" t="s">
        <v>1816</v>
      </c>
      <c r="K574" s="5" t="s">
        <v>19</v>
      </c>
      <c r="L574" s="5" t="s">
        <v>1848</v>
      </c>
      <c r="M574" s="5" t="s">
        <v>43</v>
      </c>
      <c r="N574" s="5" t="s">
        <v>1849</v>
      </c>
      <c r="O574" s="130" t="s">
        <v>1774</v>
      </c>
      <c r="P574" s="5"/>
      <c r="Q574" s="5" t="s">
        <v>2989</v>
      </c>
      <c r="R574" s="5" t="s">
        <v>115</v>
      </c>
    </row>
    <row r="575" spans="1:18" ht="15.75">
      <c r="A575" s="5" t="s">
        <v>1525</v>
      </c>
      <c r="B575" s="55" t="str">
        <f t="shared" si="14"/>
        <v>โครงการวิจัย การพัฒนาหุ่นจาลองจากยางธรรมชาติเพื่อการฝึกหัตถการทางการพยาบาล The Development of Natural Rubber Models for Nursing Practice</v>
      </c>
      <c r="C575" s="5" t="s">
        <v>1526</v>
      </c>
      <c r="D575" s="5" t="s">
        <v>14</v>
      </c>
      <c r="E575" s="58">
        <v>2565</v>
      </c>
      <c r="F575" s="5" t="s">
        <v>29</v>
      </c>
      <c r="G575" s="5" t="s">
        <v>16</v>
      </c>
      <c r="H575" s="5" t="s">
        <v>1505</v>
      </c>
      <c r="I575" s="5" t="s">
        <v>1492</v>
      </c>
      <c r="J575" s="5" t="s">
        <v>1816</v>
      </c>
      <c r="K575" s="5" t="s">
        <v>19</v>
      </c>
      <c r="L575" s="5" t="s">
        <v>1848</v>
      </c>
      <c r="M575" s="5" t="s">
        <v>43</v>
      </c>
      <c r="N575" s="5" t="s">
        <v>1849</v>
      </c>
      <c r="O575" s="130" t="s">
        <v>1774</v>
      </c>
      <c r="P575" s="5"/>
      <c r="Q575" s="5" t="s">
        <v>2990</v>
      </c>
      <c r="R575" s="5" t="s">
        <v>115</v>
      </c>
    </row>
    <row r="576" spans="1:18" ht="15.75">
      <c r="A576" s="5" t="s">
        <v>1527</v>
      </c>
      <c r="B576" s="55" t="str">
        <f t="shared" si="14"/>
        <v>ชื่อโครงการวิจัย : การพัฒนาหุ่นจาลองจากยางธรรมชาติเพื่อการฝึกเจาะเลือดสาหรับการฟอกไตและ การฉีดยาใต้ผิวหนังและชั้นไขมัน.</v>
      </c>
      <c r="C576" s="5" t="s">
        <v>1528</v>
      </c>
      <c r="D576" s="5" t="s">
        <v>14</v>
      </c>
      <c r="E576" s="58">
        <v>2565</v>
      </c>
      <c r="F576" s="5" t="s">
        <v>29</v>
      </c>
      <c r="G576" s="5" t="s">
        <v>16</v>
      </c>
      <c r="H576" s="5" t="s">
        <v>1505</v>
      </c>
      <c r="I576" s="5" t="s">
        <v>1492</v>
      </c>
      <c r="J576" s="5" t="s">
        <v>1816</v>
      </c>
      <c r="K576" s="5" t="s">
        <v>19</v>
      </c>
      <c r="L576" s="5" t="s">
        <v>1848</v>
      </c>
      <c r="M576" s="5" t="s">
        <v>43</v>
      </c>
      <c r="N576" s="5" t="s">
        <v>1849</v>
      </c>
      <c r="O576" s="130" t="s">
        <v>1774</v>
      </c>
      <c r="P576" s="5"/>
      <c r="Q576" s="5" t="s">
        <v>2991</v>
      </c>
      <c r="R576" s="5" t="s">
        <v>115</v>
      </c>
    </row>
    <row r="577" spans="1:18" ht="15.75">
      <c r="A577" s="5" t="s">
        <v>1531</v>
      </c>
      <c r="B577" s="55" t="str">
        <f t="shared" si="14"/>
        <v>โครงการวิจัย การทดลองผลิตในระดับอุตสาหกรรมและการทดสอบทางคลินิก ของถุงมือยางธรรมชาติโปรตีนต่ำเพื่อสร้างความเชื่อมั่นในการผลิตและการใช้งาน</v>
      </c>
      <c r="C577" s="5" t="s">
        <v>1532</v>
      </c>
      <c r="D577" s="5" t="s">
        <v>14</v>
      </c>
      <c r="E577" s="58">
        <v>2565</v>
      </c>
      <c r="F577" s="5" t="s">
        <v>29</v>
      </c>
      <c r="G577" s="5" t="s">
        <v>16</v>
      </c>
      <c r="H577" s="5" t="s">
        <v>1505</v>
      </c>
      <c r="I577" s="5" t="s">
        <v>1492</v>
      </c>
      <c r="J577" s="5" t="s">
        <v>1816</v>
      </c>
      <c r="K577" s="5" t="s">
        <v>19</v>
      </c>
      <c r="L577" s="5" t="s">
        <v>1848</v>
      </c>
      <c r="M577" s="5" t="s">
        <v>43</v>
      </c>
      <c r="N577" s="5" t="s">
        <v>1923</v>
      </c>
      <c r="O577" s="130" t="s">
        <v>1774</v>
      </c>
      <c r="P577" s="5"/>
      <c r="Q577" s="5" t="s">
        <v>2992</v>
      </c>
      <c r="R577" s="5" t="s">
        <v>813</v>
      </c>
    </row>
    <row r="578" spans="1:18" ht="15.75">
      <c r="A578" s="5" t="s">
        <v>1529</v>
      </c>
      <c r="B578" s="55" t="str">
        <f t="shared" si="14"/>
        <v>โครงการวิจัย การจัดทำร่างมาตรฐานน้้ายางคอมพาวด์เคลือบแผ่นใยสังเคราะห์ปูสระกักเก็บน้้า และการจัดท้าร่างมาตรฐานแผ่นรองเท้าจากยางธรรมชาติ</v>
      </c>
      <c r="C578" s="5" t="s">
        <v>1530</v>
      </c>
      <c r="D578" s="5" t="s">
        <v>14</v>
      </c>
      <c r="E578" s="58">
        <v>2565</v>
      </c>
      <c r="F578" s="5" t="s">
        <v>29</v>
      </c>
      <c r="G578" s="5" t="s">
        <v>16</v>
      </c>
      <c r="H578" s="5" t="s">
        <v>1505</v>
      </c>
      <c r="I578" s="5" t="s">
        <v>1492</v>
      </c>
      <c r="J578" s="5" t="s">
        <v>1816</v>
      </c>
      <c r="K578" s="5" t="s">
        <v>19</v>
      </c>
      <c r="L578" s="5" t="s">
        <v>1848</v>
      </c>
      <c r="M578" s="5" t="s">
        <v>55</v>
      </c>
      <c r="N578" s="5" t="s">
        <v>543</v>
      </c>
      <c r="O578" s="130" t="s">
        <v>1774</v>
      </c>
      <c r="P578" s="5"/>
      <c r="Q578" s="5" t="s">
        <v>2993</v>
      </c>
      <c r="R578" s="5" t="s">
        <v>745</v>
      </c>
    </row>
    <row r="579" spans="1:18" ht="15.75">
      <c r="A579" s="5" t="s">
        <v>1533</v>
      </c>
      <c r="B579" s="55" t="str">
        <f t="shared" si="14"/>
        <v>โครงการ: การพัฒนาอุปกรณ์เพื่อวัดปริมาณความชื้นและตรวจจับชนิดกรดในยางก้อนถ้วย</v>
      </c>
      <c r="C579" s="5" t="s">
        <v>1534</v>
      </c>
      <c r="D579" s="5" t="s">
        <v>14</v>
      </c>
      <c r="E579" s="58">
        <v>2565</v>
      </c>
      <c r="F579" s="5" t="s">
        <v>29</v>
      </c>
      <c r="G579" s="5" t="s">
        <v>16</v>
      </c>
      <c r="H579" s="5" t="s">
        <v>1505</v>
      </c>
      <c r="I579" s="5" t="s">
        <v>1492</v>
      </c>
      <c r="J579" s="5" t="s">
        <v>1816</v>
      </c>
      <c r="K579" s="5" t="s">
        <v>19</v>
      </c>
      <c r="L579" s="5" t="s">
        <v>1848</v>
      </c>
      <c r="M579" s="5" t="s">
        <v>71</v>
      </c>
      <c r="N579" s="5" t="s">
        <v>1864</v>
      </c>
      <c r="O579" s="130" t="s">
        <v>1774</v>
      </c>
      <c r="P579" s="5"/>
      <c r="Q579" s="5" t="s">
        <v>2994</v>
      </c>
      <c r="R579" s="5" t="s">
        <v>40</v>
      </c>
    </row>
    <row r="580" spans="1:18" ht="15.75">
      <c r="A580" s="5" t="s">
        <v>1535</v>
      </c>
      <c r="B580" s="55" t="str">
        <f t="shared" si="14"/>
        <v>โครงการวิจัย  การวิจัยเพื่อกำหนดร่างมาตรฐานผลิตภัณฑ์อุตสาหกรรมยางปิด ช่องว่างระหว่างชานชาลากับประตูรถไฟฟ้า</v>
      </c>
      <c r="C580" s="5" t="s">
        <v>1536</v>
      </c>
      <c r="D580" s="5" t="s">
        <v>14</v>
      </c>
      <c r="E580" s="58">
        <v>2565</v>
      </c>
      <c r="F580" s="5" t="s">
        <v>29</v>
      </c>
      <c r="G580" s="5" t="s">
        <v>16</v>
      </c>
      <c r="H580" s="5" t="s">
        <v>1505</v>
      </c>
      <c r="I580" s="5" t="s">
        <v>1492</v>
      </c>
      <c r="J580" s="5" t="s">
        <v>1816</v>
      </c>
      <c r="K580" s="5" t="s">
        <v>19</v>
      </c>
      <c r="L580" s="5" t="s">
        <v>1848</v>
      </c>
      <c r="M580" s="5" t="s">
        <v>43</v>
      </c>
      <c r="N580" s="5" t="s">
        <v>1923</v>
      </c>
      <c r="O580" s="130" t="s">
        <v>1774</v>
      </c>
      <c r="P580" s="5"/>
      <c r="Q580" s="5" t="s">
        <v>2995</v>
      </c>
      <c r="R580" s="5" t="s">
        <v>813</v>
      </c>
    </row>
    <row r="581" spans="1:18" ht="15.75">
      <c r="A581" s="5" t="s">
        <v>1366</v>
      </c>
      <c r="B581" s="55" t="str">
        <f t="shared" si="14"/>
        <v>การถ่ายทอดเทคโนโลยีการใช้ประโยชน์จากกล้วยเพื่อเพิ่มมูลค่าในผลิตภัณฑ์เบเกอรี่เพื่อสุขภาพ</v>
      </c>
      <c r="C581" s="5" t="s">
        <v>1367</v>
      </c>
      <c r="D581" s="5" t="s">
        <v>14</v>
      </c>
      <c r="E581" s="58">
        <v>2565</v>
      </c>
      <c r="F581" s="5" t="s">
        <v>1368</v>
      </c>
      <c r="G581" s="5" t="s">
        <v>1368</v>
      </c>
      <c r="H581" s="5" t="s">
        <v>450</v>
      </c>
      <c r="I581" s="5" t="s">
        <v>1328</v>
      </c>
      <c r="J581" s="5" t="s">
        <v>1780</v>
      </c>
      <c r="K581" s="5" t="s">
        <v>33</v>
      </c>
      <c r="L581" s="5" t="s">
        <v>1848</v>
      </c>
      <c r="M581" s="5" t="s">
        <v>43</v>
      </c>
      <c r="N581" s="5" t="s">
        <v>1849</v>
      </c>
      <c r="O581" s="130" t="s">
        <v>1774</v>
      </c>
      <c r="P581" s="5"/>
      <c r="Q581" s="5" t="s">
        <v>2996</v>
      </c>
      <c r="R581" s="5" t="s">
        <v>115</v>
      </c>
    </row>
    <row r="582" spans="1:18" ht="15.75">
      <c r="A582" s="5" t="s">
        <v>1546</v>
      </c>
      <c r="B582" s="55" t="str">
        <f t="shared" si="14"/>
        <v>โครงการวิจัย  การพัฒนายางซับแรงกระแทกจากยางธรรมชาติสำหรับติดตั้งเสริมกับราวเหล็ก ลูกฟูก</v>
      </c>
      <c r="C582" s="5" t="s">
        <v>1547</v>
      </c>
      <c r="D582" s="5" t="s">
        <v>14</v>
      </c>
      <c r="E582" s="58">
        <v>2565</v>
      </c>
      <c r="F582" s="5" t="s">
        <v>29</v>
      </c>
      <c r="G582" s="5" t="s">
        <v>16</v>
      </c>
      <c r="H582" s="5" t="s">
        <v>1505</v>
      </c>
      <c r="I582" s="5" t="s">
        <v>1492</v>
      </c>
      <c r="J582" s="5" t="s">
        <v>1816</v>
      </c>
      <c r="K582" s="5" t="s">
        <v>19</v>
      </c>
      <c r="L582" s="5" t="s">
        <v>1848</v>
      </c>
      <c r="M582" s="5" t="s">
        <v>43</v>
      </c>
      <c r="N582" s="5" t="s">
        <v>1849</v>
      </c>
      <c r="O582" s="130" t="s">
        <v>1774</v>
      </c>
      <c r="P582" s="5"/>
      <c r="Q582" s="5" t="s">
        <v>2997</v>
      </c>
      <c r="R582" s="5" t="s">
        <v>890</v>
      </c>
    </row>
    <row r="583" spans="1:18" ht="15.75">
      <c r="A583" s="5" t="s">
        <v>1553</v>
      </c>
      <c r="B583" s="55" t="str">
        <f t="shared" si="14"/>
        <v>แผนงานวิจัย นวัตกรรมผลิตภัณฑ์ยางพาราเพื่อยืดอายุการใช้งานไม้ระแนงพื้นโรงเรือนแพะ</v>
      </c>
      <c r="C583" s="5" t="s">
        <v>1554</v>
      </c>
      <c r="D583" s="5" t="s">
        <v>14</v>
      </c>
      <c r="E583" s="58">
        <v>2565</v>
      </c>
      <c r="F583" s="5" t="s">
        <v>29</v>
      </c>
      <c r="G583" s="5" t="s">
        <v>16</v>
      </c>
      <c r="H583" s="5" t="s">
        <v>1505</v>
      </c>
      <c r="I583" s="5" t="s">
        <v>1492</v>
      </c>
      <c r="J583" s="5" t="s">
        <v>1816</v>
      </c>
      <c r="K583" s="5" t="s">
        <v>19</v>
      </c>
      <c r="L583" s="5" t="s">
        <v>1848</v>
      </c>
      <c r="M583" s="5" t="s">
        <v>43</v>
      </c>
      <c r="N583" s="5" t="s">
        <v>1849</v>
      </c>
      <c r="O583" s="130" t="s">
        <v>1774</v>
      </c>
      <c r="P583" s="5"/>
      <c r="Q583" s="5" t="s">
        <v>2998</v>
      </c>
      <c r="R583" s="5" t="s">
        <v>115</v>
      </c>
    </row>
    <row r="584" spans="1:18" ht="15.75">
      <c r="A584" s="5" t="s">
        <v>1540</v>
      </c>
      <c r="B584" s="55" t="str">
        <f t="shared" si="14"/>
        <v>โครงการ วัสดุลดแรงกดทับจากยางธรรมชาติเพื่อผู้ป่วยศัลยกรรม Natural rubber based materials for reducing skin interface pressure for surgical patients</v>
      </c>
      <c r="C584" s="5" t="s">
        <v>1541</v>
      </c>
      <c r="D584" s="5" t="s">
        <v>14</v>
      </c>
      <c r="E584" s="58">
        <v>2565</v>
      </c>
      <c r="F584" s="5" t="s">
        <v>29</v>
      </c>
      <c r="G584" s="5" t="s">
        <v>16</v>
      </c>
      <c r="H584" s="5" t="s">
        <v>1505</v>
      </c>
      <c r="I584" s="5" t="s">
        <v>1492</v>
      </c>
      <c r="J584" s="5" t="s">
        <v>1816</v>
      </c>
      <c r="K584" s="5" t="s">
        <v>19</v>
      </c>
      <c r="L584" s="5" t="s">
        <v>1848</v>
      </c>
      <c r="M584" s="5" t="s">
        <v>55</v>
      </c>
      <c r="N584" s="5" t="s">
        <v>702</v>
      </c>
      <c r="O584" s="130" t="s">
        <v>1774</v>
      </c>
      <c r="P584" s="5"/>
      <c r="Q584" s="5" t="s">
        <v>2999</v>
      </c>
      <c r="R584" s="5" t="s">
        <v>30</v>
      </c>
    </row>
    <row r="585" spans="1:18" ht="15.75">
      <c r="A585" s="5" t="s">
        <v>1542</v>
      </c>
      <c r="B585" s="55" t="str">
        <f t="shared" si="14"/>
        <v>โครงการวิจัย  แผ่นลดแรงกดทับจากยางธรรมชาติสำหรับป้องกันการเกิดแผลกดทับ</v>
      </c>
      <c r="C585" s="5" t="s">
        <v>1543</v>
      </c>
      <c r="D585" s="5" t="s">
        <v>14</v>
      </c>
      <c r="E585" s="58">
        <v>2565</v>
      </c>
      <c r="F585" s="5" t="s">
        <v>29</v>
      </c>
      <c r="G585" s="5" t="s">
        <v>16</v>
      </c>
      <c r="H585" s="5" t="s">
        <v>1505</v>
      </c>
      <c r="I585" s="5" t="s">
        <v>1492</v>
      </c>
      <c r="J585" s="5" t="s">
        <v>1816</v>
      </c>
      <c r="K585" s="5" t="s">
        <v>19</v>
      </c>
      <c r="L585" s="5" t="s">
        <v>1848</v>
      </c>
      <c r="M585" s="5" t="s">
        <v>55</v>
      </c>
      <c r="N585" s="5" t="s">
        <v>56</v>
      </c>
      <c r="O585" s="130" t="s">
        <v>1774</v>
      </c>
      <c r="P585" s="5"/>
      <c r="Q585" s="5" t="s">
        <v>3000</v>
      </c>
      <c r="R585" s="5" t="s">
        <v>88</v>
      </c>
    </row>
    <row r="586" spans="1:18" ht="15.75">
      <c r="A586" s="5" t="s">
        <v>1552</v>
      </c>
      <c r="B586" s="55" t="str">
        <f t="shared" ref="B586:B649" si="15">HYPERLINK(Q586,C586)</f>
        <v xml:space="preserve">โครงการวิจัย  การปรับปรุงสมบัติการทนไฟของโฟมยางธรรมชาติด้วยสาร เลเยอร์ดับเบิลไฮดรอกไซด์ </v>
      </c>
      <c r="C586" s="5" t="s">
        <v>3001</v>
      </c>
      <c r="D586" s="5" t="s">
        <v>14</v>
      </c>
      <c r="E586" s="58">
        <v>2565</v>
      </c>
      <c r="F586" s="5" t="s">
        <v>29</v>
      </c>
      <c r="G586" s="5" t="s">
        <v>16</v>
      </c>
      <c r="H586" s="5" t="s">
        <v>1505</v>
      </c>
      <c r="I586" s="5" t="s">
        <v>1492</v>
      </c>
      <c r="J586" s="5" t="s">
        <v>1816</v>
      </c>
      <c r="K586" s="5" t="s">
        <v>19</v>
      </c>
      <c r="L586" s="5" t="s">
        <v>1848</v>
      </c>
      <c r="M586" s="5" t="s">
        <v>43</v>
      </c>
      <c r="N586" s="5" t="s">
        <v>1849</v>
      </c>
      <c r="O586" s="130" t="s">
        <v>1774</v>
      </c>
      <c r="P586" s="5"/>
      <c r="Q586" s="5" t="s">
        <v>3002</v>
      </c>
      <c r="R586" s="5" t="s">
        <v>115</v>
      </c>
    </row>
    <row r="587" spans="1:18" ht="15.75">
      <c r="A587" s="5" t="s">
        <v>1537</v>
      </c>
      <c r="B587" s="55" t="str">
        <f t="shared" si="15"/>
        <v>โครงการวิจัย การพัฒนามาตรฐานผลิตภัณฑ์อุตสาหกรรมของกรวยยางธรรมชาติ เทอร์โมพลาสติกกั้นจราจร</v>
      </c>
      <c r="C587" s="5" t="s">
        <v>1538</v>
      </c>
      <c r="D587" s="5" t="s">
        <v>14</v>
      </c>
      <c r="E587" s="58">
        <v>2565</v>
      </c>
      <c r="F587" s="5" t="s">
        <v>29</v>
      </c>
      <c r="G587" s="5" t="s">
        <v>16</v>
      </c>
      <c r="H587" s="5" t="s">
        <v>1505</v>
      </c>
      <c r="I587" s="5" t="s">
        <v>1492</v>
      </c>
      <c r="J587" s="5" t="s">
        <v>1816</v>
      </c>
      <c r="K587" s="5" t="s">
        <v>19</v>
      </c>
      <c r="L587" s="5" t="s">
        <v>1848</v>
      </c>
      <c r="M587" s="5" t="s">
        <v>43</v>
      </c>
      <c r="N587" s="5" t="s">
        <v>1892</v>
      </c>
      <c r="O587" s="130" t="s">
        <v>1774</v>
      </c>
      <c r="P587" s="5"/>
      <c r="Q587" s="5" t="s">
        <v>3003</v>
      </c>
      <c r="R587" s="5" t="s">
        <v>1539</v>
      </c>
    </row>
    <row r="588" spans="1:18" ht="15.75">
      <c r="A588" s="5" t="s">
        <v>1544</v>
      </c>
      <c r="B588" s="55" t="str">
        <f t="shared" si="15"/>
        <v>โครงการวิจัย หุ่นบาดเจ็บจากยางพาราสาหรับฝึกปฐมพยาบาลในการห้ามเลือดในผู้ประสบ อุบัติเหตุรุนแรงบริเวณขา</v>
      </c>
      <c r="C588" s="5" t="s">
        <v>1545</v>
      </c>
      <c r="D588" s="5" t="s">
        <v>14</v>
      </c>
      <c r="E588" s="58">
        <v>2565</v>
      </c>
      <c r="F588" s="5" t="s">
        <v>29</v>
      </c>
      <c r="G588" s="5" t="s">
        <v>16</v>
      </c>
      <c r="H588" s="5" t="s">
        <v>1505</v>
      </c>
      <c r="I588" s="5" t="s">
        <v>1492</v>
      </c>
      <c r="J588" s="5" t="s">
        <v>1816</v>
      </c>
      <c r="K588" s="5" t="s">
        <v>19</v>
      </c>
      <c r="L588" s="5" t="s">
        <v>1848</v>
      </c>
      <c r="M588" s="5" t="s">
        <v>43</v>
      </c>
      <c r="N588" s="5" t="s">
        <v>1849</v>
      </c>
      <c r="O588" s="130" t="s">
        <v>1774</v>
      </c>
      <c r="P588" s="5"/>
      <c r="Q588" s="5" t="s">
        <v>3004</v>
      </c>
      <c r="R588" s="5" t="s">
        <v>890</v>
      </c>
    </row>
    <row r="589" spans="1:18" ht="15.75">
      <c r="A589" s="5" t="s">
        <v>1548</v>
      </c>
      <c r="B589" s="55" t="str">
        <f t="shared" si="15"/>
        <v>โครงการวิจัย  รองเท้ายางอัจฉริยะสำหรับการช่วยการเดินของผู้ป่วย</v>
      </c>
      <c r="C589" s="5" t="s">
        <v>1549</v>
      </c>
      <c r="D589" s="5" t="s">
        <v>14</v>
      </c>
      <c r="E589" s="58">
        <v>2565</v>
      </c>
      <c r="F589" s="5" t="s">
        <v>29</v>
      </c>
      <c r="G589" s="5" t="s">
        <v>16</v>
      </c>
      <c r="H589" s="5" t="s">
        <v>1505</v>
      </c>
      <c r="I589" s="5" t="s">
        <v>1492</v>
      </c>
      <c r="J589" s="5" t="s">
        <v>1816</v>
      </c>
      <c r="K589" s="5" t="s">
        <v>19</v>
      </c>
      <c r="L589" s="5" t="s">
        <v>1848</v>
      </c>
      <c r="M589" s="5" t="s">
        <v>43</v>
      </c>
      <c r="N589" s="5" t="s">
        <v>1849</v>
      </c>
      <c r="O589" s="130" t="s">
        <v>1774</v>
      </c>
      <c r="P589" s="5"/>
      <c r="Q589" s="5" t="s">
        <v>3005</v>
      </c>
      <c r="R589" s="5" t="s">
        <v>890</v>
      </c>
    </row>
    <row r="590" spans="1:18" ht="15.75">
      <c r="A590" s="5" t="s">
        <v>1550</v>
      </c>
      <c r="B590" s="55" t="str">
        <f t="shared" si="15"/>
        <v>โครงการวิจัย  การพัฒนาราวกันชนชนิดลูกกลิ้งยางพาราต้นแบบ (Rolling Guard Barrier) สาหรับกันกระแทกบริเวณทางโค้งถนนทางหลวง</v>
      </c>
      <c r="C590" s="5" t="s">
        <v>1551</v>
      </c>
      <c r="D590" s="5" t="s">
        <v>14</v>
      </c>
      <c r="E590" s="58">
        <v>2565</v>
      </c>
      <c r="F590" s="5" t="s">
        <v>29</v>
      </c>
      <c r="G590" s="5" t="s">
        <v>16</v>
      </c>
      <c r="H590" s="5" t="s">
        <v>1505</v>
      </c>
      <c r="I590" s="5" t="s">
        <v>1492</v>
      </c>
      <c r="J590" s="5" t="s">
        <v>1816</v>
      </c>
      <c r="K590" s="5" t="s">
        <v>19</v>
      </c>
      <c r="L590" s="5" t="s">
        <v>1848</v>
      </c>
      <c r="M590" s="5" t="s">
        <v>43</v>
      </c>
      <c r="N590" s="5" t="s">
        <v>1849</v>
      </c>
      <c r="O590" s="130" t="s">
        <v>1774</v>
      </c>
      <c r="P590" s="5"/>
      <c r="Q590" s="5" t="s">
        <v>3006</v>
      </c>
      <c r="R590" s="5" t="s">
        <v>890</v>
      </c>
    </row>
    <row r="591" spans="1:18" ht="15.75">
      <c r="A591" s="5" t="s">
        <v>1312</v>
      </c>
      <c r="B591" s="55" t="str">
        <f t="shared" si="15"/>
        <v>กิจกรรมส่งเสริมและพัฒนาสมุนไพรอินทรีย์แบบครบวงจร  กิจกรรมย่อย : ส่งเสริมและพัฒนาสมุนไพรอินทรีย์แบบครบครบวงจร</v>
      </c>
      <c r="C591" s="5" t="s">
        <v>1313</v>
      </c>
      <c r="D591" s="5" t="s">
        <v>14</v>
      </c>
      <c r="E591" s="58">
        <v>2565</v>
      </c>
      <c r="F591" s="5" t="s">
        <v>415</v>
      </c>
      <c r="G591" s="5" t="s">
        <v>16</v>
      </c>
      <c r="H591" s="5" t="s">
        <v>1311</v>
      </c>
      <c r="I591" s="5" t="s">
        <v>1304</v>
      </c>
      <c r="J591" s="5" t="s">
        <v>1791</v>
      </c>
      <c r="K591" s="5" t="s">
        <v>33</v>
      </c>
      <c r="L591" s="5" t="s">
        <v>1848</v>
      </c>
      <c r="M591" s="5" t="s">
        <v>43</v>
      </c>
      <c r="N591" s="5" t="s">
        <v>1849</v>
      </c>
      <c r="O591" s="130" t="s">
        <v>1774</v>
      </c>
      <c r="P591" s="5"/>
      <c r="Q591" s="5" t="s">
        <v>3007</v>
      </c>
      <c r="R591" s="5" t="s">
        <v>109</v>
      </c>
    </row>
    <row r="592" spans="1:18" ht="15.75">
      <c r="A592" s="5" t="s">
        <v>614</v>
      </c>
      <c r="B592" s="55" t="str">
        <f t="shared" si="15"/>
        <v>โครงการ พัฒนานวัตกรรมเกษตรอาหารปลอดภัย กลุ่มนครชัยบุรินทร์ กิจกรรมพัฒนาศักยภาพการแปรรูปผลิตภัณฑ์ปศุสัตว์ และบรรจุภัณฑ์ที่ได้มาตรฐาน</v>
      </c>
      <c r="C592" s="5" t="s">
        <v>615</v>
      </c>
      <c r="D592" s="5" t="s">
        <v>14</v>
      </c>
      <c r="E592" s="58">
        <v>2565</v>
      </c>
      <c r="F592" s="5" t="s">
        <v>29</v>
      </c>
      <c r="G592" s="5" t="s">
        <v>16</v>
      </c>
      <c r="H592" s="5" t="s">
        <v>611</v>
      </c>
      <c r="I592" s="5" t="s">
        <v>114</v>
      </c>
      <c r="J592" s="5" t="s">
        <v>1773</v>
      </c>
      <c r="K592" s="5" t="s">
        <v>19</v>
      </c>
      <c r="L592" s="5" t="s">
        <v>1848</v>
      </c>
      <c r="M592" s="5" t="s">
        <v>43</v>
      </c>
      <c r="N592" s="5" t="s">
        <v>1849</v>
      </c>
      <c r="O592" s="130" t="s">
        <v>1774</v>
      </c>
      <c r="P592" s="5"/>
      <c r="Q592" s="5" t="s">
        <v>3008</v>
      </c>
      <c r="R592" s="5" t="s">
        <v>109</v>
      </c>
    </row>
    <row r="593" spans="1:18" ht="15.75">
      <c r="A593" s="5" t="s">
        <v>347</v>
      </c>
      <c r="B593" s="55" t="str">
        <f t="shared" si="15"/>
        <v>(65) โครงการยกระดับสินค้าเกษตรสู่เกษตรอุตสาหกรรม</v>
      </c>
      <c r="C593" s="5" t="s">
        <v>348</v>
      </c>
      <c r="D593" s="5" t="s">
        <v>14</v>
      </c>
      <c r="E593" s="58">
        <v>2565</v>
      </c>
      <c r="F593" s="5" t="s">
        <v>29</v>
      </c>
      <c r="G593" s="5" t="s">
        <v>16</v>
      </c>
      <c r="H593" s="5" t="s">
        <v>345</v>
      </c>
      <c r="I593" s="5" t="s">
        <v>322</v>
      </c>
      <c r="J593" s="5" t="s">
        <v>3276</v>
      </c>
      <c r="K593" s="5" t="s">
        <v>180</v>
      </c>
      <c r="L593" s="5" t="s">
        <v>1848</v>
      </c>
      <c r="M593" s="5" t="s">
        <v>55</v>
      </c>
      <c r="N593" s="5" t="s">
        <v>56</v>
      </c>
      <c r="O593" s="130" t="s">
        <v>1774</v>
      </c>
      <c r="P593" s="5"/>
      <c r="Q593" s="5" t="s">
        <v>3009</v>
      </c>
      <c r="R593" s="5" t="s">
        <v>88</v>
      </c>
    </row>
    <row r="594" spans="1:18" ht="15.75">
      <c r="A594" s="5" t="s">
        <v>349</v>
      </c>
      <c r="B594" s="55" t="str">
        <f t="shared" si="15"/>
        <v>(65) โครงการส่งเสริมและสนับสนุนการรับรองมาตรฐานฮาลาล</v>
      </c>
      <c r="C594" s="5" t="s">
        <v>350</v>
      </c>
      <c r="D594" s="5" t="s">
        <v>14</v>
      </c>
      <c r="E594" s="58">
        <v>2565</v>
      </c>
      <c r="F594" s="5" t="s">
        <v>29</v>
      </c>
      <c r="G594" s="5" t="s">
        <v>16</v>
      </c>
      <c r="H594" s="5" t="s">
        <v>345</v>
      </c>
      <c r="I594" s="5" t="s">
        <v>322</v>
      </c>
      <c r="J594" s="5" t="s">
        <v>3276</v>
      </c>
      <c r="K594" s="5" t="s">
        <v>180</v>
      </c>
      <c r="L594" s="5" t="s">
        <v>1848</v>
      </c>
      <c r="M594" s="5" t="s">
        <v>55</v>
      </c>
      <c r="N594" s="5" t="s">
        <v>56</v>
      </c>
      <c r="O594" s="130" t="s">
        <v>1774</v>
      </c>
      <c r="P594" s="5"/>
      <c r="Q594" s="5" t="s">
        <v>3010</v>
      </c>
      <c r="R594" s="5" t="s">
        <v>88</v>
      </c>
    </row>
    <row r="595" spans="1:18" ht="15.75">
      <c r="A595" s="5" t="s">
        <v>191</v>
      </c>
      <c r="B595" s="55" t="str">
        <f t="shared" si="15"/>
        <v>โครงการพัฒนาอุตสาหกรรมในพื้นที่ภาคตะวันออก กิจกรรมพัฒนาอุตสาหกรรมด้วยเทคโนโลยีพื้นที่ภาคตะวันออก ค่าใช่จ่ายในการสร้างนวัตกรรมอุตสาหกรรมอาหารและอุตสาหกรรมเกษตรแปรรูปสู่ตลาดโลก</v>
      </c>
      <c r="C595" s="5" t="s">
        <v>192</v>
      </c>
      <c r="D595" s="5" t="s">
        <v>14</v>
      </c>
      <c r="E595" s="58">
        <v>2565</v>
      </c>
      <c r="F595" s="5" t="s">
        <v>193</v>
      </c>
      <c r="G595" s="5" t="s">
        <v>16</v>
      </c>
      <c r="H595" s="5" t="s">
        <v>185</v>
      </c>
      <c r="I595" s="5" t="s">
        <v>179</v>
      </c>
      <c r="J595" s="5" t="s">
        <v>1821</v>
      </c>
      <c r="K595" s="5" t="s">
        <v>180</v>
      </c>
      <c r="L595" s="5" t="s">
        <v>1848</v>
      </c>
      <c r="M595" s="5" t="s">
        <v>55</v>
      </c>
      <c r="N595" s="5" t="s">
        <v>56</v>
      </c>
      <c r="O595" s="130" t="s">
        <v>1774</v>
      </c>
      <c r="P595" s="5"/>
      <c r="Q595" s="5" t="s">
        <v>3011</v>
      </c>
      <c r="R595" s="5" t="s">
        <v>88</v>
      </c>
    </row>
    <row r="596" spans="1:18" ht="15.75">
      <c r="A596" s="5" t="s">
        <v>1097</v>
      </c>
      <c r="B596" s="55" t="str">
        <f t="shared" si="15"/>
        <v>โครงการเพิ่มมูลค่าผลิตภัณฑ์แปรรูปเกษตรด้วยเทคโนโลยีและนวัตกรรม  ประจำปีงบประมาณ พ.ศ. 2565</v>
      </c>
      <c r="C596" s="5" t="s">
        <v>1098</v>
      </c>
      <c r="D596" s="5" t="s">
        <v>14</v>
      </c>
      <c r="E596" s="58">
        <v>2565</v>
      </c>
      <c r="F596" s="5" t="s">
        <v>29</v>
      </c>
      <c r="G596" s="5" t="s">
        <v>16</v>
      </c>
      <c r="H596" s="5" t="s">
        <v>1099</v>
      </c>
      <c r="I596" s="5" t="s">
        <v>152</v>
      </c>
      <c r="J596" s="5" t="s">
        <v>3280</v>
      </c>
      <c r="K596" s="5" t="s">
        <v>153</v>
      </c>
      <c r="L596" s="5" t="s">
        <v>1848</v>
      </c>
      <c r="M596" s="5" t="s">
        <v>43</v>
      </c>
      <c r="N596" s="5" t="s">
        <v>1849</v>
      </c>
      <c r="O596" s="130" t="s">
        <v>1774</v>
      </c>
      <c r="P596" s="5"/>
      <c r="Q596" s="5" t="s">
        <v>3012</v>
      </c>
      <c r="R596" s="5" t="s">
        <v>115</v>
      </c>
    </row>
    <row r="597" spans="1:18" ht="15.75">
      <c r="A597" s="5" t="s">
        <v>1669</v>
      </c>
      <c r="B597" s="55" t="str">
        <f t="shared" si="15"/>
        <v>โครงการพัฒนาศักยภาพการผลิตและสร้างมูลค่าเพิ่มสินค้าเกษตร</v>
      </c>
      <c r="C597" s="5" t="s">
        <v>1670</v>
      </c>
      <c r="D597" s="5" t="s">
        <v>14</v>
      </c>
      <c r="E597" s="58">
        <v>2565</v>
      </c>
      <c r="F597" s="5" t="s">
        <v>29</v>
      </c>
      <c r="G597" s="5" t="s">
        <v>16</v>
      </c>
      <c r="H597" s="5" t="s">
        <v>1654</v>
      </c>
      <c r="I597" s="5" t="s">
        <v>1655</v>
      </c>
      <c r="J597" s="5" t="s">
        <v>1800</v>
      </c>
      <c r="K597" s="5" t="s">
        <v>33</v>
      </c>
      <c r="L597" s="5" t="s">
        <v>1848</v>
      </c>
      <c r="M597" s="5" t="s">
        <v>43</v>
      </c>
      <c r="N597" s="5" t="s">
        <v>1849</v>
      </c>
      <c r="O597" s="130" t="s">
        <v>1774</v>
      </c>
      <c r="P597" s="5"/>
      <c r="Q597" s="5" t="s">
        <v>3013</v>
      </c>
      <c r="R597" s="5" t="s">
        <v>115</v>
      </c>
    </row>
    <row r="598" spans="1:18" ht="15.75">
      <c r="A598" s="5" t="s">
        <v>1017</v>
      </c>
      <c r="B598" s="55" t="str">
        <f t="shared" si="15"/>
        <v>3/65 โครงการเสริมสร้างศักยภาพสินค้าเกษตรนวัตกรรมไทยเพื่อการต่อยอดเชิงพาณิชย์</v>
      </c>
      <c r="C598" s="5" t="s">
        <v>1018</v>
      </c>
      <c r="D598" s="5" t="s">
        <v>14</v>
      </c>
      <c r="E598" s="58">
        <v>2565</v>
      </c>
      <c r="F598" s="5" t="s">
        <v>29</v>
      </c>
      <c r="G598" s="5" t="s">
        <v>16</v>
      </c>
      <c r="H598" s="5" t="s">
        <v>1011</v>
      </c>
      <c r="I598" s="5" t="s">
        <v>997</v>
      </c>
      <c r="J598" s="5" t="s">
        <v>1833</v>
      </c>
      <c r="K598" s="5" t="s">
        <v>975</v>
      </c>
      <c r="L598" s="5" t="s">
        <v>1848</v>
      </c>
      <c r="M598" s="5" t="s">
        <v>306</v>
      </c>
      <c r="N598" s="5" t="s">
        <v>307</v>
      </c>
      <c r="O598" s="130" t="s">
        <v>1774</v>
      </c>
      <c r="P598" s="5"/>
      <c r="Q598" s="5" t="s">
        <v>3014</v>
      </c>
      <c r="R598" s="5" t="s">
        <v>309</v>
      </c>
    </row>
    <row r="599" spans="1:18" ht="15.75">
      <c r="A599" s="5" t="s">
        <v>293</v>
      </c>
      <c r="B599" s="55" t="str">
        <f t="shared" si="15"/>
        <v>การพัฒนายกระดับคุณภาพผลิตภัณฑ์ปลาสลิด และบรรจุภัณฑ์ เพื่อเชื่อมโยงสู่ตลาดออนไลน์</v>
      </c>
      <c r="C599" s="5" t="s">
        <v>294</v>
      </c>
      <c r="D599" s="5" t="s">
        <v>14</v>
      </c>
      <c r="E599" s="58">
        <v>2565</v>
      </c>
      <c r="F599" s="5" t="s">
        <v>29</v>
      </c>
      <c r="G599" s="5" t="s">
        <v>16</v>
      </c>
      <c r="H599" s="5" t="s">
        <v>295</v>
      </c>
      <c r="I599" s="5" t="s">
        <v>179</v>
      </c>
      <c r="J599" s="5" t="s">
        <v>1821</v>
      </c>
      <c r="K599" s="5" t="s">
        <v>180</v>
      </c>
      <c r="L599" s="5" t="s">
        <v>1848</v>
      </c>
      <c r="M599" s="5" t="s">
        <v>55</v>
      </c>
      <c r="N599" s="5" t="s">
        <v>56</v>
      </c>
      <c r="O599" s="130" t="s">
        <v>1774</v>
      </c>
      <c r="P599" s="5"/>
      <c r="Q599" s="5" t="s">
        <v>3015</v>
      </c>
      <c r="R599" s="5" t="s">
        <v>88</v>
      </c>
    </row>
    <row r="600" spans="1:18" ht="15.75">
      <c r="A600" s="5" t="s">
        <v>194</v>
      </c>
      <c r="B600" s="55" t="str">
        <f t="shared" si="15"/>
        <v>โครงการขับเคลื่อนอุตสาหกรรมอาหารและเกษตรแปรรูปด้วยนวัตกรรมสู่ SME 4.0 ในพื้นที่จังหวัดภาคเหนือตอนบน</v>
      </c>
      <c r="C600" s="5" t="s">
        <v>195</v>
      </c>
      <c r="D600" s="5" t="s">
        <v>14</v>
      </c>
      <c r="E600" s="58">
        <v>2565</v>
      </c>
      <c r="F600" s="5" t="s">
        <v>29</v>
      </c>
      <c r="G600" s="5" t="s">
        <v>16</v>
      </c>
      <c r="H600" s="5" t="s">
        <v>196</v>
      </c>
      <c r="I600" s="5" t="s">
        <v>179</v>
      </c>
      <c r="J600" s="5" t="s">
        <v>1821</v>
      </c>
      <c r="K600" s="5" t="s">
        <v>180</v>
      </c>
      <c r="L600" s="5" t="s">
        <v>1848</v>
      </c>
      <c r="M600" s="5" t="s">
        <v>43</v>
      </c>
      <c r="N600" s="5" t="s">
        <v>1849</v>
      </c>
      <c r="O600" s="130" t="s">
        <v>1774</v>
      </c>
      <c r="P600" s="5"/>
      <c r="Q600" s="5" t="s">
        <v>3016</v>
      </c>
      <c r="R600" s="5" t="s">
        <v>115</v>
      </c>
    </row>
    <row r="601" spans="1:18" ht="15.75">
      <c r="A601" s="5" t="s">
        <v>1003</v>
      </c>
      <c r="B601" s="55" t="str">
        <f t="shared" si="15"/>
        <v>1/65 โครงการรณรงค์บริโภคข้าวและผลิตภัณฑ์ข้าวของไทยทั้งตลาดในประเทศและต่างประเทศ พ.ศ. 2565</v>
      </c>
      <c r="C601" s="5" t="s">
        <v>1004</v>
      </c>
      <c r="D601" s="5" t="s">
        <v>14</v>
      </c>
      <c r="E601" s="58">
        <v>2565</v>
      </c>
      <c r="F601" s="5" t="s">
        <v>29</v>
      </c>
      <c r="G601" s="5" t="s">
        <v>16</v>
      </c>
      <c r="H601" s="5" t="s">
        <v>1002</v>
      </c>
      <c r="I601" s="5" t="s">
        <v>997</v>
      </c>
      <c r="J601" s="5" t="s">
        <v>1833</v>
      </c>
      <c r="K601" s="5" t="s">
        <v>975</v>
      </c>
      <c r="L601" s="5" t="s">
        <v>1848</v>
      </c>
      <c r="M601" s="5" t="s">
        <v>306</v>
      </c>
      <c r="N601" s="5" t="s">
        <v>307</v>
      </c>
      <c r="O601" s="130" t="s">
        <v>1774</v>
      </c>
      <c r="P601" s="5"/>
      <c r="Q601" s="5" t="s">
        <v>3017</v>
      </c>
      <c r="R601" s="5" t="s">
        <v>309</v>
      </c>
    </row>
    <row r="602" spans="1:18" ht="15.75">
      <c r="A602" s="5" t="s">
        <v>1088</v>
      </c>
      <c r="B602" s="55" t="str">
        <f t="shared" si="15"/>
        <v>โครงการเพิ่มประสิทธิภาพการเพาะเลี้ยงปลาสลิดดอนนาแบบครบวงจร</v>
      </c>
      <c r="C602" s="5" t="s">
        <v>1089</v>
      </c>
      <c r="D602" s="5" t="s">
        <v>14</v>
      </c>
      <c r="E602" s="58">
        <v>2565</v>
      </c>
      <c r="F602" s="5" t="s">
        <v>29</v>
      </c>
      <c r="G602" s="5" t="s">
        <v>16</v>
      </c>
      <c r="H602" s="5"/>
      <c r="I602" s="5" t="s">
        <v>1086</v>
      </c>
      <c r="J602" s="5" t="s">
        <v>1086</v>
      </c>
      <c r="K602" s="5" t="s">
        <v>1041</v>
      </c>
      <c r="L602" s="5" t="s">
        <v>1848</v>
      </c>
      <c r="M602" s="5" t="s">
        <v>71</v>
      </c>
      <c r="N602" s="5" t="s">
        <v>1864</v>
      </c>
      <c r="O602" s="130" t="s">
        <v>1774</v>
      </c>
      <c r="P602" s="5"/>
      <c r="Q602" s="5" t="s">
        <v>3018</v>
      </c>
      <c r="R602" s="5" t="s">
        <v>40</v>
      </c>
    </row>
    <row r="603" spans="1:18" ht="15.75">
      <c r="A603" s="5" t="s">
        <v>127</v>
      </c>
      <c r="B603" s="55" t="str">
        <f t="shared" si="15"/>
        <v>การพัฒนาการผลิตโคเนื้อคุณภาพดีจากแม่โคพื้นฐานของเกษตรกรจังหวัดมหาสารคาม</v>
      </c>
      <c r="C603" s="5" t="s">
        <v>128</v>
      </c>
      <c r="D603" s="5" t="s">
        <v>14</v>
      </c>
      <c r="E603" s="58">
        <v>2566</v>
      </c>
      <c r="F603" s="5" t="s">
        <v>31</v>
      </c>
      <c r="G603" s="5" t="s">
        <v>32</v>
      </c>
      <c r="H603" s="5" t="s">
        <v>126</v>
      </c>
      <c r="I603" s="5" t="s">
        <v>114</v>
      </c>
      <c r="J603" s="5" t="s">
        <v>1773</v>
      </c>
      <c r="K603" s="5" t="s">
        <v>19</v>
      </c>
      <c r="L603" s="5" t="s">
        <v>1858</v>
      </c>
      <c r="M603" s="5" t="s">
        <v>71</v>
      </c>
      <c r="N603" s="5" t="s">
        <v>1864</v>
      </c>
      <c r="O603" s="130" t="s">
        <v>1774</v>
      </c>
      <c r="P603" s="5"/>
      <c r="Q603" s="5" t="s">
        <v>3019</v>
      </c>
      <c r="R603" s="5" t="s">
        <v>40</v>
      </c>
    </row>
    <row r="604" spans="1:18" ht="15.75">
      <c r="A604" s="5" t="s">
        <v>797</v>
      </c>
      <c r="B604" s="55" t="str">
        <f t="shared" si="15"/>
        <v>ส่งเสริมและพัฒนาศักยภาพกลุ่มวิสาหกิจชุมชนด้านการแปรรูปสินค้าเกษตร (ภายใต้โครงการส่งเสริมการเกษตรแบบบูรณาการ)</v>
      </c>
      <c r="C604" s="5" t="s">
        <v>798</v>
      </c>
      <c r="D604" s="5" t="s">
        <v>14</v>
      </c>
      <c r="E604" s="58">
        <v>2566</v>
      </c>
      <c r="F604" s="5" t="s">
        <v>31</v>
      </c>
      <c r="G604" s="5" t="s">
        <v>32</v>
      </c>
      <c r="H604" s="5" t="s">
        <v>799</v>
      </c>
      <c r="I604" s="5" t="s">
        <v>136</v>
      </c>
      <c r="J604" s="5" t="s">
        <v>1779</v>
      </c>
      <c r="K604" s="5" t="s">
        <v>19</v>
      </c>
      <c r="L604" s="5" t="s">
        <v>1858</v>
      </c>
      <c r="M604" s="5" t="s">
        <v>55</v>
      </c>
      <c r="N604" s="5" t="s">
        <v>56</v>
      </c>
      <c r="O604" s="130" t="s">
        <v>1774</v>
      </c>
      <c r="P604" s="5"/>
      <c r="Q604" s="5" t="s">
        <v>3020</v>
      </c>
      <c r="R604" s="5" t="s">
        <v>88</v>
      </c>
    </row>
    <row r="605" spans="1:18" ht="15.75">
      <c r="A605" s="5" t="s">
        <v>1369</v>
      </c>
      <c r="B605" s="55" t="str">
        <f t="shared" si="15"/>
        <v>การถ่ายทอดเทคโนโลยีในการเพิ่มมูลค่าและการพัฒนาผลิตภัณฑ์เบเกอรี่เพื่อสุขภาพ</v>
      </c>
      <c r="C605" s="5" t="s">
        <v>1370</v>
      </c>
      <c r="D605" s="5" t="s">
        <v>14</v>
      </c>
      <c r="E605" s="58">
        <v>2565</v>
      </c>
      <c r="F605" s="5" t="s">
        <v>1371</v>
      </c>
      <c r="G605" s="5" t="s">
        <v>1371</v>
      </c>
      <c r="H605" s="5" t="s">
        <v>450</v>
      </c>
      <c r="I605" s="5" t="s">
        <v>1328</v>
      </c>
      <c r="J605" s="5" t="s">
        <v>1780</v>
      </c>
      <c r="K605" s="5" t="s">
        <v>33</v>
      </c>
      <c r="L605" s="5" t="s">
        <v>1858</v>
      </c>
      <c r="M605" s="5" t="s">
        <v>43</v>
      </c>
      <c r="N605" s="5" t="s">
        <v>1849</v>
      </c>
      <c r="O605" s="130" t="s">
        <v>1774</v>
      </c>
      <c r="P605" s="5"/>
      <c r="Q605" s="5" t="s">
        <v>3021</v>
      </c>
      <c r="R605" s="5" t="s">
        <v>115</v>
      </c>
    </row>
    <row r="606" spans="1:18" ht="15.75">
      <c r="A606" s="5" t="s">
        <v>1372</v>
      </c>
      <c r="B606" s="55" t="str">
        <f t="shared" si="15"/>
        <v>ถ่ายทอดเทคโนโลยีการเกษตรสมัยใหม่เพื่อพัฒนาอาชีพและยกระดับคุณภาพชีวิตของชุมชนในยุค 4.0</v>
      </c>
      <c r="C606" s="5" t="s">
        <v>1373</v>
      </c>
      <c r="D606" s="5" t="s">
        <v>14</v>
      </c>
      <c r="E606" s="58">
        <v>2565</v>
      </c>
      <c r="F606" s="5" t="s">
        <v>125</v>
      </c>
      <c r="G606" s="5" t="s">
        <v>1371</v>
      </c>
      <c r="H606" s="5" t="s">
        <v>450</v>
      </c>
      <c r="I606" s="5" t="s">
        <v>1328</v>
      </c>
      <c r="J606" s="5" t="s">
        <v>1780</v>
      </c>
      <c r="K606" s="5" t="s">
        <v>33</v>
      </c>
      <c r="L606" s="5" t="s">
        <v>1858</v>
      </c>
      <c r="M606" s="5" t="s">
        <v>43</v>
      </c>
      <c r="N606" s="5" t="s">
        <v>1849</v>
      </c>
      <c r="O606" s="130" t="s">
        <v>1774</v>
      </c>
      <c r="P606" s="5"/>
      <c r="Q606" s="5" t="s">
        <v>3022</v>
      </c>
      <c r="R606" s="5" t="s">
        <v>115</v>
      </c>
    </row>
    <row r="607" spans="1:18" ht="15.75">
      <c r="A607" s="5" t="s">
        <v>1374</v>
      </c>
      <c r="B607" s="55" t="str">
        <f t="shared" si="15"/>
        <v>การถ่ายทอดเทคโนโลยีการผลิตเบเกอรี่เพื่อการค้า</v>
      </c>
      <c r="C607" s="5" t="s">
        <v>1375</v>
      </c>
      <c r="D607" s="5" t="s">
        <v>14</v>
      </c>
      <c r="E607" s="58">
        <v>2565</v>
      </c>
      <c r="F607" s="5" t="s">
        <v>125</v>
      </c>
      <c r="G607" s="5" t="s">
        <v>16</v>
      </c>
      <c r="H607" s="5" t="s">
        <v>450</v>
      </c>
      <c r="I607" s="5" t="s">
        <v>1328</v>
      </c>
      <c r="J607" s="5" t="s">
        <v>1780</v>
      </c>
      <c r="K607" s="5" t="s">
        <v>33</v>
      </c>
      <c r="L607" s="5" t="s">
        <v>1858</v>
      </c>
      <c r="M607" s="5" t="s">
        <v>43</v>
      </c>
      <c r="N607" s="5" t="s">
        <v>1849</v>
      </c>
      <c r="O607" s="130" t="s">
        <v>1774</v>
      </c>
      <c r="P607" s="5"/>
      <c r="Q607" s="5" t="s">
        <v>3023</v>
      </c>
      <c r="R607" s="5" t="s">
        <v>115</v>
      </c>
    </row>
    <row r="608" spans="1:18" ht="15.75">
      <c r="A608" s="5" t="s">
        <v>583</v>
      </c>
      <c r="B608" s="55" t="str">
        <f t="shared" si="15"/>
        <v>โครงการส่งเสริมการแปรรูปอาหารทะเลพื้นบ้านและพัฒนาตลาดออนไลน์ เพื่อเป็นผลิตภัณฑ์ใหม่ของจังหวัด</v>
      </c>
      <c r="C608" s="5" t="s">
        <v>584</v>
      </c>
      <c r="D608" s="5" t="s">
        <v>14</v>
      </c>
      <c r="E608" s="58">
        <v>2566</v>
      </c>
      <c r="F608" s="5" t="s">
        <v>31</v>
      </c>
      <c r="G608" s="5" t="s">
        <v>32</v>
      </c>
      <c r="H608" s="5" t="s">
        <v>585</v>
      </c>
      <c r="I608" s="5" t="s">
        <v>527</v>
      </c>
      <c r="J608" s="5" t="s">
        <v>1777</v>
      </c>
      <c r="K608" s="5" t="s">
        <v>19</v>
      </c>
      <c r="L608" s="5" t="s">
        <v>1858</v>
      </c>
      <c r="M608" s="5" t="s">
        <v>55</v>
      </c>
      <c r="N608" s="5" t="s">
        <v>702</v>
      </c>
      <c r="O608" s="130" t="s">
        <v>1774</v>
      </c>
      <c r="P608" s="5"/>
      <c r="Q608" s="5" t="s">
        <v>3024</v>
      </c>
      <c r="R608" s="5" t="s">
        <v>238</v>
      </c>
    </row>
    <row r="609" spans="1:18" ht="15.75">
      <c r="A609" s="5" t="s">
        <v>583</v>
      </c>
      <c r="B609" s="55" t="str">
        <f t="shared" si="15"/>
        <v>โครงการส่งเสริมการแปรรูปอาหารทะเลพื้นบ้านและพัฒนาตลาดออนไลน์ เพื่อเป็นผลิตภัณฑ์ใหม่ของจังหวัด</v>
      </c>
      <c r="C609" s="5" t="s">
        <v>584</v>
      </c>
      <c r="D609" s="5" t="s">
        <v>14</v>
      </c>
      <c r="E609" s="58">
        <v>2566</v>
      </c>
      <c r="F609" s="5" t="s">
        <v>31</v>
      </c>
      <c r="G609" s="5" t="s">
        <v>32</v>
      </c>
      <c r="H609" s="5" t="s">
        <v>585</v>
      </c>
      <c r="I609" s="5" t="s">
        <v>527</v>
      </c>
      <c r="J609" s="5" t="s">
        <v>1777</v>
      </c>
      <c r="K609" s="5" t="s">
        <v>19</v>
      </c>
      <c r="L609" s="5" t="s">
        <v>1858</v>
      </c>
      <c r="M609" s="5" t="s">
        <v>43</v>
      </c>
      <c r="N609" s="5" t="s">
        <v>1849</v>
      </c>
      <c r="O609" s="130" t="s">
        <v>1784</v>
      </c>
      <c r="P609" s="5"/>
      <c r="Q609" s="5" t="s">
        <v>3024</v>
      </c>
      <c r="R609" s="5" t="s">
        <v>238</v>
      </c>
    </row>
    <row r="610" spans="1:18" ht="15.75">
      <c r="A610" s="5" t="s">
        <v>825</v>
      </c>
      <c r="B610" s="55" t="str">
        <f t="shared" si="15"/>
        <v>โครงการก่อสร้างอาคารรวบรวมผลผลิตทางการเกษตร</v>
      </c>
      <c r="C610" s="5" t="s">
        <v>826</v>
      </c>
      <c r="D610" s="5" t="s">
        <v>14</v>
      </c>
      <c r="E610" s="58">
        <v>2566</v>
      </c>
      <c r="F610" s="5" t="s">
        <v>31</v>
      </c>
      <c r="G610" s="5" t="s">
        <v>32</v>
      </c>
      <c r="H610" s="5" t="s">
        <v>816</v>
      </c>
      <c r="I610" s="5" t="s">
        <v>136</v>
      </c>
      <c r="J610" s="5" t="s">
        <v>1779</v>
      </c>
      <c r="K610" s="5" t="s">
        <v>19</v>
      </c>
      <c r="L610" s="5" t="s">
        <v>1858</v>
      </c>
      <c r="M610" s="5" t="s">
        <v>43</v>
      </c>
      <c r="N610" s="5" t="s">
        <v>154</v>
      </c>
      <c r="O610" s="130" t="s">
        <v>1774</v>
      </c>
      <c r="P610" s="5"/>
      <c r="Q610" s="5" t="s">
        <v>3025</v>
      </c>
      <c r="R610" s="5" t="s">
        <v>122</v>
      </c>
    </row>
    <row r="611" spans="1:18" ht="15.75">
      <c r="A611" s="5" t="s">
        <v>827</v>
      </c>
      <c r="B611" s="55" t="str">
        <f t="shared" si="15"/>
        <v>โครงการก่อสร้างอาคารสำหรับผลิตและบรรจุอาหาร วิสาหกิจชุมชนแปรรูปอาหารปลอดสารพิษ</v>
      </c>
      <c r="C611" s="5" t="s">
        <v>828</v>
      </c>
      <c r="D611" s="5" t="s">
        <v>14</v>
      </c>
      <c r="E611" s="58">
        <v>2566</v>
      </c>
      <c r="F611" s="5" t="s">
        <v>31</v>
      </c>
      <c r="G611" s="5" t="s">
        <v>32</v>
      </c>
      <c r="H611" s="5" t="s">
        <v>816</v>
      </c>
      <c r="I611" s="5" t="s">
        <v>136</v>
      </c>
      <c r="J611" s="5" t="s">
        <v>1779</v>
      </c>
      <c r="K611" s="5" t="s">
        <v>19</v>
      </c>
      <c r="L611" s="5" t="s">
        <v>1858</v>
      </c>
      <c r="M611" s="5" t="s">
        <v>43</v>
      </c>
      <c r="N611" s="5" t="s">
        <v>1849</v>
      </c>
      <c r="O611" s="130" t="s">
        <v>1774</v>
      </c>
      <c r="P611" s="5"/>
      <c r="Q611" s="5" t="s">
        <v>3026</v>
      </c>
      <c r="R611" s="5" t="s">
        <v>66</v>
      </c>
    </row>
    <row r="612" spans="1:18" ht="15.75">
      <c r="A612" s="5" t="s">
        <v>827</v>
      </c>
      <c r="B612" s="55" t="str">
        <f t="shared" si="15"/>
        <v>โครงการก่อสร้างอาคารสำหรับผลิตและบรรจุอาหาร วิสาหกิจชุมชนแปรรูปอาหารปลอดสารพิษ</v>
      </c>
      <c r="C612" s="5" t="s">
        <v>828</v>
      </c>
      <c r="D612" s="5" t="s">
        <v>14</v>
      </c>
      <c r="E612" s="58">
        <v>2566</v>
      </c>
      <c r="F612" s="5" t="s">
        <v>31</v>
      </c>
      <c r="G612" s="5" t="s">
        <v>32</v>
      </c>
      <c r="H612" s="5" t="s">
        <v>816</v>
      </c>
      <c r="I612" s="5" t="s">
        <v>136</v>
      </c>
      <c r="J612" s="5" t="s">
        <v>1779</v>
      </c>
      <c r="K612" s="5" t="s">
        <v>19</v>
      </c>
      <c r="L612" s="5" t="s">
        <v>1858</v>
      </c>
      <c r="M612" s="5" t="s">
        <v>71</v>
      </c>
      <c r="N612" s="5" t="s">
        <v>1864</v>
      </c>
      <c r="O612" s="130" t="s">
        <v>1784</v>
      </c>
      <c r="P612" s="5"/>
      <c r="Q612" s="5" t="s">
        <v>3026</v>
      </c>
      <c r="R612" s="5" t="s">
        <v>66</v>
      </c>
    </row>
    <row r="613" spans="1:18" ht="15.75">
      <c r="A613" s="5" t="s">
        <v>895</v>
      </c>
      <c r="B613" s="55" t="str">
        <f t="shared" si="15"/>
        <v>โครงการส่งเสริมและสนับสนุนการผลิตและการตลาดพืชสมุนไพร</v>
      </c>
      <c r="C613" s="5" t="s">
        <v>896</v>
      </c>
      <c r="D613" s="5" t="s">
        <v>14</v>
      </c>
      <c r="E613" s="58">
        <v>2566</v>
      </c>
      <c r="F613" s="5" t="s">
        <v>31</v>
      </c>
      <c r="G613" s="5" t="s">
        <v>32</v>
      </c>
      <c r="H613" s="5" t="s">
        <v>897</v>
      </c>
      <c r="I613" s="5" t="s">
        <v>859</v>
      </c>
      <c r="J613" s="5" t="s">
        <v>1798</v>
      </c>
      <c r="K613" s="5" t="s">
        <v>19</v>
      </c>
      <c r="L613" s="5" t="s">
        <v>1858</v>
      </c>
      <c r="M613" s="5" t="s">
        <v>55</v>
      </c>
      <c r="N613" s="5" t="s">
        <v>56</v>
      </c>
      <c r="O613" s="130" t="s">
        <v>1774</v>
      </c>
      <c r="P613" s="5"/>
      <c r="Q613" s="5" t="s">
        <v>3027</v>
      </c>
      <c r="R613" s="5" t="s">
        <v>35</v>
      </c>
    </row>
    <row r="614" spans="1:18" ht="15.75">
      <c r="A614" s="5" t="s">
        <v>232</v>
      </c>
      <c r="B614" s="55" t="str">
        <f t="shared" si="15"/>
        <v>พัฒนาศักยภาพผู้ประกอบการอุตสาหกรรมแปรรูปการเกษตรเพื่อเพิ่มขีดความสามารถในการแข่งขัน</v>
      </c>
      <c r="C614" s="5" t="s">
        <v>233</v>
      </c>
      <c r="D614" s="5" t="s">
        <v>14</v>
      </c>
      <c r="E614" s="58">
        <v>2566</v>
      </c>
      <c r="F614" s="5" t="s">
        <v>31</v>
      </c>
      <c r="G614" s="5" t="s">
        <v>32</v>
      </c>
      <c r="H614" s="5" t="s">
        <v>234</v>
      </c>
      <c r="I614" s="5" t="s">
        <v>179</v>
      </c>
      <c r="J614" s="5" t="s">
        <v>1821</v>
      </c>
      <c r="K614" s="5" t="s">
        <v>180</v>
      </c>
      <c r="L614" s="5" t="s">
        <v>1858</v>
      </c>
      <c r="M614" s="5" t="s">
        <v>55</v>
      </c>
      <c r="N614" s="5" t="s">
        <v>1135</v>
      </c>
      <c r="O614" s="130" t="s">
        <v>1774</v>
      </c>
      <c r="P614" s="5"/>
      <c r="Q614" s="5" t="s">
        <v>3028</v>
      </c>
      <c r="R614" s="5" t="s">
        <v>52</v>
      </c>
    </row>
    <row r="615" spans="1:18" ht="15.75">
      <c r="A615" s="5" t="s">
        <v>1675</v>
      </c>
      <c r="B615" s="55" t="str">
        <f t="shared" si="15"/>
        <v>การพัฒนาผลิตภัณฑ์ครีมเทียมผงจากข้าว กข 43</v>
      </c>
      <c r="C615" s="5" t="s">
        <v>1676</v>
      </c>
      <c r="D615" s="5" t="s">
        <v>14</v>
      </c>
      <c r="E615" s="58">
        <v>2566</v>
      </c>
      <c r="F615" s="5" t="s">
        <v>31</v>
      </c>
      <c r="G615" s="5" t="s">
        <v>32</v>
      </c>
      <c r="H615" s="5" t="s">
        <v>1654</v>
      </c>
      <c r="I615" s="5" t="s">
        <v>1655</v>
      </c>
      <c r="J615" s="5" t="s">
        <v>1800</v>
      </c>
      <c r="K615" s="5" t="s">
        <v>33</v>
      </c>
      <c r="L615" s="5" t="s">
        <v>1858</v>
      </c>
      <c r="M615" s="5" t="s">
        <v>43</v>
      </c>
      <c r="N615" s="5" t="s">
        <v>1849</v>
      </c>
      <c r="O615" s="130" t="s">
        <v>1774</v>
      </c>
      <c r="P615" s="5"/>
      <c r="Q615" s="5" t="s">
        <v>3029</v>
      </c>
      <c r="R615" s="5" t="s">
        <v>61</v>
      </c>
    </row>
    <row r="616" spans="1:18" ht="15.75">
      <c r="A616" s="5" t="s">
        <v>197</v>
      </c>
      <c r="B616" s="55" t="str">
        <f t="shared" si="15"/>
        <v>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</v>
      </c>
      <c r="C616" s="5" t="s">
        <v>198</v>
      </c>
      <c r="D616" s="5" t="s">
        <v>14</v>
      </c>
      <c r="E616" s="58">
        <v>2566</v>
      </c>
      <c r="F616" s="5" t="s">
        <v>31</v>
      </c>
      <c r="G616" s="5" t="s">
        <v>32</v>
      </c>
      <c r="H616" s="5" t="s">
        <v>196</v>
      </c>
      <c r="I616" s="5" t="s">
        <v>179</v>
      </c>
      <c r="J616" s="5" t="s">
        <v>1821</v>
      </c>
      <c r="K616" s="5" t="s">
        <v>180</v>
      </c>
      <c r="L616" s="5" t="s">
        <v>1858</v>
      </c>
      <c r="M616" s="5" t="s">
        <v>43</v>
      </c>
      <c r="N616" s="5" t="s">
        <v>1849</v>
      </c>
      <c r="O616" s="130" t="s">
        <v>1774</v>
      </c>
      <c r="P616" s="5"/>
      <c r="Q616" s="5" t="s">
        <v>3030</v>
      </c>
      <c r="R616" s="5" t="s">
        <v>61</v>
      </c>
    </row>
    <row r="617" spans="1:18" ht="15.75">
      <c r="A617" s="5" t="s">
        <v>197</v>
      </c>
      <c r="B617" s="55" t="str">
        <f t="shared" si="15"/>
        <v>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</v>
      </c>
      <c r="C617" s="5" t="s">
        <v>198</v>
      </c>
      <c r="D617" s="5" t="s">
        <v>14</v>
      </c>
      <c r="E617" s="58">
        <v>2566</v>
      </c>
      <c r="F617" s="5" t="s">
        <v>31</v>
      </c>
      <c r="G617" s="5" t="s">
        <v>32</v>
      </c>
      <c r="H617" s="5" t="s">
        <v>196</v>
      </c>
      <c r="I617" s="5" t="s">
        <v>179</v>
      </c>
      <c r="J617" s="5" t="s">
        <v>1821</v>
      </c>
      <c r="K617" s="5" t="s">
        <v>180</v>
      </c>
      <c r="L617" s="5" t="s">
        <v>1858</v>
      </c>
      <c r="M617" s="5" t="s">
        <v>55</v>
      </c>
      <c r="N617" s="5" t="s">
        <v>702</v>
      </c>
      <c r="O617" s="130" t="s">
        <v>1784</v>
      </c>
      <c r="P617" s="5"/>
      <c r="Q617" s="5" t="s">
        <v>3030</v>
      </c>
      <c r="R617" s="5" t="s">
        <v>61</v>
      </c>
    </row>
    <row r="618" spans="1:18" ht="15.75">
      <c r="A618" s="5" t="s">
        <v>649</v>
      </c>
      <c r="B618" s="55" t="str">
        <f t="shared" si="15"/>
        <v>ส่งเสริมและพัฒนาอาชีพการแปรรูปผลิตภัณฑ์ด้านปศุสัตว์ จังหวัดตาก (ภายใต้โครงการส่งเสริมการเกษตรแบบบูรณาการ)</v>
      </c>
      <c r="C618" s="5" t="s">
        <v>650</v>
      </c>
      <c r="D618" s="5" t="s">
        <v>14</v>
      </c>
      <c r="E618" s="58">
        <v>2566</v>
      </c>
      <c r="F618" s="5" t="s">
        <v>31</v>
      </c>
      <c r="G618" s="5" t="s">
        <v>32</v>
      </c>
      <c r="H618" s="5" t="s">
        <v>651</v>
      </c>
      <c r="I618" s="5" t="s">
        <v>114</v>
      </c>
      <c r="J618" s="5" t="s">
        <v>1773</v>
      </c>
      <c r="K618" s="5" t="s">
        <v>19</v>
      </c>
      <c r="L618" s="5" t="s">
        <v>1858</v>
      </c>
      <c r="M618" s="5" t="s">
        <v>43</v>
      </c>
      <c r="N618" s="5" t="s">
        <v>1849</v>
      </c>
      <c r="O618" s="130" t="s">
        <v>1774</v>
      </c>
      <c r="P618" s="5"/>
      <c r="Q618" s="5" t="s">
        <v>3031</v>
      </c>
      <c r="R618" s="5" t="s">
        <v>61</v>
      </c>
    </row>
    <row r="619" spans="1:18" ht="15.75">
      <c r="A619" s="5" t="s">
        <v>1283</v>
      </c>
      <c r="B619" s="55" t="str">
        <f t="shared" si="15"/>
        <v>โครงการพัฒนาผลิตภัณฑ์ยางพาราเพื่อสุขภาพและสังคม</v>
      </c>
      <c r="C619" s="5" t="s">
        <v>1284</v>
      </c>
      <c r="D619" s="5" t="s">
        <v>14</v>
      </c>
      <c r="E619" s="58">
        <v>2566</v>
      </c>
      <c r="F619" s="5" t="s">
        <v>31</v>
      </c>
      <c r="G619" s="5" t="s">
        <v>32</v>
      </c>
      <c r="H619" s="5" t="s">
        <v>51</v>
      </c>
      <c r="I619" s="5" t="s">
        <v>1272</v>
      </c>
      <c r="J619" s="5" t="s">
        <v>1792</v>
      </c>
      <c r="K619" s="5" t="s">
        <v>33</v>
      </c>
      <c r="L619" s="5" t="s">
        <v>1858</v>
      </c>
      <c r="M619" s="5" t="s">
        <v>43</v>
      </c>
      <c r="N619" s="5" t="s">
        <v>1849</v>
      </c>
      <c r="O619" s="130" t="s">
        <v>1774</v>
      </c>
      <c r="P619" s="5"/>
      <c r="Q619" s="5" t="s">
        <v>3032</v>
      </c>
      <c r="R619" s="5" t="s">
        <v>61</v>
      </c>
    </row>
    <row r="620" spans="1:18" ht="15.75">
      <c r="A620" s="5" t="s">
        <v>1283</v>
      </c>
      <c r="B620" s="55" t="str">
        <f t="shared" si="15"/>
        <v>โครงการพัฒนาผลิตภัณฑ์ยางพาราเพื่อสุขภาพและสังคม</v>
      </c>
      <c r="C620" s="5" t="s">
        <v>1284</v>
      </c>
      <c r="D620" s="5" t="s">
        <v>14</v>
      </c>
      <c r="E620" s="58">
        <v>2566</v>
      </c>
      <c r="F620" s="5" t="s">
        <v>31</v>
      </c>
      <c r="G620" s="5" t="s">
        <v>32</v>
      </c>
      <c r="H620" s="5" t="s">
        <v>51</v>
      </c>
      <c r="I620" s="5" t="s">
        <v>1272</v>
      </c>
      <c r="J620" s="5" t="s">
        <v>1792</v>
      </c>
      <c r="K620" s="5" t="s">
        <v>33</v>
      </c>
      <c r="L620" s="5" t="s">
        <v>1858</v>
      </c>
      <c r="M620" s="5" t="s">
        <v>55</v>
      </c>
      <c r="N620" s="5" t="s">
        <v>702</v>
      </c>
      <c r="O620" s="130" t="s">
        <v>1784</v>
      </c>
      <c r="P620" s="5"/>
      <c r="Q620" s="5" t="s">
        <v>3032</v>
      </c>
      <c r="R620" s="5" t="s">
        <v>61</v>
      </c>
    </row>
    <row r="621" spans="1:18" ht="15.75">
      <c r="A621" s="5" t="s">
        <v>595</v>
      </c>
      <c r="B621" s="55" t="str">
        <f t="shared" si="15"/>
        <v>โครงการสร้างมูลค่าเพิ่มสัตว์น้ำและเพิ่มความเข้มแข็งด้านอาชีพประมง (งบประมาณเหลือจ่าย)</v>
      </c>
      <c r="C621" s="5" t="s">
        <v>596</v>
      </c>
      <c r="D621" s="5" t="s">
        <v>14</v>
      </c>
      <c r="E621" s="58">
        <v>2566</v>
      </c>
      <c r="F621" s="5" t="s">
        <v>597</v>
      </c>
      <c r="G621" s="5" t="s">
        <v>32</v>
      </c>
      <c r="H621" s="5" t="s">
        <v>594</v>
      </c>
      <c r="I621" s="5" t="s">
        <v>527</v>
      </c>
      <c r="J621" s="5" t="s">
        <v>1777</v>
      </c>
      <c r="K621" s="5" t="s">
        <v>19</v>
      </c>
      <c r="L621" s="5" t="s">
        <v>1858</v>
      </c>
      <c r="M621" s="5" t="s">
        <v>43</v>
      </c>
      <c r="N621" s="5" t="s">
        <v>1849</v>
      </c>
      <c r="O621" s="130" t="s">
        <v>1774</v>
      </c>
      <c r="P621" s="5"/>
      <c r="Q621" s="5" t="s">
        <v>3033</v>
      </c>
      <c r="R621" s="5" t="s">
        <v>61</v>
      </c>
    </row>
    <row r="622" spans="1:18" ht="15.75">
      <c r="A622" s="5" t="s">
        <v>1379</v>
      </c>
      <c r="B622" s="55" t="str">
        <f t="shared" si="15"/>
        <v>การถ่ายทอดเทคโนโลยีในการพัฒนาผลิตภัณฑ์เบเกอรี่เพื่อสุขภาพ</v>
      </c>
      <c r="C622" s="5" t="s">
        <v>1380</v>
      </c>
      <c r="D622" s="5" t="s">
        <v>14</v>
      </c>
      <c r="E622" s="58">
        <v>2566</v>
      </c>
      <c r="F622" s="5" t="s">
        <v>31</v>
      </c>
      <c r="G622" s="5" t="s">
        <v>32</v>
      </c>
      <c r="H622" s="5" t="s">
        <v>450</v>
      </c>
      <c r="I622" s="5" t="s">
        <v>1328</v>
      </c>
      <c r="J622" s="5" t="s">
        <v>1780</v>
      </c>
      <c r="K622" s="5" t="s">
        <v>33</v>
      </c>
      <c r="L622" s="5" t="s">
        <v>1858</v>
      </c>
      <c r="M622" s="5" t="s">
        <v>43</v>
      </c>
      <c r="N622" s="5" t="s">
        <v>1849</v>
      </c>
      <c r="O622" s="130" t="s">
        <v>1774</v>
      </c>
      <c r="P622" s="5"/>
      <c r="Q622" s="5" t="s">
        <v>3034</v>
      </c>
      <c r="R622" s="5" t="s">
        <v>61</v>
      </c>
    </row>
    <row r="623" spans="1:18" ht="15.75">
      <c r="A623" s="5" t="s">
        <v>1379</v>
      </c>
      <c r="B623" s="55" t="str">
        <f t="shared" si="15"/>
        <v>การถ่ายทอดเทคโนโลยีในการพัฒนาผลิตภัณฑ์เบเกอรี่เพื่อสุขภาพ</v>
      </c>
      <c r="C623" s="5" t="s">
        <v>1380</v>
      </c>
      <c r="D623" s="5" t="s">
        <v>14</v>
      </c>
      <c r="E623" s="58">
        <v>2566</v>
      </c>
      <c r="F623" s="5" t="s">
        <v>31</v>
      </c>
      <c r="G623" s="5" t="s">
        <v>32</v>
      </c>
      <c r="H623" s="5" t="s">
        <v>450</v>
      </c>
      <c r="I623" s="5" t="s">
        <v>1328</v>
      </c>
      <c r="J623" s="5" t="s">
        <v>1780</v>
      </c>
      <c r="K623" s="5" t="s">
        <v>33</v>
      </c>
      <c r="L623" s="5" t="s">
        <v>1858</v>
      </c>
      <c r="M623" s="5" t="s">
        <v>55</v>
      </c>
      <c r="N623" s="5" t="s">
        <v>1135</v>
      </c>
      <c r="O623" s="130" t="s">
        <v>1784</v>
      </c>
      <c r="P623" s="5"/>
      <c r="Q623" s="5" t="s">
        <v>3034</v>
      </c>
      <c r="R623" s="5" t="s">
        <v>61</v>
      </c>
    </row>
    <row r="624" spans="1:18" ht="15.75">
      <c r="A624" s="5" t="s">
        <v>1321</v>
      </c>
      <c r="B624" s="55" t="str">
        <f t="shared" si="15"/>
        <v>โครงการ (แผนงาน) การพัฒนาห่วงโซ่มูลค่าเพิ่มของทรัพยากรที่ไม่ใช่เนื้อไม้ในอุตสาหกรรมไม้สักเพื่อสนับสนุนนโยบายการส่งเสริมปลูกไม้เศรษฐกิจแห่งชาติ</v>
      </c>
      <c r="C624" s="5" t="s">
        <v>1322</v>
      </c>
      <c r="D624" s="5" t="s">
        <v>14</v>
      </c>
      <c r="E624" s="58">
        <v>2566</v>
      </c>
      <c r="F624" s="5" t="s">
        <v>530</v>
      </c>
      <c r="G624" s="5" t="s">
        <v>530</v>
      </c>
      <c r="H624" s="5" t="s">
        <v>1323</v>
      </c>
      <c r="I624" s="5" t="s">
        <v>1319</v>
      </c>
      <c r="J624" s="5" t="s">
        <v>3279</v>
      </c>
      <c r="K624" s="5" t="s">
        <v>33</v>
      </c>
      <c r="L624" s="5" t="s">
        <v>1858</v>
      </c>
      <c r="M624" s="5" t="s">
        <v>43</v>
      </c>
      <c r="N624" s="5" t="s">
        <v>1849</v>
      </c>
      <c r="O624" s="130" t="s">
        <v>1774</v>
      </c>
      <c r="P624" s="5"/>
      <c r="Q624" s="5" t="s">
        <v>3035</v>
      </c>
      <c r="R624" s="5" t="s">
        <v>61</v>
      </c>
    </row>
    <row r="625" spans="1:18" ht="15.75">
      <c r="A625" s="5" t="s">
        <v>262</v>
      </c>
      <c r="B625" s="55" t="str">
        <f t="shared" si="15"/>
        <v>โครงการส่งเสริมและพัฒนาเพื่อยกระดับการแปรรูปสินค้าเกษตร</v>
      </c>
      <c r="C625" s="5" t="s">
        <v>263</v>
      </c>
      <c r="D625" s="5" t="s">
        <v>14</v>
      </c>
      <c r="E625" s="58">
        <v>2566</v>
      </c>
      <c r="F625" s="5" t="s">
        <v>264</v>
      </c>
      <c r="G625" s="5" t="s">
        <v>32</v>
      </c>
      <c r="H625" s="5" t="s">
        <v>257</v>
      </c>
      <c r="I625" s="5" t="s">
        <v>179</v>
      </c>
      <c r="J625" s="5" t="s">
        <v>1821</v>
      </c>
      <c r="K625" s="5" t="s">
        <v>180</v>
      </c>
      <c r="L625" s="5" t="s">
        <v>1858</v>
      </c>
      <c r="M625" s="5" t="s">
        <v>55</v>
      </c>
      <c r="N625" s="5" t="s">
        <v>1135</v>
      </c>
      <c r="O625" s="130" t="s">
        <v>1774</v>
      </c>
      <c r="P625" s="5"/>
      <c r="Q625" s="5" t="s">
        <v>3036</v>
      </c>
      <c r="R625" s="5" t="s">
        <v>52</v>
      </c>
    </row>
    <row r="626" spans="1:18" ht="15.75">
      <c r="A626" s="5" t="s">
        <v>1296</v>
      </c>
      <c r="B626" s="55" t="str">
        <f t="shared" si="15"/>
        <v>งานปรับปรุงถนนคันคลองระบายน้ำ D.18 ตำบลโพไร่หวาน อำเภอเมืองเพชรบุรี จังหวัดเพชรบุรี</v>
      </c>
      <c r="C626" s="5" t="s">
        <v>1297</v>
      </c>
      <c r="D626" s="5" t="s">
        <v>14</v>
      </c>
      <c r="E626" s="58">
        <v>2566</v>
      </c>
      <c r="F626" s="5" t="s">
        <v>31</v>
      </c>
      <c r="G626" s="5" t="s">
        <v>32</v>
      </c>
      <c r="H626" s="5" t="s">
        <v>1298</v>
      </c>
      <c r="I626" s="5" t="s">
        <v>1293</v>
      </c>
      <c r="J626" s="5" t="s">
        <v>1775</v>
      </c>
      <c r="K626" s="5" t="s">
        <v>19</v>
      </c>
      <c r="L626" s="5" t="s">
        <v>1858</v>
      </c>
      <c r="M626" s="5" t="s">
        <v>43</v>
      </c>
      <c r="N626" s="5" t="s">
        <v>1849</v>
      </c>
      <c r="O626" s="130" t="s">
        <v>1774</v>
      </c>
      <c r="P626" s="5"/>
      <c r="Q626" s="5" t="s">
        <v>3037</v>
      </c>
      <c r="R626" s="5" t="s">
        <v>66</v>
      </c>
    </row>
    <row r="627" spans="1:18" ht="15.75">
      <c r="A627" s="5" t="s">
        <v>1296</v>
      </c>
      <c r="B627" s="55" t="str">
        <f t="shared" si="15"/>
        <v>งานปรับปรุงถนนคันคลองระบายน้ำ D.18 ตำบลโพไร่หวาน อำเภอเมืองเพชรบุรี จังหวัดเพชรบุรี</v>
      </c>
      <c r="C627" s="5" t="s">
        <v>1297</v>
      </c>
      <c r="D627" s="5" t="s">
        <v>14</v>
      </c>
      <c r="E627" s="58">
        <v>2566</v>
      </c>
      <c r="F627" s="5" t="s">
        <v>31</v>
      </c>
      <c r="G627" s="5" t="s">
        <v>32</v>
      </c>
      <c r="H627" s="5" t="s">
        <v>1298</v>
      </c>
      <c r="I627" s="5" t="s">
        <v>1293</v>
      </c>
      <c r="J627" s="5" t="s">
        <v>1775</v>
      </c>
      <c r="K627" s="5" t="s">
        <v>19</v>
      </c>
      <c r="L627" s="5" t="s">
        <v>1858</v>
      </c>
      <c r="M627" s="5" t="s">
        <v>71</v>
      </c>
      <c r="N627" s="5" t="s">
        <v>1864</v>
      </c>
      <c r="O627" s="130" t="s">
        <v>1784</v>
      </c>
      <c r="P627" s="5"/>
      <c r="Q627" s="5" t="s">
        <v>3037</v>
      </c>
      <c r="R627" s="5" t="s">
        <v>66</v>
      </c>
    </row>
    <row r="628" spans="1:18" ht="15.75">
      <c r="A628" s="5" t="s">
        <v>542</v>
      </c>
      <c r="B628" s="55" t="str">
        <f t="shared" si="15"/>
        <v>โครงการพัฒนาอาชีพการเพาะเลี้ยงปลาตะเพียนขาวในบ่อดิน</v>
      </c>
      <c r="C628" s="5" t="s">
        <v>534</v>
      </c>
      <c r="D628" s="5" t="s">
        <v>14</v>
      </c>
      <c r="E628" s="58">
        <v>2567</v>
      </c>
      <c r="F628" s="5" t="s">
        <v>64</v>
      </c>
      <c r="G628" s="5" t="s">
        <v>134</v>
      </c>
      <c r="H628" s="5" t="s">
        <v>538</v>
      </c>
      <c r="I628" s="5" t="s">
        <v>527</v>
      </c>
      <c r="J628" s="5" t="s">
        <v>1777</v>
      </c>
      <c r="K628" s="5" t="s">
        <v>19</v>
      </c>
      <c r="L628" s="5" t="s">
        <v>2001</v>
      </c>
      <c r="M628" s="5" t="s">
        <v>55</v>
      </c>
      <c r="N628" s="5" t="s">
        <v>543</v>
      </c>
      <c r="O628" s="130" t="s">
        <v>1774</v>
      </c>
      <c r="P628" s="5"/>
      <c r="Q628" s="5" t="s">
        <v>3038</v>
      </c>
      <c r="R628" s="5" t="s">
        <v>543</v>
      </c>
    </row>
    <row r="629" spans="1:18" ht="15.75">
      <c r="A629" s="5" t="s">
        <v>3039</v>
      </c>
      <c r="B629" s="55" t="str">
        <f t="shared" si="15"/>
        <v>โครงการยกระดับมาตรฐานภาคการผลิต การแปรรูปอาหารและภาคอุตสาหกรรมต่อเนื่อง กิจกรรมหลัก : การพัฒนาเกษตรกรผู้นำ องค์กรเกษตรกร และวิสาหกิจชุมชน จังหวัดสมุทรสาคร</v>
      </c>
      <c r="C629" s="5" t="s">
        <v>3040</v>
      </c>
      <c r="D629" s="5" t="s">
        <v>14</v>
      </c>
      <c r="E629" s="58">
        <v>2567</v>
      </c>
      <c r="F629" s="5" t="s">
        <v>134</v>
      </c>
      <c r="G629" s="5" t="s">
        <v>57</v>
      </c>
      <c r="H629" s="5" t="s">
        <v>836</v>
      </c>
      <c r="I629" s="5" t="s">
        <v>136</v>
      </c>
      <c r="J629" s="5" t="s">
        <v>1779</v>
      </c>
      <c r="K629" s="5" t="s">
        <v>19</v>
      </c>
      <c r="L629" s="5" t="s">
        <v>2001</v>
      </c>
      <c r="M629" s="5" t="s">
        <v>55</v>
      </c>
      <c r="N629" s="5" t="s">
        <v>56</v>
      </c>
      <c r="O629" s="130" t="s">
        <v>1774</v>
      </c>
      <c r="P629" s="5"/>
      <c r="Q629" s="5" t="s">
        <v>3042</v>
      </c>
      <c r="R629" s="5" t="s">
        <v>56</v>
      </c>
    </row>
    <row r="630" spans="1:18" ht="15.75">
      <c r="A630" s="5" t="s">
        <v>3039</v>
      </c>
      <c r="B630" s="55" t="str">
        <f t="shared" si="15"/>
        <v>โครงการยกระดับมาตรฐานภาคการผลิต การแปรรูปอาหารและภาคอุตสาหกรรมต่อเนื่อง กิจกรรมหลัก : การพัฒนาเกษตรกรผู้นำ องค์กรเกษตรกร และวิสาหกิจชุมชน จังหวัดสมุทรสาคร</v>
      </c>
      <c r="C630" s="5" t="s">
        <v>3040</v>
      </c>
      <c r="D630" s="5" t="s">
        <v>14</v>
      </c>
      <c r="E630" s="58">
        <v>2567</v>
      </c>
      <c r="F630" s="5" t="s">
        <v>134</v>
      </c>
      <c r="G630" s="5" t="s">
        <v>57</v>
      </c>
      <c r="H630" s="5" t="s">
        <v>836</v>
      </c>
      <c r="I630" s="5" t="s">
        <v>136</v>
      </c>
      <c r="J630" s="5" t="s">
        <v>1779</v>
      </c>
      <c r="K630" s="5" t="s">
        <v>19</v>
      </c>
      <c r="L630" s="5" t="s">
        <v>2001</v>
      </c>
      <c r="M630" s="5" t="s">
        <v>306</v>
      </c>
      <c r="N630" s="5" t="s">
        <v>3041</v>
      </c>
      <c r="O630" s="130" t="s">
        <v>1784</v>
      </c>
      <c r="P630" s="5"/>
      <c r="Q630" s="5" t="s">
        <v>3042</v>
      </c>
      <c r="R630" s="5" t="s">
        <v>56</v>
      </c>
    </row>
    <row r="631" spans="1:18" ht="15.75">
      <c r="A631" s="5" t="s">
        <v>877</v>
      </c>
      <c r="B631" s="55" t="str">
        <f t="shared" si="15"/>
        <v>พัฒนาและส่งเสริมข้าวหอมมะลิทุ่งกุลาร้องให้และพื้นที่ที่มีศักยภาพและสินค้าเกษตรเป้าหมายสู่อุสาหกรรฒแปรรูปเกษตรและอาหารของภูมิภาค</v>
      </c>
      <c r="C631" s="5" t="s">
        <v>878</v>
      </c>
      <c r="D631" s="5" t="s">
        <v>14</v>
      </c>
      <c r="E631" s="58">
        <v>2567</v>
      </c>
      <c r="F631" s="5" t="s">
        <v>64</v>
      </c>
      <c r="G631" s="5" t="s">
        <v>838</v>
      </c>
      <c r="H631" s="5" t="s">
        <v>875</v>
      </c>
      <c r="I631" s="5" t="s">
        <v>859</v>
      </c>
      <c r="J631" s="5" t="s">
        <v>1798</v>
      </c>
      <c r="K631" s="5" t="s">
        <v>19</v>
      </c>
      <c r="L631" s="5" t="s">
        <v>2001</v>
      </c>
      <c r="M631" s="5" t="s">
        <v>55</v>
      </c>
      <c r="N631" s="5" t="s">
        <v>56</v>
      </c>
      <c r="O631" s="130" t="s">
        <v>1774</v>
      </c>
      <c r="P631" s="5"/>
      <c r="Q631" s="5" t="s">
        <v>3043</v>
      </c>
      <c r="R631" s="5" t="s">
        <v>56</v>
      </c>
    </row>
    <row r="632" spans="1:18" ht="15.75">
      <c r="A632" s="5" t="s">
        <v>265</v>
      </c>
      <c r="B632" s="55" t="str">
        <f t="shared" si="15"/>
        <v>โครงการส่งเสริมและพัฒนาเพื่อยกระดับการแปรรูปสินค้าเกษตร</v>
      </c>
      <c r="C632" s="5" t="s">
        <v>263</v>
      </c>
      <c r="D632" s="5" t="s">
        <v>14</v>
      </c>
      <c r="E632" s="58">
        <v>2567</v>
      </c>
      <c r="F632" s="5" t="s">
        <v>64</v>
      </c>
      <c r="G632" s="5" t="s">
        <v>57</v>
      </c>
      <c r="H632" s="5" t="s">
        <v>257</v>
      </c>
      <c r="I632" s="5" t="s">
        <v>179</v>
      </c>
      <c r="J632" s="5" t="s">
        <v>1821</v>
      </c>
      <c r="K632" s="5" t="s">
        <v>180</v>
      </c>
      <c r="L632" s="5" t="s">
        <v>2001</v>
      </c>
      <c r="M632" s="5" t="s">
        <v>55</v>
      </c>
      <c r="N632" s="5" t="s">
        <v>56</v>
      </c>
      <c r="O632" s="130" t="s">
        <v>1774</v>
      </c>
      <c r="P632" s="5"/>
      <c r="Q632" s="5" t="s">
        <v>3044</v>
      </c>
      <c r="R632" s="5" t="s">
        <v>56</v>
      </c>
    </row>
    <row r="633" spans="1:18" ht="15.75">
      <c r="A633" s="5" t="s">
        <v>1058</v>
      </c>
      <c r="B633" s="55" t="str">
        <f t="shared" si="15"/>
        <v>โครงการศูนย์แปรรูปและพัฒนาสินค้าทางการเกษตรจังหวัดแม่ฮ่องสอน (Mae Hong Son OEM Center)</v>
      </c>
      <c r="C633" s="5" t="s">
        <v>1059</v>
      </c>
      <c r="D633" s="5" t="s">
        <v>14</v>
      </c>
      <c r="E633" s="58">
        <v>2567</v>
      </c>
      <c r="F633" s="5" t="s">
        <v>64</v>
      </c>
      <c r="G633" s="5" t="s">
        <v>57</v>
      </c>
      <c r="H633" s="5"/>
      <c r="I633" s="5" t="s">
        <v>1060</v>
      </c>
      <c r="J633" s="5" t="s">
        <v>1060</v>
      </c>
      <c r="K633" s="5" t="s">
        <v>1041</v>
      </c>
      <c r="L633" s="5" t="s">
        <v>2001</v>
      </c>
      <c r="M633" s="5" t="s">
        <v>55</v>
      </c>
      <c r="N633" s="5" t="s">
        <v>56</v>
      </c>
      <c r="O633" s="130" t="s">
        <v>1774</v>
      </c>
      <c r="P633" s="5"/>
      <c r="Q633" s="5" t="s">
        <v>3045</v>
      </c>
      <c r="R633" s="5" t="s">
        <v>56</v>
      </c>
    </row>
    <row r="634" spans="1:18" ht="15.75">
      <c r="A634" s="5" t="s">
        <v>3046</v>
      </c>
      <c r="B634" s="55" t="str">
        <f t="shared" si="15"/>
        <v>โครงการพัฒนาการแปรรูปผลิตภัณฑ์ชุมชน และ สินค้า OTOP ของจังหวัดมหาสารคาม  กิจกรรม การจัดแสดงและจำหน่ายผลิตภัณฑ์ชุมชน และสินค้า OTOP โครงการตามแผนปฏิบัติราชการประจำปีงบประมาณ พ.ศ.2567 จังหวัดมหาสารคาม</v>
      </c>
      <c r="C634" s="5" t="s">
        <v>3047</v>
      </c>
      <c r="D634" s="5" t="s">
        <v>14</v>
      </c>
      <c r="E634" s="58">
        <v>2567</v>
      </c>
      <c r="F634" s="5" t="s">
        <v>57</v>
      </c>
      <c r="G634" s="5" t="s">
        <v>57</v>
      </c>
      <c r="H634" s="5" t="s">
        <v>1080</v>
      </c>
      <c r="I634" s="5" t="s">
        <v>1072</v>
      </c>
      <c r="J634" s="5" t="s">
        <v>1804</v>
      </c>
      <c r="K634" s="5" t="s">
        <v>108</v>
      </c>
      <c r="L634" s="5" t="s">
        <v>2001</v>
      </c>
      <c r="M634" s="5" t="s">
        <v>55</v>
      </c>
      <c r="N634" s="5" t="s">
        <v>702</v>
      </c>
      <c r="O634" s="130" t="s">
        <v>1774</v>
      </c>
      <c r="P634" s="5"/>
      <c r="Q634" s="5" t="s">
        <v>3048</v>
      </c>
      <c r="R634" s="5" t="s">
        <v>702</v>
      </c>
    </row>
    <row r="635" spans="1:18" ht="15.75">
      <c r="A635" s="5" t="s">
        <v>3049</v>
      </c>
      <c r="B635" s="55" t="str">
        <f t="shared" si="15"/>
        <v xml:space="preserve">โครงการพัฒนาศักยภาพการผลิตเครื่องแกง กลุ่มเครือข่ายนครศรีธรรมราช	</v>
      </c>
      <c r="C635" s="5" t="s">
        <v>3050</v>
      </c>
      <c r="D635" s="5" t="s">
        <v>14</v>
      </c>
      <c r="E635" s="58">
        <v>2567</v>
      </c>
      <c r="F635" s="5" t="s">
        <v>57</v>
      </c>
      <c r="G635" s="5" t="s">
        <v>57</v>
      </c>
      <c r="H635" s="5" t="s">
        <v>3051</v>
      </c>
      <c r="I635" s="5" t="s">
        <v>1072</v>
      </c>
      <c r="J635" s="5" t="s">
        <v>1804</v>
      </c>
      <c r="K635" s="5" t="s">
        <v>108</v>
      </c>
      <c r="L635" s="5" t="s">
        <v>2001</v>
      </c>
      <c r="M635" s="5" t="s">
        <v>55</v>
      </c>
      <c r="N635" s="5" t="s">
        <v>56</v>
      </c>
      <c r="O635" s="130" t="s">
        <v>1774</v>
      </c>
      <c r="P635" s="5"/>
      <c r="Q635" s="5" t="s">
        <v>3052</v>
      </c>
      <c r="R635" s="5" t="s">
        <v>56</v>
      </c>
    </row>
    <row r="636" spans="1:18" ht="15.75">
      <c r="A636" s="5" t="s">
        <v>3049</v>
      </c>
      <c r="B636" s="55" t="str">
        <f t="shared" si="15"/>
        <v xml:space="preserve">โครงการพัฒนาศักยภาพการผลิตเครื่องแกง กลุ่มเครือข่ายนครศรีธรรมราช	</v>
      </c>
      <c r="C636" s="5" t="s">
        <v>3050</v>
      </c>
      <c r="D636" s="5" t="s">
        <v>14</v>
      </c>
      <c r="E636" s="58">
        <v>2567</v>
      </c>
      <c r="F636" s="5" t="s">
        <v>57</v>
      </c>
      <c r="G636" s="5" t="s">
        <v>57</v>
      </c>
      <c r="H636" s="5" t="s">
        <v>3051</v>
      </c>
      <c r="I636" s="5" t="s">
        <v>1072</v>
      </c>
      <c r="J636" s="5" t="s">
        <v>1804</v>
      </c>
      <c r="K636" s="5" t="s">
        <v>108</v>
      </c>
      <c r="L636" s="5" t="s">
        <v>2001</v>
      </c>
      <c r="M636" s="5" t="s">
        <v>55</v>
      </c>
      <c r="N636" s="5" t="s">
        <v>702</v>
      </c>
      <c r="O636" s="130" t="s">
        <v>1784</v>
      </c>
      <c r="P636" s="5"/>
      <c r="Q636" s="5" t="s">
        <v>3052</v>
      </c>
      <c r="R636" s="5" t="s">
        <v>56</v>
      </c>
    </row>
    <row r="637" spans="1:18" ht="15.75">
      <c r="A637" s="5" t="s">
        <v>3053</v>
      </c>
      <c r="B637" s="55" t="str">
        <f t="shared" si="15"/>
        <v>ขับเคลื่อนการขยายตลาดส่งออกสินค้ามันสำปะหลังและสินค้าแปรรูปจาก มันสำปะหลังไปยังตลาดต่างประเทศ</v>
      </c>
      <c r="C637" s="5" t="s">
        <v>3054</v>
      </c>
      <c r="D637" s="5" t="s">
        <v>14</v>
      </c>
      <c r="E637" s="58">
        <v>2568</v>
      </c>
      <c r="F637" s="5" t="s">
        <v>41</v>
      </c>
      <c r="G637" s="5" t="s">
        <v>42</v>
      </c>
      <c r="H637" s="5" t="s">
        <v>999</v>
      </c>
      <c r="I637" s="5" t="s">
        <v>997</v>
      </c>
      <c r="J637" s="5" t="s">
        <v>1833</v>
      </c>
      <c r="K637" s="5" t="s">
        <v>975</v>
      </c>
      <c r="L637" s="5" t="s">
        <v>2355</v>
      </c>
      <c r="M637" s="5" t="s">
        <v>306</v>
      </c>
      <c r="N637" s="5" t="s">
        <v>307</v>
      </c>
      <c r="O637" s="130" t="s">
        <v>1774</v>
      </c>
      <c r="P637" s="5"/>
      <c r="Q637" s="5" t="s">
        <v>3055</v>
      </c>
      <c r="R637" s="5" t="s">
        <v>307</v>
      </c>
    </row>
    <row r="638" spans="1:18" ht="15.75">
      <c r="A638" s="5" t="s">
        <v>3056</v>
      </c>
      <c r="B638" s="55" t="str">
        <f t="shared" si="15"/>
        <v>โครงการพัฒนาศักยภาพและยกระดับมาตรฐานการผลิต การแปรรูป และตลาดสินค้าเกษตร     กิจกรรม  ส่งเสริมการเลี้ยงผึ้ง เพื่อสร้างรายได้แก่เกษตรกรจังหวัดบึงกาฬ</v>
      </c>
      <c r="C638" s="5" t="s">
        <v>3057</v>
      </c>
      <c r="D638" s="5" t="s">
        <v>14</v>
      </c>
      <c r="E638" s="58">
        <v>2568</v>
      </c>
      <c r="F638" s="5" t="s">
        <v>41</v>
      </c>
      <c r="G638" s="5" t="s">
        <v>42</v>
      </c>
      <c r="H638" s="5" t="s">
        <v>3058</v>
      </c>
      <c r="I638" s="5" t="s">
        <v>136</v>
      </c>
      <c r="J638" s="5" t="s">
        <v>1779</v>
      </c>
      <c r="K638" s="5" t="s">
        <v>19</v>
      </c>
      <c r="L638" s="5" t="s">
        <v>2355</v>
      </c>
      <c r="M638" s="5" t="s">
        <v>43</v>
      </c>
      <c r="N638" s="5" t="s">
        <v>1849</v>
      </c>
      <c r="O638" s="130" t="s">
        <v>1774</v>
      </c>
      <c r="P638" s="5"/>
      <c r="Q638" s="5" t="s">
        <v>3059</v>
      </c>
      <c r="R638" s="5" t="s">
        <v>1849</v>
      </c>
    </row>
    <row r="639" spans="1:18" ht="15.75">
      <c r="A639" s="5" t="s">
        <v>3056</v>
      </c>
      <c r="B639" s="55" t="str">
        <f t="shared" si="15"/>
        <v>โครงการพัฒนาศักยภาพและยกระดับมาตรฐานการผลิต การแปรรูป และตลาดสินค้าเกษตร     กิจกรรม  ส่งเสริมการเลี้ยงผึ้ง เพื่อสร้างรายได้แก่เกษตรกรจังหวัดบึงกาฬ</v>
      </c>
      <c r="C639" s="5" t="s">
        <v>3057</v>
      </c>
      <c r="D639" s="5" t="s">
        <v>14</v>
      </c>
      <c r="E639" s="58">
        <v>2568</v>
      </c>
      <c r="F639" s="5" t="s">
        <v>41</v>
      </c>
      <c r="G639" s="5" t="s">
        <v>42</v>
      </c>
      <c r="H639" s="5" t="s">
        <v>3058</v>
      </c>
      <c r="I639" s="5" t="s">
        <v>136</v>
      </c>
      <c r="J639" s="5" t="s">
        <v>1779</v>
      </c>
      <c r="K639" s="5" t="s">
        <v>19</v>
      </c>
      <c r="L639" s="5" t="s">
        <v>2355</v>
      </c>
      <c r="M639" s="5" t="s">
        <v>306</v>
      </c>
      <c r="N639" s="5" t="s">
        <v>760</v>
      </c>
      <c r="O639" s="130" t="s">
        <v>1784</v>
      </c>
      <c r="P639" s="5"/>
      <c r="Q639" s="5" t="s">
        <v>3059</v>
      </c>
      <c r="R639" s="5" t="s">
        <v>1849</v>
      </c>
    </row>
    <row r="640" spans="1:18" ht="15.75">
      <c r="A640" s="5" t="s">
        <v>3060</v>
      </c>
      <c r="B640" s="55" t="str">
        <f t="shared" si="15"/>
        <v>สร้างความเข้มแข็งเกษตรกรและระบบการจัดการผลิตโคเนื้อเพื่อสามารถแข่งขันได้ ในอาเซียน</v>
      </c>
      <c r="C640" s="5" t="s">
        <v>3061</v>
      </c>
      <c r="D640" s="5" t="s">
        <v>14</v>
      </c>
      <c r="E640" s="58">
        <v>2568</v>
      </c>
      <c r="F640" s="5" t="s">
        <v>2366</v>
      </c>
      <c r="G640" s="5" t="s">
        <v>42</v>
      </c>
      <c r="H640" s="5" t="s">
        <v>3062</v>
      </c>
      <c r="I640" s="5" t="s">
        <v>114</v>
      </c>
      <c r="J640" s="5" t="s">
        <v>1773</v>
      </c>
      <c r="K640" s="5" t="s">
        <v>19</v>
      </c>
      <c r="L640" s="5" t="s">
        <v>2355</v>
      </c>
      <c r="M640" s="5" t="s">
        <v>55</v>
      </c>
      <c r="N640" s="5" t="s">
        <v>566</v>
      </c>
      <c r="O640" s="130" t="s">
        <v>1774</v>
      </c>
      <c r="P640" s="5"/>
      <c r="Q640" s="5" t="s">
        <v>3063</v>
      </c>
      <c r="R640" s="5" t="s">
        <v>566</v>
      </c>
    </row>
    <row r="641" spans="1:18" ht="15.75">
      <c r="A641" s="5" t="s">
        <v>3064</v>
      </c>
      <c r="B641" s="55" t="str">
        <f t="shared" si="15"/>
        <v>ส่งเสริมการผลิตพืช/ปศุสัตว์/ประมงให้มีสารอาหารสูง และผลิตอาหารฟังก์ชั่นมูลค่าสูง กิจกรรม: พัฒนากลุ่มเกษตรกรในการผลิตโคเนื้อลุ่มลำน้ำชี</v>
      </c>
      <c r="C641" s="5" t="s">
        <v>3065</v>
      </c>
      <c r="D641" s="5" t="s">
        <v>14</v>
      </c>
      <c r="E641" s="58">
        <v>2568</v>
      </c>
      <c r="F641" s="5" t="s">
        <v>2531</v>
      </c>
      <c r="G641" s="5" t="s">
        <v>42</v>
      </c>
      <c r="H641" s="5" t="s">
        <v>3066</v>
      </c>
      <c r="I641" s="5" t="s">
        <v>114</v>
      </c>
      <c r="J641" s="5" t="s">
        <v>1773</v>
      </c>
      <c r="K641" s="5" t="s">
        <v>19</v>
      </c>
      <c r="L641" s="5" t="s">
        <v>2355</v>
      </c>
      <c r="M641" s="5" t="s">
        <v>55</v>
      </c>
      <c r="N641" s="5" t="s">
        <v>543</v>
      </c>
      <c r="O641" s="130" t="s">
        <v>1774</v>
      </c>
      <c r="P641" s="5"/>
      <c r="Q641" s="5" t="s">
        <v>3067</v>
      </c>
      <c r="R641" s="5" t="s">
        <v>543</v>
      </c>
    </row>
    <row r="642" spans="1:18" ht="15.75">
      <c r="A642" s="5" t="s">
        <v>3068</v>
      </c>
      <c r="B642" s="55" t="str">
        <f t="shared" si="15"/>
        <v>ส่งเสริมการผลิตข้าวไร่หอมหัวบอนและการแปรรูป จังหวัดกระบี่</v>
      </c>
      <c r="C642" s="5" t="s">
        <v>3069</v>
      </c>
      <c r="D642" s="5" t="s">
        <v>14</v>
      </c>
      <c r="E642" s="58">
        <v>2568</v>
      </c>
      <c r="F642" s="5" t="s">
        <v>2531</v>
      </c>
      <c r="G642" s="5" t="s">
        <v>42</v>
      </c>
      <c r="H642" s="5" t="s">
        <v>844</v>
      </c>
      <c r="I642" s="5" t="s">
        <v>136</v>
      </c>
      <c r="J642" s="5" t="s">
        <v>1779</v>
      </c>
      <c r="K642" s="5" t="s">
        <v>19</v>
      </c>
      <c r="L642" s="5" t="s">
        <v>2355</v>
      </c>
      <c r="M642" s="5" t="s">
        <v>55</v>
      </c>
      <c r="N642" s="5" t="s">
        <v>56</v>
      </c>
      <c r="O642" s="130" t="s">
        <v>1774</v>
      </c>
      <c r="P642" s="5"/>
      <c r="Q642" s="5" t="s">
        <v>3070</v>
      </c>
      <c r="R642" s="5" t="s">
        <v>56</v>
      </c>
    </row>
    <row r="643" spans="1:18" ht="15.75">
      <c r="A643" s="5" t="s">
        <v>160</v>
      </c>
      <c r="B643" s="55" t="str">
        <f t="shared" si="15"/>
        <v>โครงการส่งเสริมการบริหารจัดการทรัพยากรธรรมชาติและสิ่งแวดล้อมให้ยั่งยืน กิจกรรมหลักส่งเสริมใช้พลังงานทางเลือกเพื่อการจัดการที่ยั่งยืน</v>
      </c>
      <c r="C643" s="5" t="s">
        <v>161</v>
      </c>
      <c r="D643" s="5" t="s">
        <v>14</v>
      </c>
      <c r="E643" s="58">
        <v>2564</v>
      </c>
      <c r="F643" s="5" t="s">
        <v>86</v>
      </c>
      <c r="G643" s="5" t="s">
        <v>87</v>
      </c>
      <c r="H643" s="5" t="s">
        <v>162</v>
      </c>
      <c r="I643" s="5" t="s">
        <v>158</v>
      </c>
      <c r="J643" s="5" t="s">
        <v>1829</v>
      </c>
      <c r="K643" s="5" t="s">
        <v>159</v>
      </c>
      <c r="L643" s="5" t="s">
        <v>2757</v>
      </c>
      <c r="M643" s="5" t="s">
        <v>43</v>
      </c>
      <c r="N643" s="5" t="s">
        <v>1849</v>
      </c>
      <c r="O643" s="130" t="s">
        <v>1774</v>
      </c>
      <c r="P643" s="5"/>
      <c r="Q643" s="5" t="s">
        <v>3071</v>
      </c>
      <c r="R643" s="5" t="s">
        <v>115</v>
      </c>
    </row>
    <row r="644" spans="1:18" ht="15.75">
      <c r="A644" s="5" t="s">
        <v>576</v>
      </c>
      <c r="B644" s="55" t="str">
        <f t="shared" si="15"/>
        <v>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</v>
      </c>
      <c r="C644" s="5" t="s">
        <v>577</v>
      </c>
      <c r="D644" s="5" t="s">
        <v>14</v>
      </c>
      <c r="E644" s="58">
        <v>2564</v>
      </c>
      <c r="F644" s="5" t="s">
        <v>578</v>
      </c>
      <c r="G644" s="5" t="s">
        <v>87</v>
      </c>
      <c r="H644" s="5" t="s">
        <v>579</v>
      </c>
      <c r="I644" s="5" t="s">
        <v>527</v>
      </c>
      <c r="J644" s="5" t="s">
        <v>1777</v>
      </c>
      <c r="K644" s="5" t="s">
        <v>19</v>
      </c>
      <c r="L644" s="5" t="s">
        <v>2757</v>
      </c>
      <c r="M644" s="5" t="s">
        <v>43</v>
      </c>
      <c r="N644" s="5" t="s">
        <v>1849</v>
      </c>
      <c r="O644" s="130" t="s">
        <v>1774</v>
      </c>
      <c r="P644" s="5"/>
      <c r="Q644" s="5" t="s">
        <v>3072</v>
      </c>
      <c r="R644" s="5" t="s">
        <v>109</v>
      </c>
    </row>
    <row r="645" spans="1:18" ht="15.75">
      <c r="A645" s="5" t="s">
        <v>576</v>
      </c>
      <c r="B645" s="55" t="str">
        <f t="shared" si="15"/>
        <v>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</v>
      </c>
      <c r="C645" s="5" t="s">
        <v>577</v>
      </c>
      <c r="D645" s="5" t="s">
        <v>14</v>
      </c>
      <c r="E645" s="58">
        <v>2564</v>
      </c>
      <c r="F645" s="5" t="s">
        <v>578</v>
      </c>
      <c r="G645" s="5" t="s">
        <v>87</v>
      </c>
      <c r="H645" s="5" t="s">
        <v>579</v>
      </c>
      <c r="I645" s="5" t="s">
        <v>527</v>
      </c>
      <c r="J645" s="5" t="s">
        <v>1777</v>
      </c>
      <c r="K645" s="5" t="s">
        <v>19</v>
      </c>
      <c r="L645" s="5" t="s">
        <v>2757</v>
      </c>
      <c r="M645" s="5" t="s">
        <v>55</v>
      </c>
      <c r="N645" s="5" t="s">
        <v>169</v>
      </c>
      <c r="O645" s="130" t="s">
        <v>1784</v>
      </c>
      <c r="P645" s="5"/>
      <c r="Q645" s="5" t="s">
        <v>3072</v>
      </c>
      <c r="R645" s="5" t="s">
        <v>109</v>
      </c>
    </row>
    <row r="646" spans="1:18" ht="15.75">
      <c r="A646" s="5" t="s">
        <v>1658</v>
      </c>
      <c r="B646" s="55" t="str">
        <f t="shared" si="15"/>
        <v>การศึกษาเบื้องต้นเกี่ยวกับการอบแห้งจิ้งหรีดต้มด้วยลมร้อนและไมโครเวฟ</v>
      </c>
      <c r="C646" s="5" t="s">
        <v>1659</v>
      </c>
      <c r="D646" s="5" t="s">
        <v>14</v>
      </c>
      <c r="E646" s="58">
        <v>2564</v>
      </c>
      <c r="F646" s="5" t="s">
        <v>86</v>
      </c>
      <c r="G646" s="5" t="s">
        <v>87</v>
      </c>
      <c r="H646" s="5" t="s">
        <v>1654</v>
      </c>
      <c r="I646" s="5" t="s">
        <v>1655</v>
      </c>
      <c r="J646" s="5" t="s">
        <v>1800</v>
      </c>
      <c r="K646" s="5" t="s">
        <v>33</v>
      </c>
      <c r="L646" s="5" t="s">
        <v>2757</v>
      </c>
      <c r="M646" s="5" t="s">
        <v>43</v>
      </c>
      <c r="N646" s="5" t="s">
        <v>1849</v>
      </c>
      <c r="O646" s="130" t="s">
        <v>1774</v>
      </c>
      <c r="P646" s="5"/>
      <c r="Q646" s="5" t="s">
        <v>3073</v>
      </c>
      <c r="R646" s="5" t="s">
        <v>115</v>
      </c>
    </row>
    <row r="647" spans="1:18" ht="15.75">
      <c r="A647" s="5" t="s">
        <v>255</v>
      </c>
      <c r="B647" s="55" t="str">
        <f t="shared" si="15"/>
        <v>ยกระดับการแปรรูปอุตสาหกรรมเกษตรอินทรีย์และเครือข่ายเกษตรอินทรีย์</v>
      </c>
      <c r="C647" s="5" t="s">
        <v>256</v>
      </c>
      <c r="D647" s="5" t="s">
        <v>14</v>
      </c>
      <c r="E647" s="58">
        <v>2564</v>
      </c>
      <c r="F647" s="5" t="s">
        <v>86</v>
      </c>
      <c r="G647" s="5" t="s">
        <v>87</v>
      </c>
      <c r="H647" s="5" t="s">
        <v>257</v>
      </c>
      <c r="I647" s="5" t="s">
        <v>179</v>
      </c>
      <c r="J647" s="5" t="s">
        <v>1821</v>
      </c>
      <c r="K647" s="5" t="s">
        <v>180</v>
      </c>
      <c r="L647" s="5" t="s">
        <v>2757</v>
      </c>
      <c r="M647" s="5" t="s">
        <v>55</v>
      </c>
      <c r="N647" s="5" t="s">
        <v>56</v>
      </c>
      <c r="O647" s="130" t="s">
        <v>1774</v>
      </c>
      <c r="P647" s="5"/>
      <c r="Q647" s="5" t="s">
        <v>3074</v>
      </c>
      <c r="R647" s="5" t="s">
        <v>88</v>
      </c>
    </row>
    <row r="648" spans="1:18" ht="15.75">
      <c r="A648" s="5" t="s">
        <v>1064</v>
      </c>
      <c r="B648" s="55" t="str">
        <f t="shared" si="15"/>
        <v>กิจกรรมสร้างมูลค่าเพิ่มจากผลผลิตไม้ดอกเหลือใช้เพื่อพัฒนาเป็นของที่ระลึก</v>
      </c>
      <c r="C648" s="5" t="s">
        <v>1065</v>
      </c>
      <c r="D648" s="5" t="s">
        <v>14</v>
      </c>
      <c r="E648" s="58">
        <v>2564</v>
      </c>
      <c r="F648" s="5" t="s">
        <v>86</v>
      </c>
      <c r="G648" s="5" t="s">
        <v>87</v>
      </c>
      <c r="H648" s="5"/>
      <c r="I648" s="5" t="s">
        <v>1063</v>
      </c>
      <c r="J648" s="5" t="s">
        <v>1063</v>
      </c>
      <c r="K648" s="5" t="s">
        <v>1041</v>
      </c>
      <c r="L648" s="5" t="s">
        <v>2757</v>
      </c>
      <c r="M648" s="5" t="s">
        <v>55</v>
      </c>
      <c r="N648" s="5" t="s">
        <v>56</v>
      </c>
      <c r="O648" s="130" t="s">
        <v>1774</v>
      </c>
      <c r="P648" s="5"/>
      <c r="Q648" s="5" t="s">
        <v>3075</v>
      </c>
      <c r="R648" s="5" t="s">
        <v>88</v>
      </c>
    </row>
    <row r="649" spans="1:18" ht="15.75">
      <c r="A649" s="5" t="s">
        <v>1064</v>
      </c>
      <c r="B649" s="55" t="str">
        <f t="shared" si="15"/>
        <v>กิจกรรมสร้างมูลค่าเพิ่มจากผลผลิตไม้ดอกเหลือใช้เพื่อพัฒนาเป็นของที่ระลึก</v>
      </c>
      <c r="C649" s="5" t="s">
        <v>1065</v>
      </c>
      <c r="D649" s="5" t="s">
        <v>14</v>
      </c>
      <c r="E649" s="58">
        <v>2564</v>
      </c>
      <c r="F649" s="5" t="s">
        <v>86</v>
      </c>
      <c r="G649" s="5" t="s">
        <v>87</v>
      </c>
      <c r="H649" s="5"/>
      <c r="I649" s="5" t="s">
        <v>1063</v>
      </c>
      <c r="J649" s="5" t="s">
        <v>1063</v>
      </c>
      <c r="K649" s="5" t="s">
        <v>1041</v>
      </c>
      <c r="L649" s="5" t="s">
        <v>2757</v>
      </c>
      <c r="M649" s="5" t="s">
        <v>43</v>
      </c>
      <c r="N649" s="5" t="s">
        <v>1892</v>
      </c>
      <c r="O649" s="130" t="s">
        <v>1784</v>
      </c>
      <c r="P649" s="5"/>
      <c r="Q649" s="5" t="s">
        <v>3075</v>
      </c>
      <c r="R649" s="5" t="s">
        <v>88</v>
      </c>
    </row>
    <row r="650" spans="1:18" ht="15.75">
      <c r="A650" s="5" t="s">
        <v>1027</v>
      </c>
      <c r="B650" s="55" t="str">
        <f t="shared" ref="B650:B713" si="16">HYPERLINK(Q650,C650)</f>
        <v xml:space="preserve">โครงการส่งเสริมตลาดสินค้าอินทรีย์ </v>
      </c>
      <c r="C650" s="5" t="s">
        <v>3076</v>
      </c>
      <c r="D650" s="5" t="s">
        <v>14</v>
      </c>
      <c r="E650" s="58">
        <v>2564</v>
      </c>
      <c r="F650" s="5" t="s">
        <v>86</v>
      </c>
      <c r="G650" s="5" t="s">
        <v>87</v>
      </c>
      <c r="H650" s="5" t="s">
        <v>1024</v>
      </c>
      <c r="I650" s="5" t="s">
        <v>1025</v>
      </c>
      <c r="J650" s="5" t="s">
        <v>1831</v>
      </c>
      <c r="K650" s="5" t="s">
        <v>975</v>
      </c>
      <c r="L650" s="5" t="s">
        <v>2757</v>
      </c>
      <c r="M650" s="5" t="s">
        <v>43</v>
      </c>
      <c r="N650" s="5" t="s">
        <v>154</v>
      </c>
      <c r="O650" s="130" t="s">
        <v>1774</v>
      </c>
      <c r="P650" s="5"/>
      <c r="Q650" s="5" t="s">
        <v>3077</v>
      </c>
      <c r="R650" s="5" t="s">
        <v>435</v>
      </c>
    </row>
    <row r="651" spans="1:18" ht="15.75">
      <c r="A651" s="5" t="s">
        <v>1027</v>
      </c>
      <c r="B651" s="55" t="str">
        <f t="shared" si="16"/>
        <v xml:space="preserve">โครงการส่งเสริมตลาดสินค้าอินทรีย์ </v>
      </c>
      <c r="C651" s="5" t="s">
        <v>3076</v>
      </c>
      <c r="D651" s="5" t="s">
        <v>14</v>
      </c>
      <c r="E651" s="58">
        <v>2564</v>
      </c>
      <c r="F651" s="5" t="s">
        <v>86</v>
      </c>
      <c r="G651" s="5" t="s">
        <v>87</v>
      </c>
      <c r="H651" s="5" t="s">
        <v>1024</v>
      </c>
      <c r="I651" s="5" t="s">
        <v>1025</v>
      </c>
      <c r="J651" s="5" t="s">
        <v>1831</v>
      </c>
      <c r="K651" s="5" t="s">
        <v>975</v>
      </c>
      <c r="L651" s="5" t="s">
        <v>2757</v>
      </c>
      <c r="M651" s="5" t="s">
        <v>306</v>
      </c>
      <c r="N651" s="5" t="s">
        <v>307</v>
      </c>
      <c r="O651" s="130" t="s">
        <v>1784</v>
      </c>
      <c r="P651" s="5"/>
      <c r="Q651" s="5" t="s">
        <v>3077</v>
      </c>
      <c r="R651" s="5" t="s">
        <v>435</v>
      </c>
    </row>
    <row r="652" spans="1:18" ht="15.75">
      <c r="A652" s="5" t="s">
        <v>225</v>
      </c>
      <c r="B652" s="55" t="str">
        <f t="shared" si="16"/>
        <v>พัฒนาและยกระดับผ้าทอจากใยกล้วย</v>
      </c>
      <c r="C652" s="5" t="s">
        <v>226</v>
      </c>
      <c r="D652" s="5" t="s">
        <v>14</v>
      </c>
      <c r="E652" s="58">
        <v>2564</v>
      </c>
      <c r="F652" s="5" t="s">
        <v>86</v>
      </c>
      <c r="G652" s="5" t="s">
        <v>87</v>
      </c>
      <c r="H652" s="5" t="s">
        <v>227</v>
      </c>
      <c r="I652" s="5" t="s">
        <v>179</v>
      </c>
      <c r="J652" s="5" t="s">
        <v>1821</v>
      </c>
      <c r="K652" s="5" t="s">
        <v>180</v>
      </c>
      <c r="L652" s="5" t="s">
        <v>2757</v>
      </c>
      <c r="M652" s="5" t="s">
        <v>43</v>
      </c>
      <c r="N652" s="5" t="s">
        <v>1849</v>
      </c>
      <c r="O652" s="130" t="s">
        <v>1774</v>
      </c>
      <c r="P652" s="5"/>
      <c r="Q652" s="5" t="s">
        <v>3078</v>
      </c>
      <c r="R652" s="5" t="s">
        <v>115</v>
      </c>
    </row>
    <row r="653" spans="1:18" ht="15.75">
      <c r="A653" s="5" t="s">
        <v>624</v>
      </c>
      <c r="B653" s="55" t="str">
        <f t="shared" si="16"/>
        <v>พัฒนานวัตกรรมเกษตรและอาหารปลอดภัยกลุ่มนครชัยบุรินทร์</v>
      </c>
      <c r="C653" s="5" t="s">
        <v>625</v>
      </c>
      <c r="D653" s="5" t="s">
        <v>14</v>
      </c>
      <c r="E653" s="58">
        <v>2564</v>
      </c>
      <c r="F653" s="5" t="s">
        <v>86</v>
      </c>
      <c r="G653" s="5" t="s">
        <v>87</v>
      </c>
      <c r="H653" s="5" t="s">
        <v>626</v>
      </c>
      <c r="I653" s="5" t="s">
        <v>114</v>
      </c>
      <c r="J653" s="5" t="s">
        <v>1773</v>
      </c>
      <c r="K653" s="5" t="s">
        <v>19</v>
      </c>
      <c r="L653" s="5" t="s">
        <v>2757</v>
      </c>
      <c r="M653" s="5" t="s">
        <v>43</v>
      </c>
      <c r="N653" s="5" t="s">
        <v>154</v>
      </c>
      <c r="O653" s="130" t="s">
        <v>1774</v>
      </c>
      <c r="P653" s="5"/>
      <c r="Q653" s="5" t="s">
        <v>3079</v>
      </c>
      <c r="R653" s="5" t="s">
        <v>435</v>
      </c>
    </row>
    <row r="654" spans="1:18" ht="15.75">
      <c r="A654" s="5" t="s">
        <v>1680</v>
      </c>
      <c r="B654" s="55" t="str">
        <f t="shared" si="16"/>
        <v>โครงการพัฒนาคุณภาพชีวิตและยกระดับรายได้ให้กับคนในชุมชน:โครงการส่งเสริมและพัฒนาอาชีพแปรรูปผลผลิตทุเรียนภูเขาไฟศรีสะเกษ</v>
      </c>
      <c r="C654" s="5" t="s">
        <v>1681</v>
      </c>
      <c r="D654" s="5" t="s">
        <v>14</v>
      </c>
      <c r="E654" s="58">
        <v>2565</v>
      </c>
      <c r="F654" s="5" t="s">
        <v>86</v>
      </c>
      <c r="G654" s="5" t="s">
        <v>87</v>
      </c>
      <c r="H654" s="5" t="s">
        <v>51</v>
      </c>
      <c r="I654" s="5" t="s">
        <v>1682</v>
      </c>
      <c r="J654" s="5" t="s">
        <v>1808</v>
      </c>
      <c r="K654" s="5" t="s">
        <v>33</v>
      </c>
      <c r="L654" s="5" t="s">
        <v>1848</v>
      </c>
      <c r="M654" s="5" t="s">
        <v>43</v>
      </c>
      <c r="N654" s="5" t="s">
        <v>1849</v>
      </c>
      <c r="O654" s="130" t="s">
        <v>1774</v>
      </c>
      <c r="P654" s="5"/>
      <c r="Q654" s="5" t="s">
        <v>3080</v>
      </c>
      <c r="R654" s="5" t="s">
        <v>115</v>
      </c>
    </row>
    <row r="655" spans="1:18" ht="15.75">
      <c r="A655" s="5" t="s">
        <v>1222</v>
      </c>
      <c r="B655" s="55" t="str">
        <f t="shared" si="16"/>
        <v>โครงการจัดตั้งศูนย์นวัตกรรมอาหารต้นแม่น้ำเจ้าพระยา</v>
      </c>
      <c r="C655" s="5" t="s">
        <v>1223</v>
      </c>
      <c r="D655" s="5" t="s">
        <v>14</v>
      </c>
      <c r="E655" s="58">
        <v>2565</v>
      </c>
      <c r="F655" s="5" t="s">
        <v>29</v>
      </c>
      <c r="G655" s="5" t="s">
        <v>16</v>
      </c>
      <c r="H655" s="5" t="s">
        <v>1224</v>
      </c>
      <c r="I655" s="5" t="s">
        <v>1217</v>
      </c>
      <c r="J655" s="5" t="s">
        <v>1827</v>
      </c>
      <c r="K655" s="5" t="s">
        <v>33</v>
      </c>
      <c r="L655" s="5" t="s">
        <v>1848</v>
      </c>
      <c r="M655" s="5" t="s">
        <v>43</v>
      </c>
      <c r="N655" s="5" t="s">
        <v>1849</v>
      </c>
      <c r="O655" s="130" t="s">
        <v>1774</v>
      </c>
      <c r="P655" s="5"/>
      <c r="Q655" s="5" t="s">
        <v>3081</v>
      </c>
      <c r="R655" s="5" t="s">
        <v>115</v>
      </c>
    </row>
    <row r="656" spans="1:18" ht="15.75">
      <c r="A656" s="5" t="s">
        <v>259</v>
      </c>
      <c r="B656" s="55" t="str">
        <f t="shared" si="16"/>
        <v>พัฒนาศักยภาพผู้ประกอบการ (วิสาหกิจชุมชน/OTOP/SMEs/ สถาบันเกษตรกร)</v>
      </c>
      <c r="C656" s="5" t="s">
        <v>260</v>
      </c>
      <c r="D656" s="5" t="s">
        <v>14</v>
      </c>
      <c r="E656" s="58">
        <v>2565</v>
      </c>
      <c r="F656" s="5" t="s">
        <v>29</v>
      </c>
      <c r="G656" s="5" t="s">
        <v>261</v>
      </c>
      <c r="H656" s="5" t="s">
        <v>257</v>
      </c>
      <c r="I656" s="5" t="s">
        <v>179</v>
      </c>
      <c r="J656" s="5" t="s">
        <v>1821</v>
      </c>
      <c r="K656" s="5" t="s">
        <v>180</v>
      </c>
      <c r="L656" s="5" t="s">
        <v>1848</v>
      </c>
      <c r="M656" s="5" t="s">
        <v>55</v>
      </c>
      <c r="N656" s="5" t="s">
        <v>702</v>
      </c>
      <c r="O656" s="130" t="s">
        <v>1774</v>
      </c>
      <c r="P656" s="5"/>
      <c r="Q656" s="5" t="s">
        <v>3082</v>
      </c>
      <c r="R656" s="5" t="s">
        <v>30</v>
      </c>
    </row>
    <row r="657" spans="1:18" ht="15.75">
      <c r="A657" s="5" t="s">
        <v>259</v>
      </c>
      <c r="B657" s="55" t="str">
        <f t="shared" si="16"/>
        <v>พัฒนาศักยภาพผู้ประกอบการ (วิสาหกิจชุมชน/OTOP/SMEs/ สถาบันเกษตรกร)</v>
      </c>
      <c r="C657" s="5" t="s">
        <v>260</v>
      </c>
      <c r="D657" s="5" t="s">
        <v>14</v>
      </c>
      <c r="E657" s="58">
        <v>2565</v>
      </c>
      <c r="F657" s="5" t="s">
        <v>29</v>
      </c>
      <c r="G657" s="5" t="s">
        <v>261</v>
      </c>
      <c r="H657" s="5" t="s">
        <v>257</v>
      </c>
      <c r="I657" s="5" t="s">
        <v>179</v>
      </c>
      <c r="J657" s="5" t="s">
        <v>1821</v>
      </c>
      <c r="K657" s="5" t="s">
        <v>180</v>
      </c>
      <c r="L657" s="5" t="s">
        <v>1848</v>
      </c>
      <c r="M657" s="5" t="s">
        <v>43</v>
      </c>
      <c r="N657" s="5" t="s">
        <v>1849</v>
      </c>
      <c r="O657" s="130" t="s">
        <v>1784</v>
      </c>
      <c r="P657" s="5"/>
      <c r="Q657" s="5" t="s">
        <v>3082</v>
      </c>
      <c r="R657" s="5" t="s">
        <v>30</v>
      </c>
    </row>
    <row r="658" spans="1:18" ht="15.75">
      <c r="A658" s="5" t="s">
        <v>1671</v>
      </c>
      <c r="B658" s="55" t="str">
        <f t="shared" si="16"/>
        <v>สมบัติทางกายภาพและเคมีของคุกกี้ที่ใช้จิ้งหรีดผงที่เตรียมโดยวิธีการที่แตกต่างกันเป็นส่วนผสม</v>
      </c>
      <c r="C658" s="5" t="s">
        <v>1672</v>
      </c>
      <c r="D658" s="5" t="s">
        <v>14</v>
      </c>
      <c r="E658" s="58">
        <v>2565</v>
      </c>
      <c r="F658" s="5" t="s">
        <v>29</v>
      </c>
      <c r="G658" s="5" t="s">
        <v>16</v>
      </c>
      <c r="H658" s="5" t="s">
        <v>1654</v>
      </c>
      <c r="I658" s="5" t="s">
        <v>1655</v>
      </c>
      <c r="J658" s="5" t="s">
        <v>1800</v>
      </c>
      <c r="K658" s="5" t="s">
        <v>33</v>
      </c>
      <c r="L658" s="5" t="s">
        <v>1848</v>
      </c>
      <c r="M658" s="5" t="s">
        <v>43</v>
      </c>
      <c r="N658" s="5" t="s">
        <v>1849</v>
      </c>
      <c r="O658" s="130" t="s">
        <v>1774</v>
      </c>
      <c r="P658" s="5"/>
      <c r="Q658" s="5" t="s">
        <v>3083</v>
      </c>
      <c r="R658" s="5" t="s">
        <v>115</v>
      </c>
    </row>
    <row r="659" spans="1:18" ht="15.75">
      <c r="A659" s="5" t="s">
        <v>1671</v>
      </c>
      <c r="B659" s="55" t="str">
        <f t="shared" si="16"/>
        <v>สมบัติทางกายภาพและเคมีของคุกกี้ที่ใช้จิ้งหรีดผงที่เตรียมโดยวิธีการที่แตกต่างกันเป็นส่วนผสม</v>
      </c>
      <c r="C659" s="5" t="s">
        <v>1672</v>
      </c>
      <c r="D659" s="5" t="s">
        <v>14</v>
      </c>
      <c r="E659" s="58">
        <v>2565</v>
      </c>
      <c r="F659" s="5" t="s">
        <v>29</v>
      </c>
      <c r="G659" s="5" t="s">
        <v>16</v>
      </c>
      <c r="H659" s="5" t="s">
        <v>1654</v>
      </c>
      <c r="I659" s="5" t="s">
        <v>1655</v>
      </c>
      <c r="J659" s="5" t="s">
        <v>1800</v>
      </c>
      <c r="K659" s="5" t="s">
        <v>33</v>
      </c>
      <c r="L659" s="5" t="s">
        <v>1848</v>
      </c>
      <c r="M659" s="5" t="s">
        <v>71</v>
      </c>
      <c r="N659" s="5" t="s">
        <v>1864</v>
      </c>
      <c r="O659" s="130" t="s">
        <v>1784</v>
      </c>
      <c r="P659" s="5"/>
      <c r="Q659" s="5" t="s">
        <v>3083</v>
      </c>
      <c r="R659" s="5" t="s">
        <v>115</v>
      </c>
    </row>
    <row r="660" spans="1:18" ht="15.75">
      <c r="A660" s="5" t="s">
        <v>423</v>
      </c>
      <c r="B660" s="55" t="str">
        <f t="shared" si="16"/>
        <v>โครงการยกระดับสินค้าเกษตรสู่เกษตรอุตสาหกรรม</v>
      </c>
      <c r="C660" s="5" t="s">
        <v>414</v>
      </c>
      <c r="D660" s="5" t="s">
        <v>14</v>
      </c>
      <c r="E660" s="58">
        <v>2565</v>
      </c>
      <c r="F660" s="5" t="s">
        <v>412</v>
      </c>
      <c r="G660" s="5" t="s">
        <v>422</v>
      </c>
      <c r="H660" s="5" t="s">
        <v>419</v>
      </c>
      <c r="I660" s="5" t="s">
        <v>416</v>
      </c>
      <c r="J660" s="5" t="s">
        <v>3277</v>
      </c>
      <c r="K660" s="5" t="s">
        <v>180</v>
      </c>
      <c r="L660" s="5" t="s">
        <v>1848</v>
      </c>
      <c r="M660" s="5" t="s">
        <v>43</v>
      </c>
      <c r="N660" s="5" t="s">
        <v>1849</v>
      </c>
      <c r="O660" s="130" t="s">
        <v>1774</v>
      </c>
      <c r="P660" s="5"/>
      <c r="Q660" s="5" t="s">
        <v>3084</v>
      </c>
      <c r="R660" s="5" t="s">
        <v>115</v>
      </c>
    </row>
    <row r="661" spans="1:18" ht="15.75">
      <c r="A661" s="5" t="s">
        <v>712</v>
      </c>
      <c r="B661" s="55" t="str">
        <f t="shared" si="16"/>
        <v>โครงการยกระดับการพัฒนาผลิตภัณฑ์และบรรจุภัณฑ์สินค้าเกษตรแปรรูป</v>
      </c>
      <c r="C661" s="5" t="s">
        <v>692</v>
      </c>
      <c r="D661" s="5" t="s">
        <v>14</v>
      </c>
      <c r="E661" s="58">
        <v>2565</v>
      </c>
      <c r="F661" s="5" t="s">
        <v>29</v>
      </c>
      <c r="G661" s="5" t="s">
        <v>16</v>
      </c>
      <c r="H661" s="5" t="s">
        <v>705</v>
      </c>
      <c r="I661" s="5" t="s">
        <v>136</v>
      </c>
      <c r="J661" s="5" t="s">
        <v>1779</v>
      </c>
      <c r="K661" s="5" t="s">
        <v>19</v>
      </c>
      <c r="L661" s="5" t="s">
        <v>1848</v>
      </c>
      <c r="M661" s="5" t="s">
        <v>55</v>
      </c>
      <c r="N661" s="5" t="s">
        <v>56</v>
      </c>
      <c r="O661" s="130" t="s">
        <v>1774</v>
      </c>
      <c r="P661" s="5"/>
      <c r="Q661" s="5" t="s">
        <v>3085</v>
      </c>
      <c r="R661" s="5" t="s">
        <v>88</v>
      </c>
    </row>
    <row r="662" spans="1:18" ht="15.75">
      <c r="A662" s="5" t="s">
        <v>912</v>
      </c>
      <c r="B662" s="55" t="str">
        <f t="shared" si="16"/>
        <v>โครงการขยายช่องทางการตลาดและการส่งออกสินค้าเกษตรและผลิตภัณฑ์เกี่ยวเนื่องที่มีคุณภาพสู่สากล กิจกรรมจันทบุรีเกษตรแฟร์</v>
      </c>
      <c r="C662" s="5" t="s">
        <v>913</v>
      </c>
      <c r="D662" s="5" t="s">
        <v>14</v>
      </c>
      <c r="E662" s="58">
        <v>2566</v>
      </c>
      <c r="F662" s="5" t="s">
        <v>264</v>
      </c>
      <c r="G662" s="5" t="s">
        <v>32</v>
      </c>
      <c r="H662" s="5" t="s">
        <v>914</v>
      </c>
      <c r="I662" s="5" t="s">
        <v>915</v>
      </c>
      <c r="J662" s="5" t="s">
        <v>1782</v>
      </c>
      <c r="K662" s="5" t="s">
        <v>19</v>
      </c>
      <c r="L662" s="5" t="s">
        <v>1858</v>
      </c>
      <c r="M662" s="5" t="s">
        <v>306</v>
      </c>
      <c r="N662" s="5" t="s">
        <v>307</v>
      </c>
      <c r="O662" s="130" t="s">
        <v>1774</v>
      </c>
      <c r="P662" s="5"/>
      <c r="Q662" s="5" t="s">
        <v>3086</v>
      </c>
      <c r="R662" s="5" t="s">
        <v>511</v>
      </c>
    </row>
    <row r="663" spans="1:18" ht="15.75">
      <c r="A663" s="5" t="s">
        <v>829</v>
      </c>
      <c r="B663" s="55" t="str">
        <f t="shared" si="16"/>
        <v xml:space="preserve">โครงการพัฒนาคุณภาพผลผลิตกาแฟและวิสาหกิจชุมชนต้นแบบสู่ผู้ประกอบการ อำเภอน้ำหนาว จังหวัดเพชรบูรณ์ </v>
      </c>
      <c r="C663" s="5" t="s">
        <v>3087</v>
      </c>
      <c r="D663" s="5" t="s">
        <v>14</v>
      </c>
      <c r="E663" s="58">
        <v>2566</v>
      </c>
      <c r="F663" s="5" t="s">
        <v>31</v>
      </c>
      <c r="G663" s="5" t="s">
        <v>32</v>
      </c>
      <c r="H663" s="5" t="s">
        <v>816</v>
      </c>
      <c r="I663" s="5" t="s">
        <v>136</v>
      </c>
      <c r="J663" s="5" t="s">
        <v>1779</v>
      </c>
      <c r="K663" s="5" t="s">
        <v>19</v>
      </c>
      <c r="L663" s="5" t="s">
        <v>1858</v>
      </c>
      <c r="M663" s="5" t="s">
        <v>43</v>
      </c>
      <c r="N663" s="5" t="s">
        <v>1849</v>
      </c>
      <c r="O663" s="130" t="s">
        <v>1774</v>
      </c>
      <c r="P663" s="5"/>
      <c r="Q663" s="5" t="s">
        <v>3088</v>
      </c>
      <c r="R663" s="5" t="s">
        <v>61</v>
      </c>
    </row>
    <row r="664" spans="1:18" ht="15.75">
      <c r="A664" s="5" t="s">
        <v>176</v>
      </c>
      <c r="B664" s="55" t="str">
        <f t="shared" si="16"/>
        <v>การเพิ่มมูลค่าผลิตภัณฑ์กาแฟด้วยภูมิปัญญาและความคิดสร้างสรรค์</v>
      </c>
      <c r="C664" s="5" t="s">
        <v>177</v>
      </c>
      <c r="D664" s="5" t="s">
        <v>14</v>
      </c>
      <c r="E664" s="58">
        <v>2566</v>
      </c>
      <c r="F664" s="5" t="s">
        <v>31</v>
      </c>
      <c r="G664" s="5" t="s">
        <v>32</v>
      </c>
      <c r="H664" s="5" t="s">
        <v>178</v>
      </c>
      <c r="I664" s="5" t="s">
        <v>179</v>
      </c>
      <c r="J664" s="5" t="s">
        <v>1821</v>
      </c>
      <c r="K664" s="5" t="s">
        <v>180</v>
      </c>
      <c r="L664" s="5" t="s">
        <v>1858</v>
      </c>
      <c r="M664" s="5" t="s">
        <v>55</v>
      </c>
      <c r="N664" s="5" t="s">
        <v>169</v>
      </c>
      <c r="O664" s="130" t="s">
        <v>1774</v>
      </c>
      <c r="P664" s="5"/>
      <c r="Q664" s="5" t="s">
        <v>3090</v>
      </c>
      <c r="R664" s="5" t="s">
        <v>59</v>
      </c>
    </row>
    <row r="665" spans="1:18" ht="15.75">
      <c r="A665" s="5" t="s">
        <v>1299</v>
      </c>
      <c r="B665" s="55" t="str">
        <f t="shared" si="16"/>
        <v>โครงการพัฒนาแหล่งน้ำเพื่อส่งเสริมการเกษตรและลดต้นทุนการเกษตรเพื่อเพิ่มรายได้แก่เกษตรกรในพื้นที่ 3 จังหวัดชายแดนภาคใต้</v>
      </c>
      <c r="C665" s="5" t="s">
        <v>1300</v>
      </c>
      <c r="D665" s="5" t="s">
        <v>14</v>
      </c>
      <c r="E665" s="58">
        <v>2566</v>
      </c>
      <c r="F665" s="5" t="s">
        <v>31</v>
      </c>
      <c r="G665" s="5" t="s">
        <v>32</v>
      </c>
      <c r="H665" s="5" t="s">
        <v>1301</v>
      </c>
      <c r="I665" s="5" t="s">
        <v>1293</v>
      </c>
      <c r="J665" s="5" t="s">
        <v>1775</v>
      </c>
      <c r="K665" s="5" t="s">
        <v>19</v>
      </c>
      <c r="L665" s="5" t="s">
        <v>1858</v>
      </c>
      <c r="M665" s="5" t="s">
        <v>43</v>
      </c>
      <c r="N665" s="5" t="s">
        <v>1849</v>
      </c>
      <c r="O665" s="130" t="s">
        <v>1774</v>
      </c>
      <c r="P665" s="5"/>
      <c r="Q665" s="5" t="s">
        <v>3091</v>
      </c>
      <c r="R665" s="5" t="s">
        <v>66</v>
      </c>
    </row>
    <row r="666" spans="1:18" ht="15.75">
      <c r="A666" s="5" t="s">
        <v>170</v>
      </c>
      <c r="B666" s="55" t="str">
        <f t="shared" si="16"/>
        <v>กิจกรรมสนับสนุนระบบอบแห้งพลังงานแสงอาทิตย์ ขนาด 3x4 เมตร จำนวน 5 ระบบ</v>
      </c>
      <c r="C666" s="5" t="s">
        <v>171</v>
      </c>
      <c r="D666" s="5" t="s">
        <v>14</v>
      </c>
      <c r="E666" s="58">
        <v>2566</v>
      </c>
      <c r="F666" s="5" t="s">
        <v>31</v>
      </c>
      <c r="G666" s="5" t="s">
        <v>32</v>
      </c>
      <c r="H666" s="5" t="s">
        <v>172</v>
      </c>
      <c r="I666" s="5" t="s">
        <v>158</v>
      </c>
      <c r="J666" s="5" t="s">
        <v>1829</v>
      </c>
      <c r="K666" s="5" t="s">
        <v>159</v>
      </c>
      <c r="L666" s="5" t="s">
        <v>1858</v>
      </c>
      <c r="M666" s="5" t="s">
        <v>43</v>
      </c>
      <c r="N666" s="5" t="s">
        <v>1849</v>
      </c>
      <c r="O666" s="130" t="s">
        <v>1774</v>
      </c>
      <c r="P666" s="5"/>
      <c r="Q666" s="5" t="s">
        <v>3092</v>
      </c>
      <c r="R666" s="5" t="s">
        <v>61</v>
      </c>
    </row>
    <row r="667" spans="1:18" ht="15.75">
      <c r="A667" s="5" t="s">
        <v>652</v>
      </c>
      <c r="B667" s="55" t="str">
        <f t="shared" si="16"/>
        <v>โครงการเพิ่มประสิทธิภาพแปลงใหญ่โคเนื้อแบบครบวงจร ประจำปี 2566</v>
      </c>
      <c r="C667" s="5" t="s">
        <v>653</v>
      </c>
      <c r="D667" s="5" t="s">
        <v>14</v>
      </c>
      <c r="E667" s="58">
        <v>2566</v>
      </c>
      <c r="F667" s="5" t="s">
        <v>31</v>
      </c>
      <c r="G667" s="5" t="s">
        <v>32</v>
      </c>
      <c r="H667" s="5" t="s">
        <v>654</v>
      </c>
      <c r="I667" s="5" t="s">
        <v>114</v>
      </c>
      <c r="J667" s="5" t="s">
        <v>1773</v>
      </c>
      <c r="K667" s="5" t="s">
        <v>19</v>
      </c>
      <c r="L667" s="5" t="s">
        <v>1858</v>
      </c>
      <c r="M667" s="5" t="s">
        <v>43</v>
      </c>
      <c r="N667" s="5" t="s">
        <v>1849</v>
      </c>
      <c r="O667" s="130" t="s">
        <v>1774</v>
      </c>
      <c r="P667" s="5"/>
      <c r="Q667" s="5" t="s">
        <v>3093</v>
      </c>
      <c r="R667" s="5" t="s">
        <v>66</v>
      </c>
    </row>
    <row r="668" spans="1:18" ht="15.75">
      <c r="A668" s="5" t="s">
        <v>528</v>
      </c>
      <c r="B668" s="55" t="str">
        <f t="shared" si="16"/>
        <v>โครงการเลี้ยงปลาตะเพียนขาวในบ่อดิน</v>
      </c>
      <c r="C668" s="5" t="s">
        <v>529</v>
      </c>
      <c r="D668" s="5" t="s">
        <v>14</v>
      </c>
      <c r="E668" s="58">
        <v>2566</v>
      </c>
      <c r="F668" s="5" t="s">
        <v>146</v>
      </c>
      <c r="G668" s="5" t="s">
        <v>530</v>
      </c>
      <c r="H668" s="5" t="s">
        <v>531</v>
      </c>
      <c r="I668" s="5" t="s">
        <v>527</v>
      </c>
      <c r="J668" s="5" t="s">
        <v>1777</v>
      </c>
      <c r="K668" s="5" t="s">
        <v>19</v>
      </c>
      <c r="L668" s="5" t="s">
        <v>1858</v>
      </c>
      <c r="M668" s="5" t="s">
        <v>55</v>
      </c>
      <c r="N668" s="5" t="s">
        <v>543</v>
      </c>
      <c r="O668" s="130" t="s">
        <v>1774</v>
      </c>
      <c r="P668" s="5"/>
      <c r="Q668" s="5" t="s">
        <v>3094</v>
      </c>
      <c r="R668" s="5" t="s">
        <v>532</v>
      </c>
    </row>
    <row r="669" spans="1:18" ht="15.75">
      <c r="A669" s="5" t="s">
        <v>1179</v>
      </c>
      <c r="B669" s="55" t="str">
        <f t="shared" si="16"/>
        <v>การสร้างความร่วมมือทางเทคโนโลยีการเกษตรระหว่างสาขาเทคโนโลยีการเกษตร กับชุมชนเกษตรกร องค์กร ภาครัฐบาล ธุรกิจ และ/หรืออุตสาหกรรมภาคเอกชน</v>
      </c>
      <c r="C669" s="5" t="s">
        <v>1180</v>
      </c>
      <c r="D669" s="5" t="s">
        <v>14</v>
      </c>
      <c r="E669" s="58">
        <v>2566</v>
      </c>
      <c r="F669" s="5" t="s">
        <v>31</v>
      </c>
      <c r="G669" s="5" t="s">
        <v>32</v>
      </c>
      <c r="H669" s="5" t="s">
        <v>1181</v>
      </c>
      <c r="I669" s="5" t="s">
        <v>1182</v>
      </c>
      <c r="J669" s="5" t="s">
        <v>1835</v>
      </c>
      <c r="K669" s="5" t="s">
        <v>33</v>
      </c>
      <c r="L669" s="5" t="s">
        <v>1858</v>
      </c>
      <c r="M669" s="5" t="s">
        <v>55</v>
      </c>
      <c r="N669" s="5" t="s">
        <v>1135</v>
      </c>
      <c r="O669" s="130" t="s">
        <v>1774</v>
      </c>
      <c r="P669" s="5"/>
      <c r="Q669" s="5" t="s">
        <v>3095</v>
      </c>
      <c r="R669" s="5" t="s">
        <v>52</v>
      </c>
    </row>
    <row r="670" spans="1:18" ht="15.75">
      <c r="A670" s="5" t="s">
        <v>1702</v>
      </c>
      <c r="B670" s="55" t="str">
        <f t="shared" si="16"/>
        <v>โครงการจัดหารายได้ด้วยการบริการวิชาการ</v>
      </c>
      <c r="C670" s="5" t="s">
        <v>1703</v>
      </c>
      <c r="D670" s="5" t="s">
        <v>14</v>
      </c>
      <c r="E670" s="58">
        <v>2567</v>
      </c>
      <c r="F670" s="5" t="s">
        <v>64</v>
      </c>
      <c r="G670" s="5" t="s">
        <v>57</v>
      </c>
      <c r="H670" s="5" t="s">
        <v>1701</v>
      </c>
      <c r="I670" s="5" t="s">
        <v>1697</v>
      </c>
      <c r="J670" s="5" t="s">
        <v>1841</v>
      </c>
      <c r="K670" s="5" t="s">
        <v>33</v>
      </c>
      <c r="L670" s="5" t="s">
        <v>2001</v>
      </c>
      <c r="M670" s="5" t="s">
        <v>55</v>
      </c>
      <c r="N670" s="5" t="s">
        <v>1135</v>
      </c>
      <c r="O670" s="130" t="s">
        <v>1774</v>
      </c>
      <c r="P670" s="5"/>
      <c r="Q670" s="5" t="s">
        <v>3096</v>
      </c>
      <c r="R670" s="5" t="s">
        <v>1135</v>
      </c>
    </row>
    <row r="671" spans="1:18" ht="15.75">
      <c r="A671" s="5" t="s">
        <v>1699</v>
      </c>
      <c r="B671" s="55" t="str">
        <f t="shared" si="16"/>
        <v>โครงการพัฒนาคุณภาพการศึกษาเพื่อการดำเนินการที่เป็นเลิศ (EdPEx) มหาวิทยาลัยราชภัฏสวนสุนันทา</v>
      </c>
      <c r="C671" s="5" t="s">
        <v>1700</v>
      </c>
      <c r="D671" s="5" t="s">
        <v>14</v>
      </c>
      <c r="E671" s="58">
        <v>2567</v>
      </c>
      <c r="F671" s="5" t="s">
        <v>64</v>
      </c>
      <c r="G671" s="5" t="s">
        <v>57</v>
      </c>
      <c r="H671" s="5" t="s">
        <v>1701</v>
      </c>
      <c r="I671" s="5" t="s">
        <v>1697</v>
      </c>
      <c r="J671" s="5" t="s">
        <v>1841</v>
      </c>
      <c r="K671" s="5" t="s">
        <v>33</v>
      </c>
      <c r="L671" s="5" t="s">
        <v>2001</v>
      </c>
      <c r="M671" s="5" t="s">
        <v>55</v>
      </c>
      <c r="N671" s="5" t="s">
        <v>1135</v>
      </c>
      <c r="O671" s="130" t="s">
        <v>1774</v>
      </c>
      <c r="P671" s="5"/>
      <c r="Q671" s="5" t="s">
        <v>3097</v>
      </c>
      <c r="R671" s="5" t="s">
        <v>1135</v>
      </c>
    </row>
    <row r="672" spans="1:18" ht="15.75">
      <c r="A672" s="5" t="s">
        <v>1183</v>
      </c>
      <c r="B672" s="55" t="str">
        <f t="shared" si="16"/>
        <v>โครงการการยกระดับชุมชนโพธิ์ศรี1เป็นองค์กรธุรกิจชุมชนผลิตภัณฑ์แปรรูปจากข้าวเม่าที่เป็นอัตลักษณ์ของตำบลตลาด อ.เมืองมหาสารคาม จ.มหาสารคาม(2)</v>
      </c>
      <c r="C672" s="5" t="s">
        <v>1184</v>
      </c>
      <c r="D672" s="5" t="s">
        <v>14</v>
      </c>
      <c r="E672" s="58">
        <v>2567</v>
      </c>
      <c r="F672" s="5" t="s">
        <v>1068</v>
      </c>
      <c r="G672" s="5" t="s">
        <v>64</v>
      </c>
      <c r="H672" s="5" t="s">
        <v>1185</v>
      </c>
      <c r="I672" s="5" t="s">
        <v>1182</v>
      </c>
      <c r="J672" s="5" t="s">
        <v>1835</v>
      </c>
      <c r="K672" s="5" t="s">
        <v>33</v>
      </c>
      <c r="L672" s="5" t="s">
        <v>2001</v>
      </c>
      <c r="M672" s="5" t="s">
        <v>55</v>
      </c>
      <c r="N672" s="5" t="s">
        <v>56</v>
      </c>
      <c r="O672" s="130" t="s">
        <v>1774</v>
      </c>
      <c r="P672" s="5"/>
      <c r="Q672" s="5" t="s">
        <v>3098</v>
      </c>
      <c r="R672" s="5" t="s">
        <v>56</v>
      </c>
    </row>
    <row r="673" spans="1:18" ht="15.75">
      <c r="A673" s="5" t="s">
        <v>533</v>
      </c>
      <c r="B673" s="55" t="str">
        <f t="shared" si="16"/>
        <v>โครงการพัฒนาอาชีพการเพาะเลี้ยงปลาตะเพียนขาวในบ่อดิน</v>
      </c>
      <c r="C673" s="5" t="s">
        <v>534</v>
      </c>
      <c r="D673" s="5" t="s">
        <v>14</v>
      </c>
      <c r="E673" s="58">
        <v>2567</v>
      </c>
      <c r="F673" s="5" t="s">
        <v>64</v>
      </c>
      <c r="G673" s="5" t="s">
        <v>134</v>
      </c>
      <c r="H673" s="5" t="s">
        <v>531</v>
      </c>
      <c r="I673" s="5" t="s">
        <v>527</v>
      </c>
      <c r="J673" s="5" t="s">
        <v>1777</v>
      </c>
      <c r="K673" s="5" t="s">
        <v>19</v>
      </c>
      <c r="L673" s="5" t="s">
        <v>2001</v>
      </c>
      <c r="M673" s="5" t="s">
        <v>71</v>
      </c>
      <c r="N673" s="5" t="s">
        <v>535</v>
      </c>
      <c r="O673" s="130" t="s">
        <v>1774</v>
      </c>
      <c r="P673" s="5"/>
      <c r="Q673" s="5" t="s">
        <v>3099</v>
      </c>
      <c r="R673" s="5" t="s">
        <v>535</v>
      </c>
    </row>
    <row r="674" spans="1:18" ht="15.75">
      <c r="A674" s="5" t="s">
        <v>3100</v>
      </c>
      <c r="B674" s="55" t="str">
        <f t="shared" si="16"/>
        <v>โครงการพัฒนาศักยภาพและเชื่อมโยงตลาดสินค้าเกษตรปลอดภัยและผลิตภัณฑ์ชุมชนจังหวัดพิจิตร</v>
      </c>
      <c r="C674" s="5" t="s">
        <v>3101</v>
      </c>
      <c r="D674" s="5" t="s">
        <v>14</v>
      </c>
      <c r="E674" s="58">
        <v>2567</v>
      </c>
      <c r="F674" s="5" t="s">
        <v>64</v>
      </c>
      <c r="G674" s="5" t="s">
        <v>57</v>
      </c>
      <c r="H674" s="5" t="s">
        <v>3102</v>
      </c>
      <c r="I674" s="5" t="s">
        <v>974</v>
      </c>
      <c r="J674" s="5" t="s">
        <v>1820</v>
      </c>
      <c r="K674" s="5" t="s">
        <v>975</v>
      </c>
      <c r="L674" s="5" t="s">
        <v>2001</v>
      </c>
      <c r="M674" s="5" t="s">
        <v>55</v>
      </c>
      <c r="N674" s="5" t="s">
        <v>566</v>
      </c>
      <c r="O674" s="130" t="s">
        <v>1774</v>
      </c>
      <c r="P674" s="5"/>
      <c r="Q674" s="5" t="s">
        <v>3103</v>
      </c>
      <c r="R674" s="5" t="s">
        <v>566</v>
      </c>
    </row>
    <row r="675" spans="1:18" ht="15.75">
      <c r="A675" s="5" t="s">
        <v>132</v>
      </c>
      <c r="B675" s="55" t="str">
        <f t="shared" si="16"/>
        <v>โครงการพัฒนาสินค้าเกษตรปลอดภัย</v>
      </c>
      <c r="C675" s="5" t="s">
        <v>133</v>
      </c>
      <c r="D675" s="5" t="s">
        <v>14</v>
      </c>
      <c r="E675" s="58">
        <v>2567</v>
      </c>
      <c r="F675" s="5" t="s">
        <v>64</v>
      </c>
      <c r="G675" s="5" t="s">
        <v>134</v>
      </c>
      <c r="H675" s="5" t="s">
        <v>135</v>
      </c>
      <c r="I675" s="5" t="s">
        <v>136</v>
      </c>
      <c r="J675" s="5" t="s">
        <v>1779</v>
      </c>
      <c r="K675" s="5" t="s">
        <v>19</v>
      </c>
      <c r="L675" s="5" t="s">
        <v>2001</v>
      </c>
      <c r="M675" s="5" t="s">
        <v>43</v>
      </c>
      <c r="N675" s="5" t="s">
        <v>137</v>
      </c>
      <c r="O675" s="130" t="s">
        <v>1774</v>
      </c>
      <c r="P675" s="5"/>
      <c r="Q675" s="5" t="s">
        <v>3104</v>
      </c>
      <c r="R675" s="5" t="s">
        <v>137</v>
      </c>
    </row>
    <row r="676" spans="1:18" ht="15.75">
      <c r="A676" s="5" t="s">
        <v>3105</v>
      </c>
      <c r="B676" s="55" t="str">
        <f t="shared" si="16"/>
        <v>ยกระดับการผลิต การแปรรูปสินค้าเกษตรด้วยนวัตกรรมสู่ตลาดเศรษฐกิจดิจิทัล</v>
      </c>
      <c r="C676" s="5" t="s">
        <v>3106</v>
      </c>
      <c r="D676" s="5" t="s">
        <v>14</v>
      </c>
      <c r="E676" s="58">
        <v>2568</v>
      </c>
      <c r="F676" s="5" t="s">
        <v>41</v>
      </c>
      <c r="G676" s="5" t="s">
        <v>42</v>
      </c>
      <c r="H676" s="5" t="s">
        <v>3107</v>
      </c>
      <c r="I676" s="5" t="s">
        <v>136</v>
      </c>
      <c r="J676" s="5" t="s">
        <v>1779</v>
      </c>
      <c r="K676" s="5" t="s">
        <v>19</v>
      </c>
      <c r="L676" s="5" t="s">
        <v>2355</v>
      </c>
      <c r="M676" s="5" t="s">
        <v>306</v>
      </c>
      <c r="N676" s="5" t="s">
        <v>1896</v>
      </c>
      <c r="O676" s="130" t="s">
        <v>1774</v>
      </c>
      <c r="P676" s="5"/>
      <c r="Q676" s="5" t="s">
        <v>3108</v>
      </c>
      <c r="R676" s="5" t="s">
        <v>1896</v>
      </c>
    </row>
    <row r="677" spans="1:18" ht="15.75">
      <c r="A677" s="5" t="s">
        <v>3109</v>
      </c>
      <c r="B677" s="55" t="str">
        <f t="shared" si="16"/>
        <v>โครงการ:  ยกระดับการผลิตสินค้าเกษตรคุณภาพเพื่อสร้างรายได้อย่างยั่งยืน กิจกรรมหลักการเพิ่มประสิทธิภาพการผลิตจิ้งหรีดแบบครบวงจรเพื่อสร้างมูลค่าเพิ่ม</v>
      </c>
      <c r="C677" s="5" t="s">
        <v>3110</v>
      </c>
      <c r="D677" s="5" t="s">
        <v>14</v>
      </c>
      <c r="E677" s="58">
        <v>2568</v>
      </c>
      <c r="F677" s="5" t="s">
        <v>41</v>
      </c>
      <c r="G677" s="5" t="s">
        <v>42</v>
      </c>
      <c r="H677" s="5" t="s">
        <v>3111</v>
      </c>
      <c r="I677" s="5" t="s">
        <v>136</v>
      </c>
      <c r="J677" s="5" t="s">
        <v>1779</v>
      </c>
      <c r="K677" s="5" t="s">
        <v>19</v>
      </c>
      <c r="L677" s="5" t="s">
        <v>2355</v>
      </c>
      <c r="M677" s="5" t="s">
        <v>55</v>
      </c>
      <c r="N677" s="5" t="s">
        <v>56</v>
      </c>
      <c r="O677" s="130" t="s">
        <v>1774</v>
      </c>
      <c r="P677" s="5"/>
      <c r="Q677" s="5" t="s">
        <v>3112</v>
      </c>
      <c r="R677" s="5" t="s">
        <v>56</v>
      </c>
    </row>
    <row r="678" spans="1:18" ht="15.75">
      <c r="A678" s="5" t="s">
        <v>3113</v>
      </c>
      <c r="B678" s="55" t="str">
        <f t="shared" si="16"/>
        <v>ส่งเสริมตลาดสินค้าเกษตรและผลิตภัณฑ์เกษตรแปรรูปที่มีมูลค่าสูง กิจกรรม : การพัฒนาต่อยอดผลิตภัณฑ์สมุนไพรให้เข้าสู่มาตรฐานสากล และขยายช่องทางการจำหน่ายผลิตภัณฑ์สมุนไพรแบบออนไลน์ ปีงบประมาณ พ.ศ.2568</v>
      </c>
      <c r="C678" s="5" t="s">
        <v>3114</v>
      </c>
      <c r="D678" s="5" t="s">
        <v>14</v>
      </c>
      <c r="E678" s="58">
        <v>2568</v>
      </c>
      <c r="F678" s="5" t="s">
        <v>41</v>
      </c>
      <c r="G678" s="5" t="s">
        <v>42</v>
      </c>
      <c r="H678" s="5" t="s">
        <v>1112</v>
      </c>
      <c r="I678" s="5" t="s">
        <v>1103</v>
      </c>
      <c r="J678" s="5" t="s">
        <v>1783</v>
      </c>
      <c r="K678" s="5" t="s">
        <v>1104</v>
      </c>
      <c r="L678" s="5" t="s">
        <v>2355</v>
      </c>
      <c r="M678" s="5" t="s">
        <v>55</v>
      </c>
      <c r="N678" s="5" t="s">
        <v>56</v>
      </c>
      <c r="O678" s="130" t="s">
        <v>1774</v>
      </c>
      <c r="P678" s="5"/>
      <c r="Q678" s="5" t="s">
        <v>3115</v>
      </c>
      <c r="R678" s="5" t="s">
        <v>56</v>
      </c>
    </row>
    <row r="679" spans="1:18" ht="15.75">
      <c r="A679" s="5" t="s">
        <v>3116</v>
      </c>
      <c r="B679" s="55" t="str">
        <f t="shared" si="16"/>
        <v>โครงการพัฒนาศักยภาพการดำเนินธุรกิจของสหกรณ์ กลุ่มเกษตรกร และธุรกิจชุมชน</v>
      </c>
      <c r="C679" s="5" t="s">
        <v>3117</v>
      </c>
      <c r="D679" s="5" t="s">
        <v>14</v>
      </c>
      <c r="E679" s="58">
        <v>2563</v>
      </c>
      <c r="F679" s="5" t="s">
        <v>29</v>
      </c>
      <c r="G679" s="5" t="s">
        <v>16</v>
      </c>
      <c r="H679" s="5" t="s">
        <v>437</v>
      </c>
      <c r="I679" s="5" t="s">
        <v>859</v>
      </c>
      <c r="J679" s="5" t="s">
        <v>1798</v>
      </c>
      <c r="K679" s="5" t="s">
        <v>19</v>
      </c>
      <c r="L679" s="5" t="s">
        <v>2727</v>
      </c>
      <c r="M679" s="5" t="s">
        <v>43</v>
      </c>
      <c r="N679" s="5" t="s">
        <v>154</v>
      </c>
      <c r="O679" s="130" t="s">
        <v>1774</v>
      </c>
      <c r="P679" s="5"/>
      <c r="Q679" s="5" t="s">
        <v>3118</v>
      </c>
      <c r="R679" s="5" t="s">
        <v>435</v>
      </c>
    </row>
    <row r="680" spans="1:18" ht="15.75">
      <c r="A680" s="5" t="s">
        <v>3119</v>
      </c>
      <c r="B680" s="55" t="str">
        <f t="shared" si="16"/>
        <v>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 ปีงบประมาณ พ.ศ. 2565</v>
      </c>
      <c r="C680" s="5" t="s">
        <v>927</v>
      </c>
      <c r="D680" s="5" t="s">
        <v>14</v>
      </c>
      <c r="E680" s="58">
        <v>2563</v>
      </c>
      <c r="F680" s="5" t="s">
        <v>29</v>
      </c>
      <c r="G680" s="5" t="s">
        <v>16</v>
      </c>
      <c r="H680" s="5" t="s">
        <v>928</v>
      </c>
      <c r="I680" s="5" t="s">
        <v>929</v>
      </c>
      <c r="J680" s="5" t="s">
        <v>1805</v>
      </c>
      <c r="K680" s="5" t="s">
        <v>19</v>
      </c>
      <c r="L680" s="5" t="s">
        <v>2727</v>
      </c>
      <c r="M680" s="5" t="s">
        <v>43</v>
      </c>
      <c r="N680" s="5" t="s">
        <v>2462</v>
      </c>
      <c r="O680" s="130" t="s">
        <v>1774</v>
      </c>
      <c r="P680" s="5"/>
      <c r="Q680" s="5" t="s">
        <v>3120</v>
      </c>
      <c r="R680" s="5" t="s">
        <v>310</v>
      </c>
    </row>
    <row r="681" spans="1:18" ht="15.75">
      <c r="A681" s="5" t="s">
        <v>3121</v>
      </c>
      <c r="B681" s="55" t="str">
        <f t="shared" si="16"/>
        <v>โครงการปรับโครงสร้างการผลิต การรวบรวม และการแปรรูปของสถาบันเกษตรกรรองรับผลผลิตทางการเกษตร</v>
      </c>
      <c r="C681" s="5" t="s">
        <v>3122</v>
      </c>
      <c r="D681" s="5" t="s">
        <v>14</v>
      </c>
      <c r="E681" s="58">
        <v>2564</v>
      </c>
      <c r="F681" s="5"/>
      <c r="G681" s="5"/>
      <c r="H681" s="5" t="s">
        <v>3123</v>
      </c>
      <c r="I681" s="5" t="s">
        <v>859</v>
      </c>
      <c r="J681" s="5" t="s">
        <v>1798</v>
      </c>
      <c r="K681" s="5" t="s">
        <v>19</v>
      </c>
      <c r="L681" s="5" t="s">
        <v>2748</v>
      </c>
      <c r="M681" s="5" t="s">
        <v>43</v>
      </c>
      <c r="N681" s="5" t="s">
        <v>1892</v>
      </c>
      <c r="O681" s="130" t="s">
        <v>1774</v>
      </c>
      <c r="P681" s="5"/>
      <c r="Q681" s="5" t="s">
        <v>3124</v>
      </c>
      <c r="R681" s="5" t="s">
        <v>667</v>
      </c>
    </row>
    <row r="682" spans="1:18" ht="15.75">
      <c r="A682" s="5" t="s">
        <v>3121</v>
      </c>
      <c r="B682" s="55" t="str">
        <f t="shared" si="16"/>
        <v>โครงการปรับโครงสร้างการผลิต การรวบรวม และการแปรรูปของสถาบันเกษตรกรรองรับผลผลิตทางการเกษตร</v>
      </c>
      <c r="C682" s="5" t="s">
        <v>3122</v>
      </c>
      <c r="D682" s="5" t="s">
        <v>14</v>
      </c>
      <c r="E682" s="58">
        <v>2564</v>
      </c>
      <c r="F682" s="5"/>
      <c r="G682" s="5"/>
      <c r="H682" s="5" t="s">
        <v>3123</v>
      </c>
      <c r="I682" s="5" t="s">
        <v>859</v>
      </c>
      <c r="J682" s="5" t="s">
        <v>1798</v>
      </c>
      <c r="K682" s="5" t="s">
        <v>19</v>
      </c>
      <c r="L682" s="5" t="s">
        <v>2748</v>
      </c>
      <c r="M682" s="5" t="s">
        <v>43</v>
      </c>
      <c r="N682" s="5" t="s">
        <v>1892</v>
      </c>
      <c r="O682" s="130" t="s">
        <v>1774</v>
      </c>
      <c r="P682" s="5"/>
      <c r="Q682" s="5" t="s">
        <v>3124</v>
      </c>
      <c r="R682" s="5" t="s">
        <v>667</v>
      </c>
    </row>
    <row r="683" spans="1:18" ht="15.75">
      <c r="A683" s="5" t="s">
        <v>255</v>
      </c>
      <c r="B683" s="55" t="str">
        <f t="shared" si="16"/>
        <v>ยกระดับการแปรรูปอุตสาหกรรมเกษตรอินทรีย์และเครือข่ายเกษตรอินทรีย์</v>
      </c>
      <c r="C683" s="5" t="s">
        <v>256</v>
      </c>
      <c r="D683" s="5" t="s">
        <v>14</v>
      </c>
      <c r="E683" s="58">
        <v>2564</v>
      </c>
      <c r="F683" s="5" t="s">
        <v>86</v>
      </c>
      <c r="G683" s="5" t="s">
        <v>87</v>
      </c>
      <c r="H683" s="5" t="s">
        <v>257</v>
      </c>
      <c r="I683" s="5" t="s">
        <v>179</v>
      </c>
      <c r="J683" s="5" t="s">
        <v>1821</v>
      </c>
      <c r="K683" s="5" t="s">
        <v>180</v>
      </c>
      <c r="L683" s="5" t="s">
        <v>2757</v>
      </c>
      <c r="M683" s="5" t="s">
        <v>55</v>
      </c>
      <c r="N683" s="5" t="s">
        <v>56</v>
      </c>
      <c r="O683" s="130" t="s">
        <v>1774</v>
      </c>
      <c r="P683" s="5"/>
      <c r="Q683" s="5" t="s">
        <v>3074</v>
      </c>
      <c r="R683" s="5" t="s">
        <v>88</v>
      </c>
    </row>
    <row r="684" spans="1:18" ht="15.75">
      <c r="A684" s="5" t="s">
        <v>1162</v>
      </c>
      <c r="B684" s="55" t="str">
        <f t="shared" si="16"/>
        <v>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</v>
      </c>
      <c r="C684" s="5" t="s">
        <v>1163</v>
      </c>
      <c r="D684" s="5" t="s">
        <v>14</v>
      </c>
      <c r="E684" s="58">
        <v>2564</v>
      </c>
      <c r="F684" s="5" t="s">
        <v>189</v>
      </c>
      <c r="G684" s="5" t="s">
        <v>607</v>
      </c>
      <c r="H684" s="5" t="s">
        <v>1164</v>
      </c>
      <c r="I684" s="5" t="s">
        <v>1159</v>
      </c>
      <c r="J684" s="5" t="s">
        <v>1795</v>
      </c>
      <c r="K684" s="5" t="s">
        <v>1160</v>
      </c>
      <c r="L684" s="5" t="s">
        <v>2757</v>
      </c>
      <c r="M684" s="5" t="s">
        <v>43</v>
      </c>
      <c r="N684" s="5" t="s">
        <v>1849</v>
      </c>
      <c r="O684" s="130" t="s">
        <v>1774</v>
      </c>
      <c r="P684" s="5"/>
      <c r="Q684" s="5" t="s">
        <v>3126</v>
      </c>
      <c r="R684" s="5" t="s">
        <v>1165</v>
      </c>
    </row>
    <row r="685" spans="1:18" ht="15.75">
      <c r="A685" s="5" t="s">
        <v>733</v>
      </c>
      <c r="B685" s="55" t="str">
        <f t="shared" si="16"/>
        <v>ส่งเสริมการผลิตการสร้างมูลค่าเพิ่มและการตลาดสินค้าเกษตร กิจกรรม : ส่งเสริมการผลิตพืชเมืองหนาว</v>
      </c>
      <c r="C685" s="5" t="s">
        <v>734</v>
      </c>
      <c r="D685" s="5" t="s">
        <v>14</v>
      </c>
      <c r="E685" s="58">
        <v>2565</v>
      </c>
      <c r="F685" s="5" t="s">
        <v>29</v>
      </c>
      <c r="G685" s="5" t="s">
        <v>16</v>
      </c>
      <c r="H685" s="5" t="s">
        <v>731</v>
      </c>
      <c r="I685" s="5" t="s">
        <v>136</v>
      </c>
      <c r="J685" s="5" t="s">
        <v>1779</v>
      </c>
      <c r="K685" s="5" t="s">
        <v>19</v>
      </c>
      <c r="L685" s="5" t="s">
        <v>1848</v>
      </c>
      <c r="M685" s="5" t="s">
        <v>55</v>
      </c>
      <c r="N685" s="5" t="s">
        <v>56</v>
      </c>
      <c r="O685" s="130" t="s">
        <v>1774</v>
      </c>
      <c r="P685" s="5"/>
      <c r="Q685" s="5" t="s">
        <v>3127</v>
      </c>
      <c r="R685" s="5" t="s">
        <v>88</v>
      </c>
    </row>
    <row r="686" spans="1:18" ht="15.75">
      <c r="A686" s="5" t="s">
        <v>558</v>
      </c>
      <c r="B686" s="55" t="str">
        <f t="shared" si="16"/>
        <v>สร้างรายได้จากการเลี้ยงปูนาและการเพิ่มมูลค่าสินค้าแปรรรูปจากปูนา</v>
      </c>
      <c r="C686" s="5" t="s">
        <v>559</v>
      </c>
      <c r="D686" s="5" t="s">
        <v>14</v>
      </c>
      <c r="E686" s="58">
        <v>2565</v>
      </c>
      <c r="F686" s="5" t="s">
        <v>261</v>
      </c>
      <c r="G686" s="5" t="s">
        <v>16</v>
      </c>
      <c r="H686" s="5" t="s">
        <v>560</v>
      </c>
      <c r="I686" s="5" t="s">
        <v>527</v>
      </c>
      <c r="J686" s="5" t="s">
        <v>1777</v>
      </c>
      <c r="K686" s="5" t="s">
        <v>19</v>
      </c>
      <c r="L686" s="5" t="s">
        <v>1848</v>
      </c>
      <c r="M686" s="5" t="s">
        <v>43</v>
      </c>
      <c r="N686" s="5" t="s">
        <v>154</v>
      </c>
      <c r="O686" s="130" t="s">
        <v>1774</v>
      </c>
      <c r="P686" s="5"/>
      <c r="Q686" s="5" t="s">
        <v>3128</v>
      </c>
      <c r="R686" s="5" t="s">
        <v>435</v>
      </c>
    </row>
    <row r="687" spans="1:18" ht="15.75">
      <c r="A687" s="5" t="s">
        <v>863</v>
      </c>
      <c r="B687" s="55" t="str">
        <f t="shared" si="16"/>
        <v>พัฒนาการเกษตรครบวงจรในพื้นที่ที่มีศักยภาพ</v>
      </c>
      <c r="C687" s="5" t="s">
        <v>864</v>
      </c>
      <c r="D687" s="5" t="s">
        <v>14</v>
      </c>
      <c r="E687" s="58">
        <v>2565</v>
      </c>
      <c r="F687" s="5" t="s">
        <v>415</v>
      </c>
      <c r="G687" s="5" t="s">
        <v>865</v>
      </c>
      <c r="H687" s="5" t="s">
        <v>858</v>
      </c>
      <c r="I687" s="5" t="s">
        <v>859</v>
      </c>
      <c r="J687" s="5" t="s">
        <v>1798</v>
      </c>
      <c r="K687" s="5" t="s">
        <v>19</v>
      </c>
      <c r="L687" s="5" t="s">
        <v>1848</v>
      </c>
      <c r="M687" s="5" t="s">
        <v>43</v>
      </c>
      <c r="N687" s="5" t="s">
        <v>1849</v>
      </c>
      <c r="O687" s="130" t="s">
        <v>1774</v>
      </c>
      <c r="P687" s="5"/>
      <c r="Q687" s="5" t="s">
        <v>3129</v>
      </c>
      <c r="R687" s="5" t="s">
        <v>115</v>
      </c>
    </row>
    <row r="688" spans="1:18" ht="15.75">
      <c r="A688" s="5" t="s">
        <v>930</v>
      </c>
      <c r="B688" s="55" t="str">
        <f t="shared" si="16"/>
        <v>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</v>
      </c>
      <c r="C688" s="5" t="s">
        <v>931</v>
      </c>
      <c r="D688" s="5" t="s">
        <v>14</v>
      </c>
      <c r="E688" s="58">
        <v>2565</v>
      </c>
      <c r="F688" s="5" t="s">
        <v>29</v>
      </c>
      <c r="G688" s="5" t="s">
        <v>16</v>
      </c>
      <c r="H688" s="5" t="s">
        <v>928</v>
      </c>
      <c r="I688" s="5" t="s">
        <v>929</v>
      </c>
      <c r="J688" s="5" t="s">
        <v>1805</v>
      </c>
      <c r="K688" s="5" t="s">
        <v>19</v>
      </c>
      <c r="L688" s="5" t="s">
        <v>1848</v>
      </c>
      <c r="M688" s="5" t="s">
        <v>43</v>
      </c>
      <c r="N688" s="5" t="s">
        <v>2462</v>
      </c>
      <c r="O688" s="130" t="s">
        <v>1774</v>
      </c>
      <c r="P688" s="5"/>
      <c r="Q688" s="5" t="s">
        <v>3130</v>
      </c>
      <c r="R688" s="5" t="s">
        <v>310</v>
      </c>
    </row>
    <row r="689" spans="1:18" ht="15.75">
      <c r="A689" s="5" t="s">
        <v>1188</v>
      </c>
      <c r="B689" s="55" t="str">
        <f t="shared" si="16"/>
        <v>โครงการบ่มเพาะหมู่บ้านวิทยาศาสตร์และเทคโนโลยี หมู่บ้านแม่พันธุ์ควายนม</v>
      </c>
      <c r="C689" s="5" t="s">
        <v>1189</v>
      </c>
      <c r="D689" s="5" t="s">
        <v>14</v>
      </c>
      <c r="E689" s="58">
        <v>2563</v>
      </c>
      <c r="F689" s="5" t="s">
        <v>203</v>
      </c>
      <c r="G689" s="5" t="s">
        <v>695</v>
      </c>
      <c r="H689" s="5" t="s">
        <v>1190</v>
      </c>
      <c r="I689" s="5" t="s">
        <v>1182</v>
      </c>
      <c r="J689" s="5" t="s">
        <v>1835</v>
      </c>
      <c r="K689" s="5" t="s">
        <v>33</v>
      </c>
      <c r="L689" s="5" t="s">
        <v>2727</v>
      </c>
      <c r="M689" s="5" t="s">
        <v>55</v>
      </c>
      <c r="N689" s="5" t="s">
        <v>56</v>
      </c>
      <c r="O689" s="130" t="s">
        <v>1774</v>
      </c>
      <c r="P689" s="5"/>
      <c r="Q689" s="5" t="s">
        <v>3131</v>
      </c>
      <c r="R689" s="5" t="s">
        <v>88</v>
      </c>
    </row>
    <row r="690" spans="1:18" ht="15.75">
      <c r="A690" s="5" t="s">
        <v>3132</v>
      </c>
      <c r="B690" s="55" t="str">
        <f t="shared" si="16"/>
        <v>โครงการพัฒนาและส่งเสริมการเพาะเลี้ยงปูทะเลให้เป็นสัตว์น้ำเศรษฐกิจชนิดใหม่ เพื่อสร้างจังหวัดชายแดนภาคใต้สู่เมืองปูทะเลโลก ระยะที่ 2</v>
      </c>
      <c r="C690" s="5" t="s">
        <v>3133</v>
      </c>
      <c r="D690" s="5" t="s">
        <v>3134</v>
      </c>
      <c r="E690" s="58">
        <v>2566</v>
      </c>
      <c r="F690" s="5" t="s">
        <v>31</v>
      </c>
      <c r="G690" s="5" t="s">
        <v>32</v>
      </c>
      <c r="H690" s="5" t="s">
        <v>51</v>
      </c>
      <c r="I690" s="5" t="s">
        <v>1272</v>
      </c>
      <c r="J690" s="5" t="s">
        <v>1792</v>
      </c>
      <c r="K690" s="5" t="s">
        <v>33</v>
      </c>
      <c r="L690" s="5" t="s">
        <v>1858</v>
      </c>
      <c r="M690" s="5" t="s">
        <v>55</v>
      </c>
      <c r="N690" s="5" t="s">
        <v>1135</v>
      </c>
      <c r="O690" s="130" t="s">
        <v>1784</v>
      </c>
      <c r="P690" s="5"/>
      <c r="Q690" s="5" t="s">
        <v>3136</v>
      </c>
      <c r="R690" s="5" t="s">
        <v>3135</v>
      </c>
    </row>
    <row r="691" spans="1:18" ht="15.75">
      <c r="A691" s="5" t="s">
        <v>3137</v>
      </c>
      <c r="B691" s="55" t="str">
        <f t="shared" si="16"/>
        <v>โครงการส่งเสริมเทคโนโลยีการผลิตเกษตรปลอดภัย เกษตรอินทรีย์และการแปรรูปเพื่อการสร้างมูลค่าเพิ่มสินค้าเกษตร</v>
      </c>
      <c r="C691" s="5" t="s">
        <v>3138</v>
      </c>
      <c r="D691" s="5" t="s">
        <v>14</v>
      </c>
      <c r="E691" s="58">
        <v>2566</v>
      </c>
      <c r="F691" s="5" t="s">
        <v>31</v>
      </c>
      <c r="G691" s="5" t="s">
        <v>32</v>
      </c>
      <c r="H691" s="5" t="s">
        <v>3139</v>
      </c>
      <c r="I691" s="5" t="s">
        <v>141</v>
      </c>
      <c r="J691" s="5" t="s">
        <v>1778</v>
      </c>
      <c r="K691" s="5" t="s">
        <v>19</v>
      </c>
      <c r="L691" s="5" t="s">
        <v>1858</v>
      </c>
      <c r="M691" s="5" t="s">
        <v>43</v>
      </c>
      <c r="N691" s="5" t="s">
        <v>1849</v>
      </c>
      <c r="O691" s="130" t="s">
        <v>1784</v>
      </c>
      <c r="P691" s="5"/>
      <c r="Q691" s="5" t="s">
        <v>3141</v>
      </c>
      <c r="R691" s="5" t="s">
        <v>3140</v>
      </c>
    </row>
    <row r="692" spans="1:18" ht="15.75">
      <c r="A692" s="5" t="s">
        <v>3142</v>
      </c>
      <c r="B692" s="55" t="str">
        <f t="shared" si="16"/>
        <v>ส่งเสริมและพัฒนาสมุนไพรหายาก (หัวร้อยรู) เพื่อเศรษฐกิจ</v>
      </c>
      <c r="C692" s="5" t="s">
        <v>3143</v>
      </c>
      <c r="D692" s="5" t="s">
        <v>14</v>
      </c>
      <c r="E692" s="58">
        <v>2566</v>
      </c>
      <c r="F692" s="5" t="s">
        <v>31</v>
      </c>
      <c r="G692" s="5" t="s">
        <v>32</v>
      </c>
      <c r="H692" s="5" t="s">
        <v>1117</v>
      </c>
      <c r="I692" s="5" t="s">
        <v>1103</v>
      </c>
      <c r="J692" s="5" t="s">
        <v>1783</v>
      </c>
      <c r="K692" s="5" t="s">
        <v>1104</v>
      </c>
      <c r="L692" s="5" t="s">
        <v>1858</v>
      </c>
      <c r="M692" s="5" t="s">
        <v>71</v>
      </c>
      <c r="N692" s="5" t="s">
        <v>535</v>
      </c>
      <c r="O692" s="130" t="s">
        <v>1784</v>
      </c>
      <c r="P692" s="5"/>
      <c r="Q692" s="5" t="s">
        <v>3145</v>
      </c>
      <c r="R692" s="5" t="s">
        <v>3144</v>
      </c>
    </row>
    <row r="693" spans="1:18" ht="15.75">
      <c r="A693" s="5" t="s">
        <v>3146</v>
      </c>
      <c r="B693" s="55" t="str">
        <f t="shared" si="16"/>
        <v>การพัฒนาผลิตภัณฑ์ข้าวเกรียบอบกรอบกล้วยน้ำว้าด้วยนวัตกรรมสู่เชิงพานิชย์</v>
      </c>
      <c r="C693" s="5" t="s">
        <v>3147</v>
      </c>
      <c r="D693" s="5" t="s">
        <v>14</v>
      </c>
      <c r="E693" s="58">
        <v>2566</v>
      </c>
      <c r="F693" s="5" t="s">
        <v>31</v>
      </c>
      <c r="G693" s="5" t="s">
        <v>32</v>
      </c>
      <c r="H693" s="5" t="s">
        <v>1654</v>
      </c>
      <c r="I693" s="5" t="s">
        <v>1655</v>
      </c>
      <c r="J693" s="5" t="s">
        <v>1800</v>
      </c>
      <c r="K693" s="5" t="s">
        <v>33</v>
      </c>
      <c r="L693" s="5" t="s">
        <v>1858</v>
      </c>
      <c r="M693" s="5" t="s">
        <v>43</v>
      </c>
      <c r="N693" s="5" t="s">
        <v>1849</v>
      </c>
      <c r="O693" s="130" t="s">
        <v>1784</v>
      </c>
      <c r="P693" s="5"/>
      <c r="Q693" s="5" t="s">
        <v>3149</v>
      </c>
      <c r="R693" s="5" t="s">
        <v>3148</v>
      </c>
    </row>
    <row r="694" spans="1:18" ht="15.75">
      <c r="A694" s="5" t="s">
        <v>3150</v>
      </c>
      <c r="B694" s="55" t="str">
        <f t="shared" si="16"/>
        <v xml:space="preserve">แปรรูปและสร้างมูลค่าเพิ่มข้าวเหนียวปลอดภัยคุณภาพดี </v>
      </c>
      <c r="C694" s="5" t="s">
        <v>3151</v>
      </c>
      <c r="D694" s="5" t="s">
        <v>14</v>
      </c>
      <c r="E694" s="58">
        <v>2567</v>
      </c>
      <c r="F694" s="5" t="s">
        <v>1124</v>
      </c>
      <c r="G694" s="5" t="s">
        <v>2034</v>
      </c>
      <c r="H694" s="5" t="s">
        <v>2306</v>
      </c>
      <c r="I694" s="5" t="s">
        <v>915</v>
      </c>
      <c r="J694" s="5" t="s">
        <v>1782</v>
      </c>
      <c r="K694" s="5" t="s">
        <v>19</v>
      </c>
      <c r="L694" s="5" t="s">
        <v>2001</v>
      </c>
      <c r="M694" s="5" t="s">
        <v>55</v>
      </c>
      <c r="N694" s="5" t="s">
        <v>56</v>
      </c>
      <c r="O694" s="130" t="s">
        <v>1784</v>
      </c>
      <c r="P694" s="5"/>
      <c r="Q694" s="5" t="s">
        <v>3152</v>
      </c>
      <c r="R694" s="5" t="s">
        <v>1762</v>
      </c>
    </row>
    <row r="695" spans="1:18" ht="15.75">
      <c r="A695" s="5" t="s">
        <v>3153</v>
      </c>
      <c r="B695" s="55" t="str">
        <f t="shared" si="16"/>
        <v>การแปรรูปและสร้างมูลค่าเพิ่มสินค้าไผ่</v>
      </c>
      <c r="C695" s="5" t="s">
        <v>3154</v>
      </c>
      <c r="D695" s="5" t="s">
        <v>14</v>
      </c>
      <c r="E695" s="58">
        <v>2567</v>
      </c>
      <c r="F695" s="5" t="s">
        <v>134</v>
      </c>
      <c r="G695" s="5" t="s">
        <v>2034</v>
      </c>
      <c r="H695" s="5" t="s">
        <v>2306</v>
      </c>
      <c r="I695" s="5" t="s">
        <v>915</v>
      </c>
      <c r="J695" s="5" t="s">
        <v>1782</v>
      </c>
      <c r="K695" s="5" t="s">
        <v>19</v>
      </c>
      <c r="L695" s="5" t="s">
        <v>2001</v>
      </c>
      <c r="M695" s="5" t="s">
        <v>55</v>
      </c>
      <c r="N695" s="5" t="s">
        <v>56</v>
      </c>
      <c r="O695" s="130" t="s">
        <v>1784</v>
      </c>
      <c r="P695" s="5"/>
      <c r="Q695" s="5" t="s">
        <v>3155</v>
      </c>
      <c r="R695" s="5" t="s">
        <v>1762</v>
      </c>
    </row>
    <row r="696" spans="1:18" ht="15.75">
      <c r="A696" s="5" t="s">
        <v>3156</v>
      </c>
      <c r="B696" s="55" t="str">
        <f t="shared" si="16"/>
        <v xml:space="preserve">โครงการเพิ่มประสิทธิภาพการเกษตรมูลค่าสูง สู่เกษตรนวัตกรรมชั้นสูง  ส่งเสริมการปลูกต้นคล้าเพื่อจักสาน ยกระดับรายได้สมาชิกกลุ่มวิสาหกิจชุมชนและกลุ่มแม่บ้านเกษตรกร	</v>
      </c>
      <c r="C696" s="5" t="s">
        <v>3157</v>
      </c>
      <c r="D696" s="5" t="s">
        <v>14</v>
      </c>
      <c r="E696" s="58">
        <v>2568</v>
      </c>
      <c r="F696" s="5" t="s">
        <v>41</v>
      </c>
      <c r="G696" s="5" t="s">
        <v>42</v>
      </c>
      <c r="H696" s="5" t="s">
        <v>728</v>
      </c>
      <c r="I696" s="5" t="s">
        <v>136</v>
      </c>
      <c r="J696" s="5" t="s">
        <v>1779</v>
      </c>
      <c r="K696" s="5" t="s">
        <v>19</v>
      </c>
      <c r="L696" s="5" t="s">
        <v>2355</v>
      </c>
      <c r="M696" s="5" t="s">
        <v>71</v>
      </c>
      <c r="N696" s="5" t="s">
        <v>535</v>
      </c>
      <c r="O696" s="130" t="s">
        <v>1784</v>
      </c>
      <c r="P696" s="5"/>
      <c r="Q696" s="5" t="s">
        <v>3158</v>
      </c>
      <c r="R696" s="5" t="s">
        <v>1763</v>
      </c>
    </row>
    <row r="697" spans="1:18" ht="15.75">
      <c r="A697" s="5" t="s">
        <v>3159</v>
      </c>
      <c r="B697" s="55" t="str">
        <f t="shared" si="16"/>
        <v>โครงการพัฒนาสินค้าเกษตรมูลค่าสูงด้านการประมง</v>
      </c>
      <c r="C697" s="5" t="s">
        <v>3160</v>
      </c>
      <c r="D697" s="5" t="s">
        <v>14</v>
      </c>
      <c r="E697" s="58">
        <v>2568</v>
      </c>
      <c r="F697" s="5" t="s">
        <v>41</v>
      </c>
      <c r="G697" s="5" t="s">
        <v>42</v>
      </c>
      <c r="H697" s="5" t="s">
        <v>299</v>
      </c>
      <c r="I697" s="5" t="s">
        <v>527</v>
      </c>
      <c r="J697" s="5" t="s">
        <v>1777</v>
      </c>
      <c r="K697" s="5" t="s">
        <v>19</v>
      </c>
      <c r="L697" s="5" t="s">
        <v>2355</v>
      </c>
      <c r="M697" s="5" t="s">
        <v>55</v>
      </c>
      <c r="N697" s="5" t="s">
        <v>56</v>
      </c>
      <c r="O697" s="130" t="s">
        <v>1784</v>
      </c>
      <c r="P697" s="5"/>
      <c r="Q697" s="5" t="s">
        <v>3162</v>
      </c>
      <c r="R697" s="5" t="s">
        <v>3161</v>
      </c>
    </row>
    <row r="698" spans="1:18" ht="15.75">
      <c r="A698" s="5" t="s">
        <v>3163</v>
      </c>
      <c r="B698" s="55" t="str">
        <f t="shared" si="16"/>
        <v>โครงการกาฬสินธุ์กรีนมาร์เก็ต (Kalasin Green Market)</v>
      </c>
      <c r="C698" s="5" t="s">
        <v>3164</v>
      </c>
      <c r="D698" s="5" t="s">
        <v>14</v>
      </c>
      <c r="E698" s="58">
        <v>2564</v>
      </c>
      <c r="F698" s="5" t="s">
        <v>86</v>
      </c>
      <c r="G698" s="5" t="s">
        <v>87</v>
      </c>
      <c r="H698" s="5" t="s">
        <v>450</v>
      </c>
      <c r="I698" s="5" t="s">
        <v>451</v>
      </c>
      <c r="J698" s="5" t="s">
        <v>1781</v>
      </c>
      <c r="K698" s="5" t="s">
        <v>33</v>
      </c>
      <c r="L698" s="5" t="s">
        <v>2757</v>
      </c>
      <c r="M698" s="5" t="s">
        <v>43</v>
      </c>
      <c r="N698" s="5" t="s">
        <v>1849</v>
      </c>
      <c r="O698" s="130" t="s">
        <v>1784</v>
      </c>
      <c r="P698" s="5"/>
      <c r="Q698" s="5" t="s">
        <v>3166</v>
      </c>
      <c r="R698" s="5" t="s">
        <v>3165</v>
      </c>
    </row>
    <row r="699" spans="1:18" ht="15.75">
      <c r="A699" s="5" t="s">
        <v>3167</v>
      </c>
      <c r="B699" s="55" t="str">
        <f t="shared" si="16"/>
        <v>โครงการการใช้ประโยชน์จากเครื่องอบแห้งอินฟาเรดแบบถังหมุนเพื่อการจัดการผลผลิตทางการเกษตรฯ ประจำปีงบประมาณ 2564</v>
      </c>
      <c r="C699" s="5" t="s">
        <v>3168</v>
      </c>
      <c r="D699" s="5" t="s">
        <v>14</v>
      </c>
      <c r="E699" s="58">
        <v>2564</v>
      </c>
      <c r="F699" s="5" t="s">
        <v>86</v>
      </c>
      <c r="G699" s="5" t="s">
        <v>87</v>
      </c>
      <c r="H699" s="5" t="s">
        <v>1270</v>
      </c>
      <c r="I699" s="5" t="s">
        <v>1182</v>
      </c>
      <c r="J699" s="5" t="s">
        <v>1835</v>
      </c>
      <c r="K699" s="5" t="s">
        <v>33</v>
      </c>
      <c r="L699" s="5" t="s">
        <v>2757</v>
      </c>
      <c r="M699" s="5" t="s">
        <v>43</v>
      </c>
      <c r="N699" s="5" t="s">
        <v>1849</v>
      </c>
      <c r="O699" s="130" t="s">
        <v>1784</v>
      </c>
      <c r="P699" s="5"/>
      <c r="Q699" s="5" t="s">
        <v>3170</v>
      </c>
      <c r="R699" s="5" t="s">
        <v>3169</v>
      </c>
    </row>
    <row r="700" spans="1:18" ht="15.75">
      <c r="A700" s="5" t="s">
        <v>3171</v>
      </c>
      <c r="B700" s="55" t="str">
        <f t="shared" si="16"/>
        <v>การพัฒนาศักยภาพการผลิตสินค้าปศุสัตว์</v>
      </c>
      <c r="C700" s="5" t="s">
        <v>3172</v>
      </c>
      <c r="D700" s="5" t="s">
        <v>14</v>
      </c>
      <c r="E700" s="58">
        <v>2564</v>
      </c>
      <c r="F700" s="5" t="s">
        <v>189</v>
      </c>
      <c r="G700" s="5" t="s">
        <v>87</v>
      </c>
      <c r="H700" s="5" t="s">
        <v>626</v>
      </c>
      <c r="I700" s="5" t="s">
        <v>114</v>
      </c>
      <c r="J700" s="5" t="s">
        <v>1773</v>
      </c>
      <c r="K700" s="5" t="s">
        <v>19</v>
      </c>
      <c r="L700" s="5" t="s">
        <v>2757</v>
      </c>
      <c r="M700" s="5" t="s">
        <v>43</v>
      </c>
      <c r="N700" s="5" t="s">
        <v>154</v>
      </c>
      <c r="O700" s="130" t="s">
        <v>1784</v>
      </c>
      <c r="P700" s="5"/>
      <c r="Q700" s="5" t="s">
        <v>3174</v>
      </c>
      <c r="R700" s="5" t="s">
        <v>3173</v>
      </c>
    </row>
    <row r="701" spans="1:18" ht="15.75">
      <c r="A701" s="5" t="s">
        <v>3175</v>
      </c>
      <c r="B701" s="55" t="str">
        <f t="shared" si="16"/>
        <v>โครงการ : 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ส่งเสริมการตลาดข้าวเพื่อบริโภค ปี 2564</v>
      </c>
      <c r="C701" s="5" t="s">
        <v>3176</v>
      </c>
      <c r="D701" s="5" t="s">
        <v>14</v>
      </c>
      <c r="E701" s="58">
        <v>2564</v>
      </c>
      <c r="F701" s="5" t="s">
        <v>86</v>
      </c>
      <c r="G701" s="5" t="s">
        <v>87</v>
      </c>
      <c r="H701" s="5" t="s">
        <v>676</v>
      </c>
      <c r="I701" s="5" t="s">
        <v>136</v>
      </c>
      <c r="J701" s="5" t="s">
        <v>1779</v>
      </c>
      <c r="K701" s="5" t="s">
        <v>19</v>
      </c>
      <c r="L701" s="5" t="s">
        <v>2757</v>
      </c>
      <c r="M701" s="5" t="s">
        <v>43</v>
      </c>
      <c r="N701" s="5" t="s">
        <v>1849</v>
      </c>
      <c r="O701" s="130" t="s">
        <v>1784</v>
      </c>
      <c r="P701" s="5"/>
      <c r="Q701" s="5" t="s">
        <v>3178</v>
      </c>
      <c r="R701" s="5" t="s">
        <v>3177</v>
      </c>
    </row>
    <row r="702" spans="1:18" ht="15.75">
      <c r="A702" s="5" t="s">
        <v>3179</v>
      </c>
      <c r="B702" s="55" t="str">
        <f t="shared" si="16"/>
        <v>โครงการพัฒนาศักยภาพสหกรณ์และกลุ่มเกษตรกรให้เข้าสู่ระบบการผลิตเกษตรแปรรูปเพื่อเพิ่มมูลค่า</v>
      </c>
      <c r="C702" s="5" t="s">
        <v>3180</v>
      </c>
      <c r="D702" s="5" t="s">
        <v>14</v>
      </c>
      <c r="E702" s="58">
        <v>2564</v>
      </c>
      <c r="F702" s="5" t="s">
        <v>29</v>
      </c>
      <c r="G702" s="5" t="s">
        <v>16</v>
      </c>
      <c r="H702" s="5" t="s">
        <v>437</v>
      </c>
      <c r="I702" s="5" t="s">
        <v>859</v>
      </c>
      <c r="J702" s="5" t="s">
        <v>1798</v>
      </c>
      <c r="K702" s="5" t="s">
        <v>19</v>
      </c>
      <c r="L702" s="5" t="s">
        <v>2757</v>
      </c>
      <c r="M702" s="5" t="s">
        <v>43</v>
      </c>
      <c r="N702" s="5" t="s">
        <v>154</v>
      </c>
      <c r="O702" s="130" t="s">
        <v>1784</v>
      </c>
      <c r="P702" s="5"/>
      <c r="Q702" s="5" t="s">
        <v>3182</v>
      </c>
      <c r="R702" s="5" t="s">
        <v>3181</v>
      </c>
    </row>
    <row r="703" spans="1:18" ht="15.75">
      <c r="A703" s="5" t="s">
        <v>3183</v>
      </c>
      <c r="B703" s="55" t="str">
        <f t="shared" si="16"/>
        <v>การดำเนินการตามบันทึกข้อตกลงความร่วมมือเรื่องอุปกรณ์ทางด้านการจราจรและอำนวยความปลอดภัยทางถนนที่ผลิตจากยางพาราเพื่อใช้ประโยชน์ในหน่วยงานภาครัฐ</v>
      </c>
      <c r="C703" s="5" t="s">
        <v>3184</v>
      </c>
      <c r="D703" s="5" t="s">
        <v>14</v>
      </c>
      <c r="E703" s="58">
        <v>2564</v>
      </c>
      <c r="F703" s="5" t="s">
        <v>86</v>
      </c>
      <c r="G703" s="5" t="s">
        <v>87</v>
      </c>
      <c r="H703" s="5" t="s">
        <v>437</v>
      </c>
      <c r="I703" s="5" t="s">
        <v>859</v>
      </c>
      <c r="J703" s="5" t="s">
        <v>1798</v>
      </c>
      <c r="K703" s="5" t="s">
        <v>19</v>
      </c>
      <c r="L703" s="5" t="s">
        <v>2757</v>
      </c>
      <c r="M703" s="5" t="s">
        <v>55</v>
      </c>
      <c r="N703" s="5" t="s">
        <v>56</v>
      </c>
      <c r="O703" s="130" t="s">
        <v>1784</v>
      </c>
      <c r="P703" s="5"/>
      <c r="Q703" s="5" t="s">
        <v>3185</v>
      </c>
      <c r="R703" s="5" t="s">
        <v>3125</v>
      </c>
    </row>
    <row r="704" spans="1:18" ht="15.75">
      <c r="A704" s="5" t="s">
        <v>3186</v>
      </c>
      <c r="B704" s="55" t="str">
        <f t="shared" si="16"/>
        <v>พัฒนาคุณภาพการผลิตและเพิ่มมูลค่าผลผลิตข้าวครบวงจร</v>
      </c>
      <c r="C704" s="5" t="s">
        <v>3187</v>
      </c>
      <c r="D704" s="5" t="s">
        <v>14</v>
      </c>
      <c r="E704" s="58">
        <v>2564</v>
      </c>
      <c r="F704" s="5" t="s">
        <v>86</v>
      </c>
      <c r="G704" s="5" t="s">
        <v>87</v>
      </c>
      <c r="H704" s="5" t="s">
        <v>51</v>
      </c>
      <c r="I704" s="5" t="s">
        <v>1304</v>
      </c>
      <c r="J704" s="5" t="s">
        <v>1791</v>
      </c>
      <c r="K704" s="5" t="s">
        <v>33</v>
      </c>
      <c r="L704" s="5" t="s">
        <v>2757</v>
      </c>
      <c r="M704" s="5" t="s">
        <v>71</v>
      </c>
      <c r="N704" s="5" t="s">
        <v>1864</v>
      </c>
      <c r="O704" s="130" t="s">
        <v>1784</v>
      </c>
      <c r="P704" s="5"/>
      <c r="Q704" s="5" t="s">
        <v>3188</v>
      </c>
      <c r="R704" s="5" t="s">
        <v>3165</v>
      </c>
    </row>
    <row r="705" spans="1:18" ht="15.75">
      <c r="A705" s="5" t="s">
        <v>3189</v>
      </c>
      <c r="B705" s="55" t="str">
        <f t="shared" si="16"/>
        <v>ยกระดับกระบวนการผลิตสินค้าปศุสัตว์เข้าสู่มาตรฐาน</v>
      </c>
      <c r="C705" s="5" t="s">
        <v>3190</v>
      </c>
      <c r="D705" s="5" t="s">
        <v>14</v>
      </c>
      <c r="E705" s="58">
        <v>2565</v>
      </c>
      <c r="F705" s="5" t="s">
        <v>415</v>
      </c>
      <c r="G705" s="5" t="s">
        <v>16</v>
      </c>
      <c r="H705" s="5" t="s">
        <v>3191</v>
      </c>
      <c r="I705" s="5" t="s">
        <v>114</v>
      </c>
      <c r="J705" s="5" t="s">
        <v>1773</v>
      </c>
      <c r="K705" s="5" t="s">
        <v>19</v>
      </c>
      <c r="L705" s="5" t="s">
        <v>1848</v>
      </c>
      <c r="M705" s="5" t="s">
        <v>43</v>
      </c>
      <c r="N705" s="5" t="s">
        <v>154</v>
      </c>
      <c r="O705" s="130" t="s">
        <v>1784</v>
      </c>
      <c r="P705" s="5"/>
      <c r="Q705" s="5" t="s">
        <v>3192</v>
      </c>
      <c r="R705" s="5" t="s">
        <v>3165</v>
      </c>
    </row>
    <row r="706" spans="1:18" ht="15.75">
      <c r="A706" s="5" t="s">
        <v>3193</v>
      </c>
      <c r="B706" s="55" t="str">
        <f t="shared" si="16"/>
        <v>โครงการพัฒนาศักยภาพการดำเนินธุรกิจของสหกรณ์ กลุ่มเกษตรกร และธุรกิจชุมชน</v>
      </c>
      <c r="C706" s="5" t="s">
        <v>3117</v>
      </c>
      <c r="D706" s="5" t="s">
        <v>14</v>
      </c>
      <c r="E706" s="58">
        <v>2565</v>
      </c>
      <c r="F706" s="5" t="s">
        <v>29</v>
      </c>
      <c r="G706" s="5" t="s">
        <v>16</v>
      </c>
      <c r="H706" s="5" t="s">
        <v>437</v>
      </c>
      <c r="I706" s="5" t="s">
        <v>859</v>
      </c>
      <c r="J706" s="5" t="s">
        <v>1798</v>
      </c>
      <c r="K706" s="5" t="s">
        <v>19</v>
      </c>
      <c r="L706" s="5" t="s">
        <v>1848</v>
      </c>
      <c r="M706" s="5" t="s">
        <v>43</v>
      </c>
      <c r="N706" s="5" t="s">
        <v>154</v>
      </c>
      <c r="O706" s="130" t="s">
        <v>1784</v>
      </c>
      <c r="P706" s="5"/>
      <c r="Q706" s="5" t="s">
        <v>3195</v>
      </c>
      <c r="R706" s="5" t="s">
        <v>3194</v>
      </c>
    </row>
    <row r="707" spans="1:18" ht="15.75">
      <c r="A707" s="5" t="s">
        <v>3196</v>
      </c>
      <c r="B707" s="55" t="str">
        <f t="shared" si="16"/>
        <v xml:space="preserve">เพิ่มมูลค่าผลผลิตภาคเกษตรแบบก้าวกระโดดด้วยเทคโนโลยีและนวัตกรรม </v>
      </c>
      <c r="C707" s="5" t="s">
        <v>3197</v>
      </c>
      <c r="D707" s="5" t="s">
        <v>14</v>
      </c>
      <c r="E707" s="58">
        <v>2566</v>
      </c>
      <c r="F707" s="5" t="s">
        <v>31</v>
      </c>
      <c r="G707" s="5" t="s">
        <v>32</v>
      </c>
      <c r="H707" s="5" t="s">
        <v>178</v>
      </c>
      <c r="I707" s="5" t="s">
        <v>179</v>
      </c>
      <c r="J707" s="5" t="s">
        <v>1821</v>
      </c>
      <c r="K707" s="5" t="s">
        <v>180</v>
      </c>
      <c r="L707" s="5" t="s">
        <v>1858</v>
      </c>
      <c r="M707" s="5" t="s">
        <v>43</v>
      </c>
      <c r="N707" s="5" t="s">
        <v>1849</v>
      </c>
      <c r="O707" s="130" t="s">
        <v>1784</v>
      </c>
      <c r="P707" s="5"/>
      <c r="Q707" s="5" t="s">
        <v>3198</v>
      </c>
      <c r="R707" s="5" t="s">
        <v>3089</v>
      </c>
    </row>
    <row r="708" spans="1:18" ht="15.75">
      <c r="A708" s="5" t="s">
        <v>3199</v>
      </c>
      <c r="B708" s="55" t="str">
        <f t="shared" si="16"/>
        <v>การรายงานผลการดำเนินงานตามแผนพัฒนารัฐวิสาหกิจ พ.ศ. 2566 - 2570  และจัดทำแผนพัฒนารัฐวิสาหกิจ พ.ศ. 2571 - 2575</v>
      </c>
      <c r="C708" s="5" t="s">
        <v>3200</v>
      </c>
      <c r="D708" s="5" t="s">
        <v>14</v>
      </c>
      <c r="E708" s="58">
        <v>2567</v>
      </c>
      <c r="F708" s="5" t="s">
        <v>64</v>
      </c>
      <c r="G708" s="5" t="s">
        <v>57</v>
      </c>
      <c r="H708" s="5" t="s">
        <v>3202</v>
      </c>
      <c r="I708" s="5" t="s">
        <v>3201</v>
      </c>
      <c r="J708" s="5" t="s">
        <v>3292</v>
      </c>
      <c r="K708" s="5" t="s">
        <v>497</v>
      </c>
      <c r="L708" s="5" t="s">
        <v>2001</v>
      </c>
      <c r="M708" s="5" t="s">
        <v>306</v>
      </c>
      <c r="N708" s="5" t="s">
        <v>307</v>
      </c>
      <c r="O708" s="130" t="s">
        <v>1784</v>
      </c>
      <c r="P708" s="5"/>
      <c r="Q708" s="5" t="s">
        <v>3204</v>
      </c>
      <c r="R708" s="5" t="s">
        <v>3203</v>
      </c>
    </row>
    <row r="709" spans="1:18" ht="15.75">
      <c r="A709" s="5" t="s">
        <v>3205</v>
      </c>
      <c r="B709" s="55" t="str">
        <f t="shared" si="16"/>
        <v>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</v>
      </c>
      <c r="C709" s="5" t="s">
        <v>3206</v>
      </c>
      <c r="D709" s="5" t="s">
        <v>14</v>
      </c>
      <c r="E709" s="58">
        <v>2566</v>
      </c>
      <c r="F709" s="5" t="s">
        <v>31</v>
      </c>
      <c r="G709" s="5" t="s">
        <v>32</v>
      </c>
      <c r="H709" s="5" t="s">
        <v>1224</v>
      </c>
      <c r="I709" s="5" t="s">
        <v>1217</v>
      </c>
      <c r="J709" s="5" t="s">
        <v>1827</v>
      </c>
      <c r="K709" s="5" t="s">
        <v>33</v>
      </c>
      <c r="L709" s="5" t="s">
        <v>1858</v>
      </c>
      <c r="M709" s="5" t="s">
        <v>43</v>
      </c>
      <c r="N709" s="5" t="s">
        <v>1849</v>
      </c>
      <c r="O709" s="130" t="s">
        <v>1784</v>
      </c>
      <c r="P709" s="5"/>
      <c r="Q709" s="5" t="s">
        <v>3208</v>
      </c>
      <c r="R709" s="5" t="s">
        <v>3207</v>
      </c>
    </row>
    <row r="710" spans="1:18" ht="15.75">
      <c r="A710" s="5" t="s">
        <v>3209</v>
      </c>
      <c r="B710" s="55" t="str">
        <f t="shared" si="16"/>
        <v>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 : กิจกรรม พัฒนาศักยภาพการเป็นศูนย์กลางด้านการบริการสุขภาพ ด้านแพทย์แผนไทย ความงามและสมุนไพร ในภาคเหนือตอนล่าง จังหวัดพิษณุโลก</v>
      </c>
      <c r="C710" s="5" t="s">
        <v>3210</v>
      </c>
      <c r="D710" s="5" t="s">
        <v>14</v>
      </c>
      <c r="E710" s="58">
        <v>2566</v>
      </c>
      <c r="F710" s="5" t="s">
        <v>31</v>
      </c>
      <c r="G710" s="5" t="s">
        <v>32</v>
      </c>
      <c r="H710" s="5" t="s">
        <v>3211</v>
      </c>
      <c r="I710" s="5" t="s">
        <v>1103</v>
      </c>
      <c r="J710" s="5" t="s">
        <v>1783</v>
      </c>
      <c r="K710" s="5" t="s">
        <v>1104</v>
      </c>
      <c r="L710" s="5" t="s">
        <v>1858</v>
      </c>
      <c r="M710" s="5" t="s">
        <v>71</v>
      </c>
      <c r="N710" s="5" t="s">
        <v>1864</v>
      </c>
      <c r="O710" s="130" t="s">
        <v>1784</v>
      </c>
      <c r="P710" s="5"/>
      <c r="Q710" s="5" t="s">
        <v>3213</v>
      </c>
      <c r="R710" s="5" t="s">
        <v>3212</v>
      </c>
    </row>
    <row r="711" spans="1:18" ht="15.75">
      <c r="A711" s="5" t="s">
        <v>3214</v>
      </c>
      <c r="B711" s="55" t="str">
        <f t="shared" si="16"/>
        <v>โครงการส่งเสริมการผลิตและพัฒนาผลิตภัณฑ์สินค้าเกษตร กิจกรรมส่งเสริมการผลิตไฟฟ้าพลังงานชีวมวล</v>
      </c>
      <c r="C711" s="5" t="s">
        <v>3215</v>
      </c>
      <c r="D711" s="5" t="s">
        <v>145</v>
      </c>
      <c r="E711" s="58">
        <v>2568</v>
      </c>
      <c r="F711" s="5" t="s">
        <v>41</v>
      </c>
      <c r="G711" s="5" t="s">
        <v>42</v>
      </c>
      <c r="H711" s="5" t="s">
        <v>3216</v>
      </c>
      <c r="I711" s="5" t="s">
        <v>158</v>
      </c>
      <c r="J711" s="5" t="s">
        <v>1829</v>
      </c>
      <c r="K711" s="5" t="s">
        <v>159</v>
      </c>
      <c r="L711" s="5" t="s">
        <v>2355</v>
      </c>
      <c r="M711" s="5" t="s">
        <v>43</v>
      </c>
      <c r="N711" s="5" t="s">
        <v>137</v>
      </c>
      <c r="O711" s="130" t="s">
        <v>1784</v>
      </c>
      <c r="P711" s="5"/>
      <c r="Q711" s="5" t="s">
        <v>3218</v>
      </c>
      <c r="R711" s="5" t="s">
        <v>3217</v>
      </c>
    </row>
    <row r="712" spans="1:18" ht="15.75">
      <c r="A712" s="5" t="s">
        <v>3219</v>
      </c>
      <c r="B712" s="55" t="str">
        <f t="shared" si="16"/>
        <v>โครงการพัฒนาศักยภาพของชุมชนเชิงสร้างสรรค์</v>
      </c>
      <c r="C712" s="5" t="s">
        <v>3220</v>
      </c>
      <c r="D712" s="5" t="s">
        <v>3221</v>
      </c>
      <c r="E712" s="58">
        <v>2566</v>
      </c>
      <c r="F712" s="5" t="s">
        <v>530</v>
      </c>
      <c r="G712" s="5" t="s">
        <v>530</v>
      </c>
      <c r="H712" s="5" t="s">
        <v>3222</v>
      </c>
      <c r="I712" s="5" t="s">
        <v>1319</v>
      </c>
      <c r="J712" s="5" t="s">
        <v>3279</v>
      </c>
      <c r="K712" s="5" t="s">
        <v>33</v>
      </c>
      <c r="L712" s="5" t="s">
        <v>1858</v>
      </c>
      <c r="M712" s="5" t="s">
        <v>43</v>
      </c>
      <c r="N712" s="5" t="s">
        <v>1849</v>
      </c>
      <c r="O712" s="130" t="s">
        <v>1784</v>
      </c>
      <c r="P712" s="5"/>
      <c r="Q712" s="5" t="s">
        <v>3224</v>
      </c>
      <c r="R712" s="5" t="s">
        <v>3223</v>
      </c>
    </row>
    <row r="713" spans="1:18" ht="15.75">
      <c r="A713" s="5" t="s">
        <v>3225</v>
      </c>
      <c r="B713" s="55" t="str">
        <f t="shared" si="16"/>
        <v>เสริมสร้างและพัฒนาขีดความสามารถผู้ผลิต ผู้ประกอบการ OTOP ประเภทสมุนไพรที่ไม่ใช่อาหาร</v>
      </c>
      <c r="C713" s="5" t="s">
        <v>3226</v>
      </c>
      <c r="D713" s="5" t="s">
        <v>14</v>
      </c>
      <c r="E713" s="58">
        <v>2566</v>
      </c>
      <c r="F713" s="5" t="s">
        <v>530</v>
      </c>
      <c r="G713" s="5" t="s">
        <v>32</v>
      </c>
      <c r="H713" s="5" t="s">
        <v>3227</v>
      </c>
      <c r="I713" s="5" t="s">
        <v>1072</v>
      </c>
      <c r="J713" s="5" t="s">
        <v>1804</v>
      </c>
      <c r="K713" s="5" t="s">
        <v>108</v>
      </c>
      <c r="L713" s="5" t="s">
        <v>1858</v>
      </c>
      <c r="M713" s="5" t="s">
        <v>55</v>
      </c>
      <c r="N713" s="5" t="s">
        <v>56</v>
      </c>
      <c r="O713" s="130" t="s">
        <v>1784</v>
      </c>
      <c r="P713" s="5"/>
      <c r="Q713" s="5" t="s">
        <v>3229</v>
      </c>
      <c r="R713" s="5" t="s">
        <v>3228</v>
      </c>
    </row>
    <row r="714" spans="1:18" ht="15.75">
      <c r="A714" s="5" t="s">
        <v>3230</v>
      </c>
      <c r="B714" s="55" t="str">
        <f t="shared" ref="B714:B723" si="17">HYPERLINK(Q714,C714)</f>
        <v>โครงการการพัฒนาผลิตภัณฑ์อาหารผู้สูงอายุด้วยนวัตกรรมใหม่ (Food Innovation for Anti-aging)</v>
      </c>
      <c r="C714" s="5" t="s">
        <v>3231</v>
      </c>
      <c r="D714" s="5" t="s">
        <v>14</v>
      </c>
      <c r="E714" s="58">
        <v>2567</v>
      </c>
      <c r="F714" s="5" t="s">
        <v>64</v>
      </c>
      <c r="G714" s="5" t="s">
        <v>427</v>
      </c>
      <c r="H714" s="5" t="s">
        <v>204</v>
      </c>
      <c r="I714" s="5" t="s">
        <v>179</v>
      </c>
      <c r="J714" s="5" t="s">
        <v>1821</v>
      </c>
      <c r="K714" s="5" t="s">
        <v>180</v>
      </c>
      <c r="L714" s="5" t="s">
        <v>2001</v>
      </c>
      <c r="M714" s="5" t="s">
        <v>55</v>
      </c>
      <c r="N714" s="5" t="s">
        <v>702</v>
      </c>
      <c r="O714" s="130" t="s">
        <v>1784</v>
      </c>
      <c r="P714" s="5"/>
      <c r="Q714" s="5" t="s">
        <v>3233</v>
      </c>
      <c r="R714" s="5" t="s">
        <v>3232</v>
      </c>
    </row>
    <row r="715" spans="1:18" ht="15.75">
      <c r="A715" s="5" t="s">
        <v>3234</v>
      </c>
      <c r="B715" s="55" t="str">
        <f t="shared" si="17"/>
        <v>โครงการค่าใช้จ่ายในการพัฒนาผลิตภัณฑ์สิ่งทอทางวัฒนธรรมเพื่อสร้างเศรษฐกิจชุมชน ในพื้นที่ภาคตะวันออกเฉียงเหนือ (Cultural Textile) ปีงบประมาณ พ.ศ. 2568</v>
      </c>
      <c r="C715" s="5" t="s">
        <v>3235</v>
      </c>
      <c r="D715" s="5" t="s">
        <v>14</v>
      </c>
      <c r="E715" s="58">
        <v>2568</v>
      </c>
      <c r="F715" s="5" t="s">
        <v>41</v>
      </c>
      <c r="G715" s="5" t="s">
        <v>42</v>
      </c>
      <c r="H715" s="5" t="s">
        <v>3236</v>
      </c>
      <c r="I715" s="5" t="s">
        <v>179</v>
      </c>
      <c r="J715" s="5" t="s">
        <v>1821</v>
      </c>
      <c r="K715" s="5" t="s">
        <v>180</v>
      </c>
      <c r="L715" s="5" t="s">
        <v>2355</v>
      </c>
      <c r="M715" s="5" t="s">
        <v>306</v>
      </c>
      <c r="N715" s="5" t="s">
        <v>307</v>
      </c>
      <c r="O715" s="130" t="s">
        <v>1784</v>
      </c>
      <c r="P715" s="5"/>
      <c r="Q715" s="5" t="s">
        <v>3238</v>
      </c>
      <c r="R715" s="5" t="s">
        <v>3237</v>
      </c>
    </row>
    <row r="716" spans="1:18" ht="15.75">
      <c r="A716" s="5" t="s">
        <v>3239</v>
      </c>
      <c r="B716" s="55" t="str">
        <f t="shared" si="17"/>
        <v>การจัดการความรู้และขยายผลเทคโนโลยีการผลิตข้าวกล้องงอกด้วยเครื่องเร่งกระบวนการแช่และเพาะงอกข้าวเปลือก ประจำปีงบประมาณ 2564</v>
      </c>
      <c r="C716" s="5" t="s">
        <v>3240</v>
      </c>
      <c r="D716" s="5" t="s">
        <v>145</v>
      </c>
      <c r="E716" s="58">
        <v>2564</v>
      </c>
      <c r="F716" s="5" t="s">
        <v>86</v>
      </c>
      <c r="G716" s="5" t="s">
        <v>87</v>
      </c>
      <c r="H716" s="5" t="s">
        <v>1270</v>
      </c>
      <c r="I716" s="5" t="s">
        <v>1182</v>
      </c>
      <c r="J716" s="5" t="s">
        <v>1835</v>
      </c>
      <c r="K716" s="5" t="s">
        <v>33</v>
      </c>
      <c r="L716" s="5" t="s">
        <v>2757</v>
      </c>
      <c r="M716" s="5" t="s">
        <v>43</v>
      </c>
      <c r="N716" s="5" t="s">
        <v>1849</v>
      </c>
      <c r="O716" s="130" t="s">
        <v>1784</v>
      </c>
      <c r="P716" s="5"/>
      <c r="Q716" s="5" t="s">
        <v>3242</v>
      </c>
      <c r="R716" s="5" t="s">
        <v>3241</v>
      </c>
    </row>
    <row r="717" spans="1:18" ht="15.75">
      <c r="A717" s="5" t="s">
        <v>3243</v>
      </c>
      <c r="B717" s="55" t="str">
        <f t="shared" si="17"/>
        <v>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</v>
      </c>
      <c r="C717" s="5" t="s">
        <v>3244</v>
      </c>
      <c r="D717" s="5" t="s">
        <v>3221</v>
      </c>
      <c r="E717" s="58">
        <v>2566</v>
      </c>
      <c r="F717" s="5" t="s">
        <v>146</v>
      </c>
      <c r="G717" s="5" t="s">
        <v>32</v>
      </c>
      <c r="H717" s="5" t="s">
        <v>51</v>
      </c>
      <c r="I717" s="5" t="s">
        <v>46</v>
      </c>
      <c r="J717" s="5" t="s">
        <v>3278</v>
      </c>
      <c r="K717" s="5" t="s">
        <v>33</v>
      </c>
      <c r="L717" s="5" t="s">
        <v>1858</v>
      </c>
      <c r="M717" s="5" t="s">
        <v>43</v>
      </c>
      <c r="N717" s="5" t="s">
        <v>1849</v>
      </c>
      <c r="O717" s="130" t="s">
        <v>1784</v>
      </c>
      <c r="P717" s="5"/>
      <c r="Q717" s="5" t="s">
        <v>3246</v>
      </c>
      <c r="R717" s="5" t="s">
        <v>3245</v>
      </c>
    </row>
    <row r="718" spans="1:18" ht="15.75">
      <c r="A718" s="5" t="s">
        <v>3247</v>
      </c>
      <c r="B718" s="55" t="str">
        <f t="shared" si="17"/>
        <v xml:space="preserve">โครงการการฝึกอบรมเชิงปฏิบัติการกรรมวิธีการผลิตข้าวฮางงอกด้วยเทคโนโลยีเครื่องเร่งการแช่ และเพาะงอกข้าวเปลือกร่วมกับเครื่องอบแห้งอินฟราเรดแบบถังหมุน </v>
      </c>
      <c r="C718" s="5" t="s">
        <v>3248</v>
      </c>
      <c r="D718" s="5" t="s">
        <v>3221</v>
      </c>
      <c r="E718" s="58">
        <v>2565</v>
      </c>
      <c r="F718" s="5" t="s">
        <v>29</v>
      </c>
      <c r="G718" s="5" t="s">
        <v>16</v>
      </c>
      <c r="H718" s="5" t="s">
        <v>1270</v>
      </c>
      <c r="I718" s="5" t="s">
        <v>1182</v>
      </c>
      <c r="J718" s="5" t="s">
        <v>1835</v>
      </c>
      <c r="K718" s="5" t="s">
        <v>33</v>
      </c>
      <c r="L718" s="5" t="s">
        <v>1848</v>
      </c>
      <c r="M718" s="5" t="s">
        <v>43</v>
      </c>
      <c r="N718" s="5" t="s">
        <v>1849</v>
      </c>
      <c r="O718" s="130" t="s">
        <v>1784</v>
      </c>
      <c r="P718" s="5"/>
      <c r="Q718" s="5" t="s">
        <v>3250</v>
      </c>
      <c r="R718" s="5" t="s">
        <v>3249</v>
      </c>
    </row>
    <row r="719" spans="1:18" ht="15.75">
      <c r="A719" s="5" t="s">
        <v>3251</v>
      </c>
      <c r="B719" s="55" t="str">
        <f t="shared" si="17"/>
        <v>ปล่อยน้ำเข้านา ปล่อยปลาเข้าทุ่ง</v>
      </c>
      <c r="C719" s="5" t="s">
        <v>3252</v>
      </c>
      <c r="D719" s="5" t="s">
        <v>14</v>
      </c>
      <c r="E719" s="58">
        <v>2566</v>
      </c>
      <c r="F719" s="5" t="s">
        <v>597</v>
      </c>
      <c r="G719" s="5" t="s">
        <v>32</v>
      </c>
      <c r="H719" s="5" t="s">
        <v>3253</v>
      </c>
      <c r="I719" s="5" t="s">
        <v>527</v>
      </c>
      <c r="J719" s="5" t="s">
        <v>1777</v>
      </c>
      <c r="K719" s="5" t="s">
        <v>19</v>
      </c>
      <c r="L719" s="5" t="s">
        <v>1858</v>
      </c>
      <c r="M719" s="5" t="s">
        <v>55</v>
      </c>
      <c r="N719" s="5" t="s">
        <v>56</v>
      </c>
      <c r="O719" s="130" t="s">
        <v>1784</v>
      </c>
      <c r="P719" s="5"/>
      <c r="Q719" s="5" t="s">
        <v>3255</v>
      </c>
      <c r="R719" s="5" t="s">
        <v>3254</v>
      </c>
    </row>
    <row r="720" spans="1:18" ht="15.75">
      <c r="A720" s="5" t="s">
        <v>3256</v>
      </c>
      <c r="B720" s="55" t="str">
        <f t="shared" si="17"/>
        <v>โครงการ 1 อำเภอ 1 ตำบลนำร่องฟื้นฟูสภาพสวนยางพาราที่่ได้รับผลกระทบจากโรคใบร่วงชนิดใหม่ในยางพารา</v>
      </c>
      <c r="C720" s="5" t="s">
        <v>3257</v>
      </c>
      <c r="D720" s="5" t="s">
        <v>2491</v>
      </c>
      <c r="E720" s="58">
        <v>2566</v>
      </c>
      <c r="F720" s="5" t="s">
        <v>31</v>
      </c>
      <c r="G720" s="5" t="s">
        <v>32</v>
      </c>
      <c r="H720" s="5" t="s">
        <v>3258</v>
      </c>
      <c r="I720" s="5" t="s">
        <v>915</v>
      </c>
      <c r="J720" s="5" t="s">
        <v>1782</v>
      </c>
      <c r="K720" s="5" t="s">
        <v>19</v>
      </c>
      <c r="L720" s="5" t="s">
        <v>1858</v>
      </c>
      <c r="M720" s="5" t="s">
        <v>43</v>
      </c>
      <c r="N720" s="5" t="s">
        <v>1849</v>
      </c>
      <c r="O720" s="130" t="s">
        <v>1784</v>
      </c>
      <c r="P720" s="5"/>
      <c r="Q720" s="5" t="s">
        <v>3259</v>
      </c>
      <c r="R720" s="5" t="s">
        <v>3254</v>
      </c>
    </row>
    <row r="721" spans="1:18" ht="15.75">
      <c r="A721" s="5" t="s">
        <v>3260</v>
      </c>
      <c r="B721" s="55" t="str">
        <f t="shared" si="17"/>
        <v>โครงการศูนย์การเรียนรู้ชาและกาแฟ</v>
      </c>
      <c r="C721" s="5" t="s">
        <v>3261</v>
      </c>
      <c r="D721" s="5" t="s">
        <v>2491</v>
      </c>
      <c r="E721" s="58">
        <v>2564</v>
      </c>
      <c r="F721" s="5" t="s">
        <v>86</v>
      </c>
      <c r="G721" s="5" t="s">
        <v>87</v>
      </c>
      <c r="H721" s="5" t="s">
        <v>499</v>
      </c>
      <c r="I721" s="5" t="s">
        <v>500</v>
      </c>
      <c r="J721" s="5" t="s">
        <v>3274</v>
      </c>
      <c r="K721" s="5" t="s">
        <v>33</v>
      </c>
      <c r="L721" s="5" t="s">
        <v>2757</v>
      </c>
      <c r="M721" s="5" t="s">
        <v>43</v>
      </c>
      <c r="N721" s="5" t="s">
        <v>137</v>
      </c>
      <c r="O721" s="130" t="s">
        <v>1784</v>
      </c>
      <c r="P721" s="5"/>
      <c r="Q721" s="5" t="s">
        <v>3263</v>
      </c>
      <c r="R721" s="5" t="s">
        <v>3262</v>
      </c>
    </row>
    <row r="722" spans="1:18" ht="15.75">
      <c r="A722" s="5" t="s">
        <v>3264</v>
      </c>
      <c r="B722" s="55" t="str">
        <f t="shared" si="17"/>
        <v>โครงการเตรียมความพร้อมอาคารปฏิบัติการ GMP ด้านผลิตภัณฑ์สมุนไพร</v>
      </c>
      <c r="C722" s="5" t="s">
        <v>3265</v>
      </c>
      <c r="D722" s="5" t="s">
        <v>14</v>
      </c>
      <c r="E722" s="58">
        <v>2566</v>
      </c>
      <c r="F722" s="5" t="s">
        <v>31</v>
      </c>
      <c r="G722" s="5" t="s">
        <v>32</v>
      </c>
      <c r="H722" s="5" t="s">
        <v>45</v>
      </c>
      <c r="I722" s="5" t="s">
        <v>1217</v>
      </c>
      <c r="J722" s="5" t="s">
        <v>1827</v>
      </c>
      <c r="K722" s="5" t="s">
        <v>33</v>
      </c>
      <c r="L722" s="5" t="s">
        <v>1858</v>
      </c>
      <c r="M722" s="5" t="s">
        <v>43</v>
      </c>
      <c r="N722" s="5" t="s">
        <v>1849</v>
      </c>
      <c r="O722" s="130" t="s">
        <v>1784</v>
      </c>
      <c r="P722" s="5"/>
      <c r="Q722" s="5" t="s">
        <v>3267</v>
      </c>
      <c r="R722" s="5" t="s">
        <v>3266</v>
      </c>
    </row>
    <row r="723" spans="1:18" ht="15.75">
      <c r="A723" s="5" t="s">
        <v>3268</v>
      </c>
      <c r="B723" s="55" t="str">
        <f t="shared" si="17"/>
        <v xml:space="preserve">ส่งเสริมการใช้พลังงานแสงอาทิตย์ เพื่ออุตสาหกรรมการเกษตร </v>
      </c>
      <c r="C723" s="5" t="s">
        <v>3269</v>
      </c>
      <c r="D723" s="5" t="s">
        <v>145</v>
      </c>
      <c r="E723" s="58">
        <v>2566</v>
      </c>
      <c r="F723" s="5" t="s">
        <v>31</v>
      </c>
      <c r="G723" s="5" t="s">
        <v>32</v>
      </c>
      <c r="H723" s="5" t="s">
        <v>3270</v>
      </c>
      <c r="I723" s="5" t="s">
        <v>158</v>
      </c>
      <c r="J723" s="5" t="s">
        <v>1829</v>
      </c>
      <c r="K723" s="5" t="s">
        <v>159</v>
      </c>
      <c r="L723" s="5" t="s">
        <v>1858</v>
      </c>
      <c r="M723" s="5" t="s">
        <v>43</v>
      </c>
      <c r="N723" s="5" t="s">
        <v>1849</v>
      </c>
      <c r="O723" s="130" t="s">
        <v>1784</v>
      </c>
      <c r="P723" s="5"/>
      <c r="Q723" s="5" t="s">
        <v>3272</v>
      </c>
      <c r="R723" s="5" t="s">
        <v>3271</v>
      </c>
    </row>
    <row r="724" spans="1:18" ht="15.75">
      <c r="A724" s="60" t="s">
        <v>966</v>
      </c>
      <c r="B724" s="90" t="s">
        <v>967</v>
      </c>
      <c r="C724" s="60" t="s">
        <v>967</v>
      </c>
      <c r="D724" s="60" t="s">
        <v>14</v>
      </c>
      <c r="E724" s="62">
        <v>2561</v>
      </c>
      <c r="F724" s="60" t="s">
        <v>968</v>
      </c>
      <c r="G724" s="60" t="s">
        <v>16</v>
      </c>
      <c r="H724" s="60" t="s">
        <v>969</v>
      </c>
      <c r="I724" s="60" t="s">
        <v>956</v>
      </c>
      <c r="J724" s="60" t="s">
        <v>1793</v>
      </c>
      <c r="K724" s="60" t="s">
        <v>19</v>
      </c>
      <c r="L724" s="60"/>
      <c r="M724" s="5" t="s">
        <v>43</v>
      </c>
      <c r="N724" s="60" t="s">
        <v>1849</v>
      </c>
      <c r="O724" s="131" t="s">
        <v>1774</v>
      </c>
      <c r="P724" s="60"/>
      <c r="Q724" s="60" t="s">
        <v>970</v>
      </c>
      <c r="R724" s="5" t="s">
        <v>61</v>
      </c>
    </row>
    <row r="725" spans="1:18" ht="15.75">
      <c r="A725" s="60" t="s">
        <v>1233</v>
      </c>
      <c r="B725" s="61" t="s">
        <v>1234</v>
      </c>
      <c r="C725" s="60" t="s">
        <v>1234</v>
      </c>
      <c r="D725" s="60" t="s">
        <v>14</v>
      </c>
      <c r="E725" s="62">
        <v>2561</v>
      </c>
      <c r="F725" s="60" t="s">
        <v>968</v>
      </c>
      <c r="G725" s="60" t="s">
        <v>16</v>
      </c>
      <c r="H725" s="60" t="s">
        <v>25</v>
      </c>
      <c r="I725" s="60" t="s">
        <v>1229</v>
      </c>
      <c r="J725" s="60" t="s">
        <v>3299</v>
      </c>
      <c r="K725" s="60" t="s">
        <v>19</v>
      </c>
      <c r="L725" s="60"/>
      <c r="M725" s="5" t="s">
        <v>306</v>
      </c>
      <c r="N725" s="60" t="s">
        <v>307</v>
      </c>
      <c r="O725" s="131" t="s">
        <v>1774</v>
      </c>
      <c r="P725" s="60"/>
      <c r="Q725" s="60" t="s">
        <v>1235</v>
      </c>
      <c r="R725" s="5" t="s">
        <v>511</v>
      </c>
    </row>
    <row r="726" spans="1:18" ht="15.75">
      <c r="A726" s="60" t="s">
        <v>1385</v>
      </c>
      <c r="B726" s="61" t="s">
        <v>1386</v>
      </c>
      <c r="C726" s="60" t="s">
        <v>1386</v>
      </c>
      <c r="D726" s="60" t="s">
        <v>14</v>
      </c>
      <c r="E726" s="62">
        <v>2561</v>
      </c>
      <c r="F726" s="60" t="s">
        <v>968</v>
      </c>
      <c r="G726" s="60" t="s">
        <v>1387</v>
      </c>
      <c r="H726" s="60" t="s">
        <v>1388</v>
      </c>
      <c r="I726" s="60" t="s">
        <v>1328</v>
      </c>
      <c r="J726" s="60" t="s">
        <v>1780</v>
      </c>
      <c r="K726" s="60" t="s">
        <v>33</v>
      </c>
      <c r="L726" s="60"/>
      <c r="M726" s="5" t="s">
        <v>43</v>
      </c>
      <c r="N726" s="60" t="s">
        <v>1923</v>
      </c>
      <c r="O726" s="131" t="s">
        <v>1774</v>
      </c>
      <c r="P726" s="60"/>
      <c r="Q726" s="60" t="s">
        <v>1389</v>
      </c>
      <c r="R726" s="5" t="s">
        <v>37</v>
      </c>
    </row>
    <row r="727" spans="1:18" ht="15.75">
      <c r="A727" s="60" t="s">
        <v>1390</v>
      </c>
      <c r="B727" s="61" t="s">
        <v>1391</v>
      </c>
      <c r="C727" s="60" t="s">
        <v>1391</v>
      </c>
      <c r="D727" s="60" t="s">
        <v>14</v>
      </c>
      <c r="E727" s="62">
        <v>2561</v>
      </c>
      <c r="F727" s="60" t="s">
        <v>968</v>
      </c>
      <c r="G727" s="60" t="s">
        <v>1387</v>
      </c>
      <c r="H727" s="60" t="s">
        <v>1388</v>
      </c>
      <c r="I727" s="60" t="s">
        <v>1328</v>
      </c>
      <c r="J727" s="60" t="s">
        <v>1780</v>
      </c>
      <c r="K727" s="60" t="s">
        <v>33</v>
      </c>
      <c r="L727" s="60"/>
      <c r="M727" s="5" t="s">
        <v>43</v>
      </c>
      <c r="N727" s="60" t="s">
        <v>1923</v>
      </c>
      <c r="O727" s="131" t="s">
        <v>1774</v>
      </c>
      <c r="P727" s="60"/>
      <c r="Q727" s="60" t="s">
        <v>1392</v>
      </c>
      <c r="R727" s="5" t="s">
        <v>37</v>
      </c>
    </row>
    <row r="728" spans="1:18" ht="15.75">
      <c r="A728" s="60" t="s">
        <v>1396</v>
      </c>
      <c r="B728" s="61" t="s">
        <v>1397</v>
      </c>
      <c r="C728" s="60" t="s">
        <v>1397</v>
      </c>
      <c r="D728" s="60" t="s">
        <v>14</v>
      </c>
      <c r="E728" s="62">
        <v>2561</v>
      </c>
      <c r="F728" s="60" t="s">
        <v>968</v>
      </c>
      <c r="G728" s="60" t="s">
        <v>1387</v>
      </c>
      <c r="H728" s="60" t="s">
        <v>1270</v>
      </c>
      <c r="I728" s="60" t="s">
        <v>1328</v>
      </c>
      <c r="J728" s="60" t="s">
        <v>1780</v>
      </c>
      <c r="K728" s="60" t="s">
        <v>33</v>
      </c>
      <c r="L728" s="60"/>
      <c r="M728" s="5" t="s">
        <v>43</v>
      </c>
      <c r="N728" s="60" t="s">
        <v>1923</v>
      </c>
      <c r="O728" s="131" t="s">
        <v>1774</v>
      </c>
      <c r="P728" s="60"/>
      <c r="Q728" s="60" t="s">
        <v>1398</v>
      </c>
      <c r="R728" s="5" t="s">
        <v>37</v>
      </c>
    </row>
    <row r="729" spans="1:18" ht="15.75">
      <c r="A729" s="60" t="s">
        <v>1399</v>
      </c>
      <c r="B729" s="61" t="s">
        <v>1400</v>
      </c>
      <c r="C729" s="60" t="s">
        <v>1400</v>
      </c>
      <c r="D729" s="60" t="s">
        <v>14</v>
      </c>
      <c r="E729" s="62">
        <v>2561</v>
      </c>
      <c r="F729" s="60" t="s">
        <v>968</v>
      </c>
      <c r="G729" s="60" t="s">
        <v>1387</v>
      </c>
      <c r="H729" s="60" t="s">
        <v>1270</v>
      </c>
      <c r="I729" s="60" t="s">
        <v>1328</v>
      </c>
      <c r="J729" s="60" t="s">
        <v>1780</v>
      </c>
      <c r="K729" s="60" t="s">
        <v>33</v>
      </c>
      <c r="L729" s="60"/>
      <c r="M729" s="5" t="s">
        <v>43</v>
      </c>
      <c r="N729" s="60" t="s">
        <v>1923</v>
      </c>
      <c r="O729" s="131" t="s">
        <v>1774</v>
      </c>
      <c r="P729" s="60"/>
      <c r="Q729" s="60" t="s">
        <v>1401</v>
      </c>
      <c r="R729" s="5" t="s">
        <v>37</v>
      </c>
    </row>
    <row r="730" spans="1:18" ht="15.75">
      <c r="A730" s="60" t="s">
        <v>1402</v>
      </c>
      <c r="B730" s="61" t="s">
        <v>1403</v>
      </c>
      <c r="C730" s="60" t="s">
        <v>1403</v>
      </c>
      <c r="D730" s="60" t="s">
        <v>14</v>
      </c>
      <c r="E730" s="62">
        <v>2561</v>
      </c>
      <c r="F730" s="60" t="s">
        <v>968</v>
      </c>
      <c r="G730" s="60" t="s">
        <v>1387</v>
      </c>
      <c r="H730" s="60" t="s">
        <v>1270</v>
      </c>
      <c r="I730" s="60" t="s">
        <v>1328</v>
      </c>
      <c r="J730" s="60" t="s">
        <v>1780</v>
      </c>
      <c r="K730" s="60" t="s">
        <v>33</v>
      </c>
      <c r="L730" s="60"/>
      <c r="M730" s="5" t="s">
        <v>43</v>
      </c>
      <c r="N730" s="60" t="s">
        <v>1849</v>
      </c>
      <c r="O730" s="131" t="s">
        <v>1774</v>
      </c>
      <c r="P730" s="60"/>
      <c r="Q730" s="60" t="s">
        <v>1404</v>
      </c>
      <c r="R730" s="5" t="s">
        <v>61</v>
      </c>
    </row>
    <row r="731" spans="1:18" ht="15.75">
      <c r="A731" s="60" t="s">
        <v>1405</v>
      </c>
      <c r="B731" s="61" t="s">
        <v>1406</v>
      </c>
      <c r="C731" s="60" t="s">
        <v>1406</v>
      </c>
      <c r="D731" s="60" t="s">
        <v>14</v>
      </c>
      <c r="E731" s="62">
        <v>2561</v>
      </c>
      <c r="F731" s="60" t="s">
        <v>968</v>
      </c>
      <c r="G731" s="60" t="s">
        <v>1387</v>
      </c>
      <c r="H731" s="60" t="s">
        <v>1270</v>
      </c>
      <c r="I731" s="60" t="s">
        <v>1328</v>
      </c>
      <c r="J731" s="60" t="s">
        <v>1780</v>
      </c>
      <c r="K731" s="60" t="s">
        <v>33</v>
      </c>
      <c r="L731" s="60"/>
      <c r="M731" s="5" t="s">
        <v>43</v>
      </c>
      <c r="N731" s="60" t="s">
        <v>1849</v>
      </c>
      <c r="O731" s="131" t="s">
        <v>1774</v>
      </c>
      <c r="P731" s="60"/>
      <c r="Q731" s="60" t="s">
        <v>1407</v>
      </c>
      <c r="R731" s="5" t="s">
        <v>61</v>
      </c>
    </row>
    <row r="732" spans="1:18" ht="15.75">
      <c r="A732" s="60" t="s">
        <v>1408</v>
      </c>
      <c r="B732" s="61" t="s">
        <v>1409</v>
      </c>
      <c r="C732" s="60" t="s">
        <v>1409</v>
      </c>
      <c r="D732" s="60" t="s">
        <v>14</v>
      </c>
      <c r="E732" s="62">
        <v>2561</v>
      </c>
      <c r="F732" s="60" t="s">
        <v>968</v>
      </c>
      <c r="G732" s="60" t="s">
        <v>1387</v>
      </c>
      <c r="H732" s="60" t="s">
        <v>1270</v>
      </c>
      <c r="I732" s="60" t="s">
        <v>1328</v>
      </c>
      <c r="J732" s="60" t="s">
        <v>1780</v>
      </c>
      <c r="K732" s="60" t="s">
        <v>33</v>
      </c>
      <c r="L732" s="60"/>
      <c r="M732" s="5" t="s">
        <v>43</v>
      </c>
      <c r="N732" s="60" t="s">
        <v>1923</v>
      </c>
      <c r="O732" s="131" t="s">
        <v>1774</v>
      </c>
      <c r="P732" s="60"/>
      <c r="Q732" s="60" t="s">
        <v>1410</v>
      </c>
      <c r="R732" s="5" t="s">
        <v>37</v>
      </c>
    </row>
    <row r="733" spans="1:18" ht="15.75">
      <c r="A733" s="60" t="s">
        <v>1411</v>
      </c>
      <c r="B733" s="61" t="s">
        <v>1412</v>
      </c>
      <c r="C733" s="60" t="s">
        <v>1412</v>
      </c>
      <c r="D733" s="60" t="s">
        <v>14</v>
      </c>
      <c r="E733" s="62">
        <v>2561</v>
      </c>
      <c r="F733" s="60" t="s">
        <v>968</v>
      </c>
      <c r="G733" s="60" t="s">
        <v>1387</v>
      </c>
      <c r="H733" s="60" t="s">
        <v>1270</v>
      </c>
      <c r="I733" s="60" t="s">
        <v>1328</v>
      </c>
      <c r="J733" s="60" t="s">
        <v>1780</v>
      </c>
      <c r="K733" s="60" t="s">
        <v>33</v>
      </c>
      <c r="L733" s="60"/>
      <c r="M733" s="5" t="s">
        <v>43</v>
      </c>
      <c r="N733" s="60" t="s">
        <v>1923</v>
      </c>
      <c r="O733" s="131" t="s">
        <v>1774</v>
      </c>
      <c r="P733" s="60"/>
      <c r="Q733" s="60" t="s">
        <v>1413</v>
      </c>
      <c r="R733" s="5" t="s">
        <v>37</v>
      </c>
    </row>
    <row r="734" spans="1:18" ht="15.75">
      <c r="A734" s="60" t="s">
        <v>1414</v>
      </c>
      <c r="B734" s="61" t="s">
        <v>1415</v>
      </c>
      <c r="C734" s="60" t="s">
        <v>1415</v>
      </c>
      <c r="D734" s="60" t="s">
        <v>14</v>
      </c>
      <c r="E734" s="62">
        <v>2561</v>
      </c>
      <c r="F734" s="60" t="s">
        <v>968</v>
      </c>
      <c r="G734" s="60" t="s">
        <v>1387</v>
      </c>
      <c r="H734" s="60" t="s">
        <v>1270</v>
      </c>
      <c r="I734" s="60" t="s">
        <v>1328</v>
      </c>
      <c r="J734" s="60" t="s">
        <v>1780</v>
      </c>
      <c r="K734" s="60" t="s">
        <v>33</v>
      </c>
      <c r="L734" s="60"/>
      <c r="M734" s="5" t="s">
        <v>43</v>
      </c>
      <c r="N734" s="60" t="s">
        <v>1923</v>
      </c>
      <c r="O734" s="131" t="s">
        <v>1774</v>
      </c>
      <c r="P734" s="60"/>
      <c r="Q734" s="60" t="s">
        <v>1416</v>
      </c>
      <c r="R734" s="5" t="s">
        <v>37</v>
      </c>
    </row>
    <row r="735" spans="1:18" ht="15.75">
      <c r="A735" s="60" t="s">
        <v>1417</v>
      </c>
      <c r="B735" s="61" t="s">
        <v>1418</v>
      </c>
      <c r="C735" s="60" t="s">
        <v>1418</v>
      </c>
      <c r="D735" s="60" t="s">
        <v>14</v>
      </c>
      <c r="E735" s="62">
        <v>2561</v>
      </c>
      <c r="F735" s="60" t="s">
        <v>968</v>
      </c>
      <c r="G735" s="60" t="s">
        <v>1387</v>
      </c>
      <c r="H735" s="60" t="s">
        <v>1270</v>
      </c>
      <c r="I735" s="60" t="s">
        <v>1328</v>
      </c>
      <c r="J735" s="60" t="s">
        <v>1780</v>
      </c>
      <c r="K735" s="60" t="s">
        <v>33</v>
      </c>
      <c r="L735" s="60"/>
      <c r="M735" s="5" t="s">
        <v>43</v>
      </c>
      <c r="N735" s="60" t="s">
        <v>1923</v>
      </c>
      <c r="O735" s="131" t="s">
        <v>1774</v>
      </c>
      <c r="P735" s="60"/>
      <c r="Q735" s="60" t="s">
        <v>1419</v>
      </c>
      <c r="R735" s="5" t="s">
        <v>37</v>
      </c>
    </row>
    <row r="736" spans="1:18" ht="15.75">
      <c r="A736" s="60" t="s">
        <v>1420</v>
      </c>
      <c r="B736" s="61" t="s">
        <v>1421</v>
      </c>
      <c r="C736" s="60" t="s">
        <v>1421</v>
      </c>
      <c r="D736" s="60" t="s">
        <v>14</v>
      </c>
      <c r="E736" s="62">
        <v>2561</v>
      </c>
      <c r="F736" s="60" t="s">
        <v>968</v>
      </c>
      <c r="G736" s="60" t="s">
        <v>1387</v>
      </c>
      <c r="H736" s="60" t="s">
        <v>1270</v>
      </c>
      <c r="I736" s="60" t="s">
        <v>1328</v>
      </c>
      <c r="J736" s="60" t="s">
        <v>1780</v>
      </c>
      <c r="K736" s="60" t="s">
        <v>33</v>
      </c>
      <c r="L736" s="60"/>
      <c r="M736" s="5" t="s">
        <v>43</v>
      </c>
      <c r="N736" s="60" t="s">
        <v>1923</v>
      </c>
      <c r="O736" s="131" t="s">
        <v>1774</v>
      </c>
      <c r="P736" s="60"/>
      <c r="Q736" s="60" t="s">
        <v>1422</v>
      </c>
      <c r="R736" s="5" t="s">
        <v>37</v>
      </c>
    </row>
    <row r="737" spans="1:18" ht="15.75">
      <c r="A737" s="60" t="s">
        <v>1423</v>
      </c>
      <c r="B737" s="61" t="s">
        <v>1424</v>
      </c>
      <c r="C737" s="60" t="s">
        <v>1424</v>
      </c>
      <c r="D737" s="60" t="s">
        <v>14</v>
      </c>
      <c r="E737" s="62">
        <v>2561</v>
      </c>
      <c r="F737" s="60" t="s">
        <v>968</v>
      </c>
      <c r="G737" s="60" t="s">
        <v>1387</v>
      </c>
      <c r="H737" s="60" t="s">
        <v>1270</v>
      </c>
      <c r="I737" s="60" t="s">
        <v>1328</v>
      </c>
      <c r="J737" s="60" t="s">
        <v>1780</v>
      </c>
      <c r="K737" s="60" t="s">
        <v>33</v>
      </c>
      <c r="L737" s="60"/>
      <c r="M737" s="5" t="s">
        <v>43</v>
      </c>
      <c r="N737" s="60" t="s">
        <v>1923</v>
      </c>
      <c r="O737" s="131" t="s">
        <v>1774</v>
      </c>
      <c r="P737" s="60"/>
      <c r="Q737" s="60" t="s">
        <v>1425</v>
      </c>
      <c r="R737" s="5" t="s">
        <v>37</v>
      </c>
    </row>
    <row r="738" spans="1:18" ht="15.75">
      <c r="A738" s="60" t="s">
        <v>1426</v>
      </c>
      <c r="B738" s="61" t="s">
        <v>1427</v>
      </c>
      <c r="C738" s="60" t="s">
        <v>1427</v>
      </c>
      <c r="D738" s="60" t="s">
        <v>14</v>
      </c>
      <c r="E738" s="62">
        <v>2561</v>
      </c>
      <c r="F738" s="60" t="s">
        <v>1428</v>
      </c>
      <c r="G738" s="60" t="s">
        <v>1428</v>
      </c>
      <c r="H738" s="60" t="s">
        <v>1270</v>
      </c>
      <c r="I738" s="60" t="s">
        <v>1328</v>
      </c>
      <c r="J738" s="60" t="s">
        <v>1780</v>
      </c>
      <c r="K738" s="60" t="s">
        <v>33</v>
      </c>
      <c r="L738" s="60"/>
      <c r="M738" s="5" t="s">
        <v>43</v>
      </c>
      <c r="N738" s="60" t="s">
        <v>1849</v>
      </c>
      <c r="O738" s="131" t="s">
        <v>1774</v>
      </c>
      <c r="P738" s="60"/>
      <c r="Q738" s="60" t="s">
        <v>1429</v>
      </c>
      <c r="R738" s="5" t="s">
        <v>61</v>
      </c>
    </row>
    <row r="739" spans="1:18" ht="15.75">
      <c r="A739" s="60" t="s">
        <v>1481</v>
      </c>
      <c r="B739" s="61" t="s">
        <v>1482</v>
      </c>
      <c r="C739" s="60" t="s">
        <v>1482</v>
      </c>
      <c r="D739" s="60" t="s">
        <v>14</v>
      </c>
      <c r="E739" s="62">
        <v>2561</v>
      </c>
      <c r="F739" s="60" t="s">
        <v>968</v>
      </c>
      <c r="G739" s="60" t="s">
        <v>1387</v>
      </c>
      <c r="H739" s="60" t="s">
        <v>1483</v>
      </c>
      <c r="I739" s="60" t="s">
        <v>1328</v>
      </c>
      <c r="J739" s="60" t="s">
        <v>1780</v>
      </c>
      <c r="K739" s="60" t="s">
        <v>33</v>
      </c>
      <c r="L739" s="60"/>
      <c r="M739" s="5" t="s">
        <v>43</v>
      </c>
      <c r="N739" s="60" t="s">
        <v>1923</v>
      </c>
      <c r="O739" s="131" t="s">
        <v>1774</v>
      </c>
      <c r="P739" s="60"/>
      <c r="Q739" s="60" t="s">
        <v>1484</v>
      </c>
      <c r="R739" s="5" t="s">
        <v>37</v>
      </c>
    </row>
    <row r="740" spans="1:18" ht="15.75">
      <c r="A740" s="60" t="s">
        <v>1490</v>
      </c>
      <c r="B740" s="61" t="s">
        <v>1491</v>
      </c>
      <c r="C740" s="60" t="s">
        <v>1491</v>
      </c>
      <c r="D740" s="60" t="s">
        <v>14</v>
      </c>
      <c r="E740" s="62">
        <v>2561</v>
      </c>
      <c r="F740" s="60" t="s">
        <v>968</v>
      </c>
      <c r="G740" s="60" t="s">
        <v>1387</v>
      </c>
      <c r="H740" s="60"/>
      <c r="I740" s="60" t="s">
        <v>1492</v>
      </c>
      <c r="J740" s="60" t="s">
        <v>1816</v>
      </c>
      <c r="K740" s="60" t="s">
        <v>19</v>
      </c>
      <c r="L740" s="60"/>
      <c r="M740" s="5" t="s">
        <v>43</v>
      </c>
      <c r="N740" s="60" t="s">
        <v>1849</v>
      </c>
      <c r="O740" s="131" t="s">
        <v>1774</v>
      </c>
      <c r="P740" s="60"/>
      <c r="Q740" s="60" t="s">
        <v>1493</v>
      </c>
      <c r="R740" s="5" t="s">
        <v>61</v>
      </c>
    </row>
    <row r="741" spans="1:18" ht="15.75">
      <c r="A741" s="60" t="s">
        <v>93</v>
      </c>
      <c r="B741" s="61" t="s">
        <v>1734</v>
      </c>
      <c r="C741" s="60" t="s">
        <v>94</v>
      </c>
      <c r="D741" s="60" t="s">
        <v>14</v>
      </c>
      <c r="E741" s="62">
        <v>2562</v>
      </c>
      <c r="F741" s="60" t="s">
        <v>95</v>
      </c>
      <c r="G741" s="60" t="s">
        <v>96</v>
      </c>
      <c r="H741" s="60" t="s">
        <v>97</v>
      </c>
      <c r="I741" s="60" t="s">
        <v>82</v>
      </c>
      <c r="J741" s="60" t="s">
        <v>1806</v>
      </c>
      <c r="K741" s="60" t="s">
        <v>33</v>
      </c>
      <c r="L741" s="60"/>
      <c r="M741" s="5" t="s">
        <v>55</v>
      </c>
      <c r="N741" s="60" t="s">
        <v>169</v>
      </c>
      <c r="O741" s="131" t="s">
        <v>1774</v>
      </c>
      <c r="P741" s="60"/>
      <c r="Q741" s="60" t="s">
        <v>98</v>
      </c>
      <c r="R741" s="5" t="s">
        <v>59</v>
      </c>
    </row>
    <row r="742" spans="1:18" ht="15.75">
      <c r="A742" s="60" t="s">
        <v>99</v>
      </c>
      <c r="B742" s="61" t="s">
        <v>100</v>
      </c>
      <c r="C742" s="60" t="s">
        <v>100</v>
      </c>
      <c r="D742" s="60" t="s">
        <v>14</v>
      </c>
      <c r="E742" s="62">
        <v>2562</v>
      </c>
      <c r="F742" s="60" t="s">
        <v>101</v>
      </c>
      <c r="G742" s="60" t="s">
        <v>101</v>
      </c>
      <c r="H742" s="60" t="s">
        <v>102</v>
      </c>
      <c r="I742" s="60" t="s">
        <v>82</v>
      </c>
      <c r="J742" s="60" t="s">
        <v>1806</v>
      </c>
      <c r="K742" s="60" t="s">
        <v>33</v>
      </c>
      <c r="L742" s="60"/>
      <c r="M742" s="5" t="s">
        <v>43</v>
      </c>
      <c r="N742" s="60" t="s">
        <v>137</v>
      </c>
      <c r="O742" s="131" t="s">
        <v>1774</v>
      </c>
      <c r="P742" s="60"/>
      <c r="Q742" s="60" t="s">
        <v>103</v>
      </c>
      <c r="R742" s="5" t="s">
        <v>50</v>
      </c>
    </row>
    <row r="743" spans="1:18" ht="15.75">
      <c r="A743" s="60" t="s">
        <v>181</v>
      </c>
      <c r="B743" s="61" t="s">
        <v>182</v>
      </c>
      <c r="C743" s="60" t="s">
        <v>182</v>
      </c>
      <c r="D743" s="60" t="s">
        <v>14</v>
      </c>
      <c r="E743" s="62">
        <v>2562</v>
      </c>
      <c r="F743" s="60" t="s">
        <v>183</v>
      </c>
      <c r="G743" s="60" t="s">
        <v>184</v>
      </c>
      <c r="H743" s="60" t="s">
        <v>185</v>
      </c>
      <c r="I743" s="60" t="s">
        <v>179</v>
      </c>
      <c r="J743" s="60" t="s">
        <v>1821</v>
      </c>
      <c r="K743" s="60" t="s">
        <v>180</v>
      </c>
      <c r="L743" s="60"/>
      <c r="M743" s="5" t="s">
        <v>43</v>
      </c>
      <c r="N743" s="60" t="s">
        <v>137</v>
      </c>
      <c r="O743" s="131" t="s">
        <v>1774</v>
      </c>
      <c r="P743" s="60"/>
      <c r="Q743" s="60" t="s">
        <v>186</v>
      </c>
      <c r="R743" s="5" t="s">
        <v>50</v>
      </c>
    </row>
    <row r="744" spans="1:18" ht="15.75">
      <c r="A744" s="60" t="s">
        <v>217</v>
      </c>
      <c r="B744" s="61" t="s">
        <v>218</v>
      </c>
      <c r="C744" s="60" t="s">
        <v>218</v>
      </c>
      <c r="D744" s="60" t="s">
        <v>14</v>
      </c>
      <c r="E744" s="62">
        <v>2562</v>
      </c>
      <c r="F744" s="60" t="s">
        <v>95</v>
      </c>
      <c r="G744" s="60" t="s">
        <v>184</v>
      </c>
      <c r="H744" s="60" t="s">
        <v>219</v>
      </c>
      <c r="I744" s="60" t="s">
        <v>179</v>
      </c>
      <c r="J744" s="60" t="s">
        <v>1821</v>
      </c>
      <c r="K744" s="60" t="s">
        <v>180</v>
      </c>
      <c r="L744" s="60"/>
      <c r="M744" s="5" t="s">
        <v>55</v>
      </c>
      <c r="N744" s="60" t="s">
        <v>543</v>
      </c>
      <c r="O744" s="131" t="s">
        <v>1774</v>
      </c>
      <c r="P744" s="60"/>
      <c r="Q744" s="60" t="s">
        <v>220</v>
      </c>
      <c r="R744" s="5" t="s">
        <v>532</v>
      </c>
    </row>
    <row r="745" spans="1:18" ht="15.75">
      <c r="A745" s="60" t="s">
        <v>239</v>
      </c>
      <c r="B745" s="61" t="s">
        <v>240</v>
      </c>
      <c r="C745" s="60" t="s">
        <v>240</v>
      </c>
      <c r="D745" s="60" t="s">
        <v>14</v>
      </c>
      <c r="E745" s="62">
        <v>2562</v>
      </c>
      <c r="F745" s="60" t="s">
        <v>95</v>
      </c>
      <c r="G745" s="60" t="s">
        <v>96</v>
      </c>
      <c r="H745" s="60" t="s">
        <v>241</v>
      </c>
      <c r="I745" s="60" t="s">
        <v>179</v>
      </c>
      <c r="J745" s="60" t="s">
        <v>1821</v>
      </c>
      <c r="K745" s="60" t="s">
        <v>180</v>
      </c>
      <c r="L745" s="60"/>
      <c r="M745" s="5" t="s">
        <v>43</v>
      </c>
      <c r="N745" s="60" t="s">
        <v>1849</v>
      </c>
      <c r="O745" s="131" t="s">
        <v>1774</v>
      </c>
      <c r="P745" s="60"/>
      <c r="Q745" s="60" t="s">
        <v>242</v>
      </c>
      <c r="R745" s="5" t="s">
        <v>61</v>
      </c>
    </row>
    <row r="746" spans="1:18" ht="15.75">
      <c r="A746" s="60" t="s">
        <v>285</v>
      </c>
      <c r="B746" s="61" t="s">
        <v>286</v>
      </c>
      <c r="C746" s="60" t="s">
        <v>286</v>
      </c>
      <c r="D746" s="60" t="s">
        <v>14</v>
      </c>
      <c r="E746" s="62">
        <v>2562</v>
      </c>
      <c r="F746" s="60" t="s">
        <v>183</v>
      </c>
      <c r="G746" s="60" t="s">
        <v>287</v>
      </c>
      <c r="H746" s="60" t="s">
        <v>288</v>
      </c>
      <c r="I746" s="60" t="s">
        <v>179</v>
      </c>
      <c r="J746" s="60" t="s">
        <v>1821</v>
      </c>
      <c r="K746" s="60" t="s">
        <v>180</v>
      </c>
      <c r="L746" s="60"/>
      <c r="M746" s="5" t="s">
        <v>55</v>
      </c>
      <c r="N746" s="60" t="s">
        <v>702</v>
      </c>
      <c r="O746" s="131" t="s">
        <v>1774</v>
      </c>
      <c r="P746" s="60"/>
      <c r="Q746" s="60" t="s">
        <v>289</v>
      </c>
      <c r="R746" s="5" t="s">
        <v>238</v>
      </c>
    </row>
    <row r="747" spans="1:18" ht="15.75">
      <c r="A747" s="60" t="s">
        <v>326</v>
      </c>
      <c r="B747" s="61" t="s">
        <v>327</v>
      </c>
      <c r="C747" s="60" t="s">
        <v>327</v>
      </c>
      <c r="D747" s="60" t="s">
        <v>14</v>
      </c>
      <c r="E747" s="62">
        <v>2562</v>
      </c>
      <c r="F747" s="60" t="s">
        <v>95</v>
      </c>
      <c r="G747" s="60" t="s">
        <v>96</v>
      </c>
      <c r="H747" s="60" t="s">
        <v>328</v>
      </c>
      <c r="I747" s="60" t="s">
        <v>322</v>
      </c>
      <c r="J747" s="60" t="s">
        <v>3276</v>
      </c>
      <c r="K747" s="60" t="s">
        <v>180</v>
      </c>
      <c r="L747" s="60"/>
      <c r="M747" s="5" t="s">
        <v>43</v>
      </c>
      <c r="N747" s="60" t="s">
        <v>1923</v>
      </c>
      <c r="O747" s="131" t="s">
        <v>1774</v>
      </c>
      <c r="P747" s="60"/>
      <c r="Q747" s="60" t="s">
        <v>329</v>
      </c>
      <c r="R747" s="5" t="s">
        <v>37</v>
      </c>
    </row>
    <row r="748" spans="1:18" ht="15.75">
      <c r="A748" s="60" t="s">
        <v>337</v>
      </c>
      <c r="B748" s="61" t="s">
        <v>338</v>
      </c>
      <c r="C748" s="60" t="s">
        <v>338</v>
      </c>
      <c r="D748" s="60" t="s">
        <v>14</v>
      </c>
      <c r="E748" s="62">
        <v>2562</v>
      </c>
      <c r="F748" s="60" t="s">
        <v>95</v>
      </c>
      <c r="G748" s="60" t="s">
        <v>96</v>
      </c>
      <c r="H748" s="60" t="s">
        <v>339</v>
      </c>
      <c r="I748" s="60" t="s">
        <v>322</v>
      </c>
      <c r="J748" s="60" t="s">
        <v>3276</v>
      </c>
      <c r="K748" s="60" t="s">
        <v>180</v>
      </c>
      <c r="L748" s="60"/>
      <c r="M748" s="5" t="s">
        <v>55</v>
      </c>
      <c r="N748" s="60" t="s">
        <v>702</v>
      </c>
      <c r="O748" s="131" t="s">
        <v>1774</v>
      </c>
      <c r="P748" s="60"/>
      <c r="Q748" s="60" t="s">
        <v>340</v>
      </c>
      <c r="R748" s="5" t="s">
        <v>238</v>
      </c>
    </row>
    <row r="749" spans="1:18" ht="15.75">
      <c r="A749" s="60" t="s">
        <v>356</v>
      </c>
      <c r="B749" s="61" t="s">
        <v>1736</v>
      </c>
      <c r="C749" s="60" t="s">
        <v>357</v>
      </c>
      <c r="D749" s="60" t="s">
        <v>14</v>
      </c>
      <c r="E749" s="62">
        <v>2562</v>
      </c>
      <c r="F749" s="60" t="s">
        <v>183</v>
      </c>
      <c r="G749" s="60" t="s">
        <v>15</v>
      </c>
      <c r="H749" s="60" t="s">
        <v>358</v>
      </c>
      <c r="I749" s="60" t="s">
        <v>359</v>
      </c>
      <c r="J749" s="60" t="s">
        <v>3287</v>
      </c>
      <c r="K749" s="60" t="s">
        <v>180</v>
      </c>
      <c r="L749" s="60"/>
      <c r="M749" s="5" t="s">
        <v>306</v>
      </c>
      <c r="N749" s="60" t="s">
        <v>760</v>
      </c>
      <c r="O749" s="131" t="s">
        <v>1774</v>
      </c>
      <c r="P749" s="60"/>
      <c r="Q749" s="60" t="s">
        <v>360</v>
      </c>
      <c r="R749" s="5" t="s">
        <v>1320</v>
      </c>
    </row>
    <row r="750" spans="1:18" ht="15.75">
      <c r="A750" s="60" t="s">
        <v>361</v>
      </c>
      <c r="B750" s="61" t="s">
        <v>1737</v>
      </c>
      <c r="C750" s="60" t="s">
        <v>362</v>
      </c>
      <c r="D750" s="60" t="s">
        <v>14</v>
      </c>
      <c r="E750" s="62">
        <v>2562</v>
      </c>
      <c r="F750" s="60" t="s">
        <v>95</v>
      </c>
      <c r="G750" s="60" t="s">
        <v>96</v>
      </c>
      <c r="H750" s="60" t="s">
        <v>358</v>
      </c>
      <c r="I750" s="60" t="s">
        <v>359</v>
      </c>
      <c r="J750" s="60" t="s">
        <v>3287</v>
      </c>
      <c r="K750" s="60" t="s">
        <v>180</v>
      </c>
      <c r="L750" s="60"/>
      <c r="M750" s="5" t="s">
        <v>43</v>
      </c>
      <c r="N750" s="60" t="s">
        <v>1892</v>
      </c>
      <c r="O750" s="131" t="s">
        <v>1774</v>
      </c>
      <c r="P750" s="60"/>
      <c r="Q750" s="60" t="s">
        <v>363</v>
      </c>
      <c r="R750" s="5" t="s">
        <v>245</v>
      </c>
    </row>
    <row r="751" spans="1:18" ht="15.75">
      <c r="A751" s="60" t="s">
        <v>367</v>
      </c>
      <c r="B751" s="61" t="s">
        <v>368</v>
      </c>
      <c r="C751" s="60" t="s">
        <v>368</v>
      </c>
      <c r="D751" s="60" t="s">
        <v>14</v>
      </c>
      <c r="E751" s="62">
        <v>2562</v>
      </c>
      <c r="F751" s="60" t="s">
        <v>95</v>
      </c>
      <c r="G751" s="60" t="s">
        <v>15</v>
      </c>
      <c r="H751" s="60" t="s">
        <v>299</v>
      </c>
      <c r="I751" s="60" t="s">
        <v>359</v>
      </c>
      <c r="J751" s="60" t="s">
        <v>3287</v>
      </c>
      <c r="K751" s="60" t="s">
        <v>180</v>
      </c>
      <c r="L751" s="60"/>
      <c r="M751" s="5" t="s">
        <v>43</v>
      </c>
      <c r="N751" s="60" t="s">
        <v>1923</v>
      </c>
      <c r="O751" s="131" t="s">
        <v>1774</v>
      </c>
      <c r="P751" s="60"/>
      <c r="Q751" s="60" t="s">
        <v>369</v>
      </c>
      <c r="R751" s="5" t="s">
        <v>37</v>
      </c>
    </row>
    <row r="752" spans="1:18" ht="15.75">
      <c r="A752" s="60" t="s">
        <v>370</v>
      </c>
      <c r="B752" s="61" t="s">
        <v>371</v>
      </c>
      <c r="C752" s="60" t="s">
        <v>371</v>
      </c>
      <c r="D752" s="60" t="s">
        <v>14</v>
      </c>
      <c r="E752" s="62">
        <v>2562</v>
      </c>
      <c r="F752" s="60" t="s">
        <v>183</v>
      </c>
      <c r="G752" s="60" t="s">
        <v>15</v>
      </c>
      <c r="H752" s="60" t="s">
        <v>299</v>
      </c>
      <c r="I752" s="60" t="s">
        <v>359</v>
      </c>
      <c r="J752" s="60" t="s">
        <v>3287</v>
      </c>
      <c r="K752" s="60" t="s">
        <v>180</v>
      </c>
      <c r="L752" s="60"/>
      <c r="M752" s="5" t="s">
        <v>43</v>
      </c>
      <c r="N752" s="60" t="s">
        <v>1923</v>
      </c>
      <c r="O752" s="131" t="s">
        <v>1774</v>
      </c>
      <c r="P752" s="60"/>
      <c r="Q752" s="60" t="s">
        <v>372</v>
      </c>
      <c r="R752" s="5" t="s">
        <v>37</v>
      </c>
    </row>
    <row r="753" spans="1:18" ht="15.75">
      <c r="A753" s="60" t="s">
        <v>373</v>
      </c>
      <c r="B753" s="61" t="s">
        <v>374</v>
      </c>
      <c r="C753" s="60" t="s">
        <v>374</v>
      </c>
      <c r="D753" s="60" t="s">
        <v>14</v>
      </c>
      <c r="E753" s="62">
        <v>2562</v>
      </c>
      <c r="F753" s="60" t="s">
        <v>183</v>
      </c>
      <c r="G753" s="60" t="s">
        <v>96</v>
      </c>
      <c r="H753" s="60" t="s">
        <v>299</v>
      </c>
      <c r="I753" s="60" t="s">
        <v>359</v>
      </c>
      <c r="J753" s="60" t="s">
        <v>3287</v>
      </c>
      <c r="K753" s="60" t="s">
        <v>180</v>
      </c>
      <c r="L753" s="60"/>
      <c r="M753" s="5" t="s">
        <v>43</v>
      </c>
      <c r="N753" s="60" t="s">
        <v>137</v>
      </c>
      <c r="O753" s="131" t="s">
        <v>1774</v>
      </c>
      <c r="P753" s="60"/>
      <c r="Q753" s="60" t="s">
        <v>375</v>
      </c>
      <c r="R753" s="5" t="s">
        <v>50</v>
      </c>
    </row>
    <row r="754" spans="1:18" ht="15.75">
      <c r="A754" s="60" t="s">
        <v>384</v>
      </c>
      <c r="B754" s="61" t="s">
        <v>385</v>
      </c>
      <c r="C754" s="60" t="s">
        <v>385</v>
      </c>
      <c r="D754" s="60" t="s">
        <v>14</v>
      </c>
      <c r="E754" s="62">
        <v>2562</v>
      </c>
      <c r="F754" s="60" t="s">
        <v>95</v>
      </c>
      <c r="G754" s="60" t="s">
        <v>96</v>
      </c>
      <c r="H754" s="60" t="s">
        <v>386</v>
      </c>
      <c r="I754" s="60" t="s">
        <v>359</v>
      </c>
      <c r="J754" s="60" t="s">
        <v>3287</v>
      </c>
      <c r="K754" s="60" t="s">
        <v>180</v>
      </c>
      <c r="L754" s="60"/>
      <c r="M754" s="5" t="s">
        <v>43</v>
      </c>
      <c r="N754" s="60" t="s">
        <v>2462</v>
      </c>
      <c r="O754" s="131" t="s">
        <v>1774</v>
      </c>
      <c r="P754" s="60"/>
      <c r="Q754" s="60" t="s">
        <v>387</v>
      </c>
      <c r="R754" s="5" t="s">
        <v>3297</v>
      </c>
    </row>
    <row r="755" spans="1:18" ht="15.75">
      <c r="A755" s="60" t="s">
        <v>388</v>
      </c>
      <c r="B755" s="61" t="s">
        <v>389</v>
      </c>
      <c r="C755" s="60" t="s">
        <v>389</v>
      </c>
      <c r="D755" s="60" t="s">
        <v>14</v>
      </c>
      <c r="E755" s="62">
        <v>2562</v>
      </c>
      <c r="F755" s="60" t="s">
        <v>95</v>
      </c>
      <c r="G755" s="60" t="s">
        <v>96</v>
      </c>
      <c r="H755" s="60" t="s">
        <v>386</v>
      </c>
      <c r="I755" s="60" t="s">
        <v>359</v>
      </c>
      <c r="J755" s="60" t="s">
        <v>3287</v>
      </c>
      <c r="K755" s="60" t="s">
        <v>180</v>
      </c>
      <c r="L755" s="60"/>
      <c r="M755" s="5" t="s">
        <v>43</v>
      </c>
      <c r="N755" s="60" t="s">
        <v>1849</v>
      </c>
      <c r="O755" s="131" t="s">
        <v>1774</v>
      </c>
      <c r="P755" s="60"/>
      <c r="Q755" s="60" t="s">
        <v>390</v>
      </c>
      <c r="R755" s="5" t="s">
        <v>61</v>
      </c>
    </row>
    <row r="756" spans="1:18" ht="15.75">
      <c r="A756" s="60" t="s">
        <v>391</v>
      </c>
      <c r="B756" s="61" t="s">
        <v>392</v>
      </c>
      <c r="C756" s="60" t="s">
        <v>392</v>
      </c>
      <c r="D756" s="60" t="s">
        <v>14</v>
      </c>
      <c r="E756" s="62">
        <v>2562</v>
      </c>
      <c r="F756" s="60" t="s">
        <v>95</v>
      </c>
      <c r="G756" s="60" t="s">
        <v>96</v>
      </c>
      <c r="H756" s="60" t="s">
        <v>386</v>
      </c>
      <c r="I756" s="60" t="s">
        <v>359</v>
      </c>
      <c r="J756" s="60" t="s">
        <v>3287</v>
      </c>
      <c r="K756" s="60" t="s">
        <v>180</v>
      </c>
      <c r="L756" s="60"/>
      <c r="M756" s="5" t="s">
        <v>43</v>
      </c>
      <c r="N756" s="60" t="s">
        <v>137</v>
      </c>
      <c r="O756" s="131" t="s">
        <v>1774</v>
      </c>
      <c r="P756" s="60"/>
      <c r="Q756" s="60" t="s">
        <v>393</v>
      </c>
      <c r="R756" s="5" t="s">
        <v>50</v>
      </c>
    </row>
    <row r="757" spans="1:18" ht="15.75">
      <c r="A757" s="60" t="s">
        <v>394</v>
      </c>
      <c r="B757" s="61" t="s">
        <v>395</v>
      </c>
      <c r="C757" s="60" t="s">
        <v>395</v>
      </c>
      <c r="D757" s="60" t="s">
        <v>14</v>
      </c>
      <c r="E757" s="62">
        <v>2562</v>
      </c>
      <c r="F757" s="60" t="s">
        <v>183</v>
      </c>
      <c r="G757" s="60" t="s">
        <v>396</v>
      </c>
      <c r="H757" s="60" t="s">
        <v>386</v>
      </c>
      <c r="I757" s="60" t="s">
        <v>359</v>
      </c>
      <c r="J757" s="60" t="s">
        <v>3287</v>
      </c>
      <c r="K757" s="60" t="s">
        <v>180</v>
      </c>
      <c r="L757" s="60"/>
      <c r="M757" s="5" t="s">
        <v>43</v>
      </c>
      <c r="N757" s="60" t="s">
        <v>137</v>
      </c>
      <c r="O757" s="131" t="s">
        <v>1774</v>
      </c>
      <c r="P757" s="60"/>
      <c r="Q757" s="60" t="s">
        <v>397</v>
      </c>
      <c r="R757" s="5" t="s">
        <v>50</v>
      </c>
    </row>
    <row r="758" spans="1:18" ht="15.75">
      <c r="A758" s="60" t="s">
        <v>398</v>
      </c>
      <c r="B758" s="61" t="s">
        <v>399</v>
      </c>
      <c r="C758" s="60" t="s">
        <v>399</v>
      </c>
      <c r="D758" s="60" t="s">
        <v>14</v>
      </c>
      <c r="E758" s="62">
        <v>2562</v>
      </c>
      <c r="F758" s="60" t="s">
        <v>183</v>
      </c>
      <c r="G758" s="60" t="s">
        <v>15</v>
      </c>
      <c r="H758" s="60" t="s">
        <v>386</v>
      </c>
      <c r="I758" s="60" t="s">
        <v>359</v>
      </c>
      <c r="J758" s="60" t="s">
        <v>3287</v>
      </c>
      <c r="K758" s="60" t="s">
        <v>180</v>
      </c>
      <c r="L758" s="60"/>
      <c r="M758" s="5" t="s">
        <v>43</v>
      </c>
      <c r="N758" s="60" t="s">
        <v>137</v>
      </c>
      <c r="O758" s="131" t="s">
        <v>1774</v>
      </c>
      <c r="P758" s="60"/>
      <c r="Q758" s="60" t="s">
        <v>400</v>
      </c>
      <c r="R758" s="5" t="s">
        <v>50</v>
      </c>
    </row>
    <row r="759" spans="1:18" ht="15.75">
      <c r="A759" s="60" t="s">
        <v>439</v>
      </c>
      <c r="B759" s="61" t="s">
        <v>440</v>
      </c>
      <c r="C759" s="60" t="s">
        <v>440</v>
      </c>
      <c r="D759" s="60" t="s">
        <v>14</v>
      </c>
      <c r="E759" s="62">
        <v>2562</v>
      </c>
      <c r="F759" s="60" t="s">
        <v>95</v>
      </c>
      <c r="G759" s="60" t="s">
        <v>96</v>
      </c>
      <c r="H759" s="60" t="s">
        <v>441</v>
      </c>
      <c r="I759" s="60" t="s">
        <v>442</v>
      </c>
      <c r="J759" s="60" t="s">
        <v>1786</v>
      </c>
      <c r="K759" s="60" t="s">
        <v>33</v>
      </c>
      <c r="L759" s="60"/>
      <c r="M759" s="5" t="s">
        <v>306</v>
      </c>
      <c r="N759" s="60" t="s">
        <v>760</v>
      </c>
      <c r="O759" s="131" t="s">
        <v>1774</v>
      </c>
      <c r="P759" s="60"/>
      <c r="Q759" s="60" t="s">
        <v>443</v>
      </c>
      <c r="R759" s="5" t="s">
        <v>1320</v>
      </c>
    </row>
    <row r="760" spans="1:18" ht="15.75">
      <c r="A760" s="60" t="s">
        <v>484</v>
      </c>
      <c r="B760" s="61" t="s">
        <v>485</v>
      </c>
      <c r="C760" s="60" t="s">
        <v>485</v>
      </c>
      <c r="D760" s="60" t="s">
        <v>14</v>
      </c>
      <c r="E760" s="62">
        <v>2562</v>
      </c>
      <c r="F760" s="60" t="s">
        <v>95</v>
      </c>
      <c r="G760" s="60" t="s">
        <v>96</v>
      </c>
      <c r="H760" s="60" t="s">
        <v>486</v>
      </c>
      <c r="I760" s="60" t="s">
        <v>473</v>
      </c>
      <c r="J760" s="60" t="s">
        <v>1802</v>
      </c>
      <c r="K760" s="60" t="s">
        <v>33</v>
      </c>
      <c r="L760" s="60"/>
      <c r="M760" s="5" t="s">
        <v>43</v>
      </c>
      <c r="N760" s="60" t="s">
        <v>137</v>
      </c>
      <c r="O760" s="131" t="s">
        <v>1774</v>
      </c>
      <c r="P760" s="60"/>
      <c r="Q760" s="60" t="s">
        <v>487</v>
      </c>
      <c r="R760" s="5" t="s">
        <v>50</v>
      </c>
    </row>
    <row r="761" spans="1:18" ht="15.75">
      <c r="A761" s="60" t="s">
        <v>488</v>
      </c>
      <c r="B761" s="61" t="s">
        <v>489</v>
      </c>
      <c r="C761" s="60" t="s">
        <v>489</v>
      </c>
      <c r="D761" s="60" t="s">
        <v>14</v>
      </c>
      <c r="E761" s="62">
        <v>2562</v>
      </c>
      <c r="F761" s="60" t="s">
        <v>95</v>
      </c>
      <c r="G761" s="60" t="s">
        <v>96</v>
      </c>
      <c r="H761" s="60" t="s">
        <v>486</v>
      </c>
      <c r="I761" s="60" t="s">
        <v>473</v>
      </c>
      <c r="J761" s="60" t="s">
        <v>1802</v>
      </c>
      <c r="K761" s="60" t="s">
        <v>33</v>
      </c>
      <c r="L761" s="60"/>
      <c r="M761" s="5" t="s">
        <v>71</v>
      </c>
      <c r="N761" s="60" t="s">
        <v>1864</v>
      </c>
      <c r="O761" s="131" t="s">
        <v>1774</v>
      </c>
      <c r="P761" s="60"/>
      <c r="Q761" s="60" t="s">
        <v>490</v>
      </c>
      <c r="R761" s="5" t="s">
        <v>70</v>
      </c>
    </row>
    <row r="762" spans="1:18" ht="15.75">
      <c r="A762" s="60" t="s">
        <v>1009</v>
      </c>
      <c r="B762" s="61" t="s">
        <v>1010</v>
      </c>
      <c r="C762" s="60" t="s">
        <v>1010</v>
      </c>
      <c r="D762" s="60" t="s">
        <v>14</v>
      </c>
      <c r="E762" s="62">
        <v>2562</v>
      </c>
      <c r="F762" s="60" t="s">
        <v>95</v>
      </c>
      <c r="G762" s="60" t="s">
        <v>96</v>
      </c>
      <c r="H762" s="60" t="s">
        <v>1011</v>
      </c>
      <c r="I762" s="60" t="s">
        <v>997</v>
      </c>
      <c r="J762" s="60" t="s">
        <v>1833</v>
      </c>
      <c r="K762" s="60" t="s">
        <v>975</v>
      </c>
      <c r="L762" s="60"/>
      <c r="M762" s="5" t="s">
        <v>43</v>
      </c>
      <c r="N762" s="60" t="s">
        <v>1923</v>
      </c>
      <c r="O762" s="131" t="s">
        <v>1774</v>
      </c>
      <c r="P762" s="60"/>
      <c r="Q762" s="60" t="s">
        <v>1012</v>
      </c>
      <c r="R762" s="5" t="s">
        <v>37</v>
      </c>
    </row>
    <row r="763" spans="1:18" ht="15.75">
      <c r="A763" s="60" t="s">
        <v>1031</v>
      </c>
      <c r="B763" s="61" t="s">
        <v>1032</v>
      </c>
      <c r="C763" s="60" t="s">
        <v>1032</v>
      </c>
      <c r="D763" s="60" t="s">
        <v>14</v>
      </c>
      <c r="E763" s="62">
        <v>2562</v>
      </c>
      <c r="F763" s="60" t="s">
        <v>183</v>
      </c>
      <c r="G763" s="60" t="s">
        <v>96</v>
      </c>
      <c r="H763" s="60" t="s">
        <v>1033</v>
      </c>
      <c r="I763" s="60" t="s">
        <v>1025</v>
      </c>
      <c r="J763" s="60" t="s">
        <v>1831</v>
      </c>
      <c r="K763" s="60" t="s">
        <v>975</v>
      </c>
      <c r="L763" s="60"/>
      <c r="M763" s="5" t="s">
        <v>43</v>
      </c>
      <c r="N763" s="60" t="s">
        <v>1849</v>
      </c>
      <c r="O763" s="131" t="s">
        <v>1774</v>
      </c>
      <c r="P763" s="60"/>
      <c r="Q763" s="60" t="s">
        <v>1034</v>
      </c>
      <c r="R763" s="5" t="s">
        <v>66</v>
      </c>
    </row>
    <row r="764" spans="1:18" ht="15.75">
      <c r="A764" s="60" t="s">
        <v>1147</v>
      </c>
      <c r="B764" s="61" t="s">
        <v>1148</v>
      </c>
      <c r="C764" s="60" t="s">
        <v>1148</v>
      </c>
      <c r="D764" s="60" t="s">
        <v>14</v>
      </c>
      <c r="E764" s="62">
        <v>2562</v>
      </c>
      <c r="F764" s="60" t="s">
        <v>95</v>
      </c>
      <c r="G764" s="60" t="s">
        <v>96</v>
      </c>
      <c r="H764" s="60" t="s">
        <v>1149</v>
      </c>
      <c r="I764" s="60" t="s">
        <v>1146</v>
      </c>
      <c r="J764" s="60" t="s">
        <v>3288</v>
      </c>
      <c r="K764" s="60" t="s">
        <v>33</v>
      </c>
      <c r="L764" s="60"/>
      <c r="M764" s="5" t="s">
        <v>55</v>
      </c>
      <c r="N764" s="60" t="s">
        <v>169</v>
      </c>
      <c r="O764" s="131" t="s">
        <v>1774</v>
      </c>
      <c r="P764" s="60"/>
      <c r="Q764" s="60" t="s">
        <v>1150</v>
      </c>
      <c r="R764" s="5" t="s">
        <v>59</v>
      </c>
    </row>
    <row r="765" spans="1:18" ht="15.75">
      <c r="A765" s="60" t="s">
        <v>1230</v>
      </c>
      <c r="B765" s="61" t="s">
        <v>1231</v>
      </c>
      <c r="C765" s="60" t="s">
        <v>1231</v>
      </c>
      <c r="D765" s="60" t="s">
        <v>14</v>
      </c>
      <c r="E765" s="62">
        <v>2562</v>
      </c>
      <c r="F765" s="60" t="s">
        <v>95</v>
      </c>
      <c r="G765" s="60" t="s">
        <v>16</v>
      </c>
      <c r="H765" s="60" t="s">
        <v>25</v>
      </c>
      <c r="I765" s="60" t="s">
        <v>1229</v>
      </c>
      <c r="J765" s="60" t="s">
        <v>3299</v>
      </c>
      <c r="K765" s="60" t="s">
        <v>19</v>
      </c>
      <c r="L765" s="60"/>
      <c r="M765" s="5" t="s">
        <v>306</v>
      </c>
      <c r="N765" s="60" t="s">
        <v>307</v>
      </c>
      <c r="O765" s="131" t="s">
        <v>1774</v>
      </c>
      <c r="P765" s="60"/>
      <c r="Q765" s="60" t="s">
        <v>1232</v>
      </c>
      <c r="R765" s="5" t="s">
        <v>511</v>
      </c>
    </row>
    <row r="766" spans="1:18" ht="15.75">
      <c r="A766" s="60" t="s">
        <v>1287</v>
      </c>
      <c r="B766" s="61" t="s">
        <v>1288</v>
      </c>
      <c r="C766" s="60" t="s">
        <v>1288</v>
      </c>
      <c r="D766" s="60" t="s">
        <v>14</v>
      </c>
      <c r="E766" s="62">
        <v>2562</v>
      </c>
      <c r="F766" s="60" t="s">
        <v>95</v>
      </c>
      <c r="G766" s="60" t="s">
        <v>96</v>
      </c>
      <c r="H766" s="60" t="s">
        <v>1289</v>
      </c>
      <c r="I766" s="60" t="s">
        <v>1289</v>
      </c>
      <c r="J766" s="60" t="s">
        <v>1840</v>
      </c>
      <c r="K766" s="60" t="s">
        <v>33</v>
      </c>
      <c r="L766" s="60"/>
      <c r="M766" s="5" t="s">
        <v>55</v>
      </c>
      <c r="N766" s="60" t="s">
        <v>543</v>
      </c>
      <c r="O766" s="131" t="s">
        <v>1774</v>
      </c>
      <c r="P766" s="60"/>
      <c r="Q766" s="60" t="s">
        <v>1290</v>
      </c>
      <c r="R766" s="5" t="s">
        <v>532</v>
      </c>
    </row>
    <row r="767" spans="1:18" ht="15.75">
      <c r="A767" s="60" t="s">
        <v>1330</v>
      </c>
      <c r="B767" s="61" t="s">
        <v>1331</v>
      </c>
      <c r="C767" s="60" t="s">
        <v>1331</v>
      </c>
      <c r="D767" s="60" t="s">
        <v>14</v>
      </c>
      <c r="E767" s="62">
        <v>2562</v>
      </c>
      <c r="F767" s="60" t="s">
        <v>1332</v>
      </c>
      <c r="G767" s="60" t="s">
        <v>1333</v>
      </c>
      <c r="H767" s="60" t="s">
        <v>450</v>
      </c>
      <c r="I767" s="60" t="s">
        <v>1328</v>
      </c>
      <c r="J767" s="60" t="s">
        <v>1780</v>
      </c>
      <c r="K767" s="60" t="s">
        <v>33</v>
      </c>
      <c r="L767" s="60"/>
      <c r="M767" s="5" t="s">
        <v>43</v>
      </c>
      <c r="N767" s="60" t="s">
        <v>1849</v>
      </c>
      <c r="O767" s="131" t="s">
        <v>1774</v>
      </c>
      <c r="P767" s="60"/>
      <c r="Q767" s="60" t="s">
        <v>1334</v>
      </c>
      <c r="R767" s="5" t="s">
        <v>61</v>
      </c>
    </row>
    <row r="768" spans="1:18" ht="15.75">
      <c r="A768" s="60" t="s">
        <v>1335</v>
      </c>
      <c r="B768" s="61" t="s">
        <v>1336</v>
      </c>
      <c r="C768" s="60" t="s">
        <v>1336</v>
      </c>
      <c r="D768" s="60" t="s">
        <v>14</v>
      </c>
      <c r="E768" s="62">
        <v>2562</v>
      </c>
      <c r="F768" s="60" t="s">
        <v>287</v>
      </c>
      <c r="G768" s="60" t="s">
        <v>287</v>
      </c>
      <c r="H768" s="60" t="s">
        <v>450</v>
      </c>
      <c r="I768" s="60" t="s">
        <v>1328</v>
      </c>
      <c r="J768" s="60" t="s">
        <v>1780</v>
      </c>
      <c r="K768" s="60" t="s">
        <v>33</v>
      </c>
      <c r="L768" s="60"/>
      <c r="M768" s="5" t="s">
        <v>43</v>
      </c>
      <c r="N768" s="60" t="s">
        <v>137</v>
      </c>
      <c r="O768" s="131" t="s">
        <v>1774</v>
      </c>
      <c r="P768" s="60"/>
      <c r="Q768" s="60" t="s">
        <v>1337</v>
      </c>
      <c r="R768" s="5" t="s">
        <v>50</v>
      </c>
    </row>
    <row r="769" spans="1:18" ht="15.75">
      <c r="A769" s="60" t="s">
        <v>1338</v>
      </c>
      <c r="B769" s="61" t="s">
        <v>1339</v>
      </c>
      <c r="C769" s="60" t="s">
        <v>1339</v>
      </c>
      <c r="D769" s="60" t="s">
        <v>14</v>
      </c>
      <c r="E769" s="62">
        <v>2562</v>
      </c>
      <c r="F769" s="60" t="s">
        <v>95</v>
      </c>
      <c r="G769" s="60" t="s">
        <v>96</v>
      </c>
      <c r="H769" s="60" t="s">
        <v>450</v>
      </c>
      <c r="I769" s="60" t="s">
        <v>1328</v>
      </c>
      <c r="J769" s="60" t="s">
        <v>1780</v>
      </c>
      <c r="K769" s="60" t="s">
        <v>33</v>
      </c>
      <c r="L769" s="60"/>
      <c r="M769" s="5" t="s">
        <v>43</v>
      </c>
      <c r="N769" s="60" t="s">
        <v>137</v>
      </c>
      <c r="O769" s="131" t="s">
        <v>1774</v>
      </c>
      <c r="P769" s="60"/>
      <c r="Q769" s="60" t="s">
        <v>1340</v>
      </c>
      <c r="R769" s="5" t="s">
        <v>50</v>
      </c>
    </row>
    <row r="770" spans="1:18" ht="15.75">
      <c r="A770" s="60" t="s">
        <v>1341</v>
      </c>
      <c r="B770" s="61" t="s">
        <v>1342</v>
      </c>
      <c r="C770" s="60" t="s">
        <v>1342</v>
      </c>
      <c r="D770" s="60" t="s">
        <v>14</v>
      </c>
      <c r="E770" s="62">
        <v>2562</v>
      </c>
      <c r="F770" s="60" t="s">
        <v>287</v>
      </c>
      <c r="G770" s="60" t="s">
        <v>287</v>
      </c>
      <c r="H770" s="60" t="s">
        <v>450</v>
      </c>
      <c r="I770" s="60" t="s">
        <v>1328</v>
      </c>
      <c r="J770" s="60" t="s">
        <v>1780</v>
      </c>
      <c r="K770" s="60" t="s">
        <v>33</v>
      </c>
      <c r="L770" s="60"/>
      <c r="M770" s="5" t="s">
        <v>43</v>
      </c>
      <c r="N770" s="60" t="s">
        <v>1849</v>
      </c>
      <c r="O770" s="131" t="s">
        <v>1774</v>
      </c>
      <c r="P770" s="60"/>
      <c r="Q770" s="60" t="s">
        <v>1343</v>
      </c>
      <c r="R770" s="5" t="s">
        <v>61</v>
      </c>
    </row>
    <row r="771" spans="1:18" ht="15.75">
      <c r="A771" s="60" t="s">
        <v>1344</v>
      </c>
      <c r="B771" s="61" t="s">
        <v>1345</v>
      </c>
      <c r="C771" s="60" t="s">
        <v>1345</v>
      </c>
      <c r="D771" s="60" t="s">
        <v>14</v>
      </c>
      <c r="E771" s="62">
        <v>2562</v>
      </c>
      <c r="F771" s="60" t="s">
        <v>287</v>
      </c>
      <c r="G771" s="60" t="s">
        <v>287</v>
      </c>
      <c r="H771" s="60" t="s">
        <v>450</v>
      </c>
      <c r="I771" s="60" t="s">
        <v>1328</v>
      </c>
      <c r="J771" s="60" t="s">
        <v>1780</v>
      </c>
      <c r="K771" s="60" t="s">
        <v>33</v>
      </c>
      <c r="L771" s="60"/>
      <c r="M771" s="5" t="s">
        <v>43</v>
      </c>
      <c r="N771" s="60" t="s">
        <v>1849</v>
      </c>
      <c r="O771" s="131" t="s">
        <v>1774</v>
      </c>
      <c r="P771" s="60"/>
      <c r="Q771" s="60" t="s">
        <v>1346</v>
      </c>
      <c r="R771" s="5" t="s">
        <v>61</v>
      </c>
    </row>
    <row r="772" spans="1:18" ht="15.75">
      <c r="A772" s="60" t="s">
        <v>1347</v>
      </c>
      <c r="B772" s="61" t="s">
        <v>1348</v>
      </c>
      <c r="C772" s="60" t="s">
        <v>1348</v>
      </c>
      <c r="D772" s="60" t="s">
        <v>14</v>
      </c>
      <c r="E772" s="62">
        <v>2562</v>
      </c>
      <c r="F772" s="60" t="s">
        <v>95</v>
      </c>
      <c r="G772" s="60" t="s">
        <v>96</v>
      </c>
      <c r="H772" s="60" t="s">
        <v>450</v>
      </c>
      <c r="I772" s="60" t="s">
        <v>1328</v>
      </c>
      <c r="J772" s="60" t="s">
        <v>1780</v>
      </c>
      <c r="K772" s="60" t="s">
        <v>33</v>
      </c>
      <c r="L772" s="60"/>
      <c r="M772" s="5" t="s">
        <v>43</v>
      </c>
      <c r="N772" s="60" t="s">
        <v>1923</v>
      </c>
      <c r="O772" s="131" t="s">
        <v>1774</v>
      </c>
      <c r="P772" s="60"/>
      <c r="Q772" s="60" t="s">
        <v>1349</v>
      </c>
      <c r="R772" s="5" t="s">
        <v>37</v>
      </c>
    </row>
    <row r="773" spans="1:18" ht="15.75">
      <c r="A773" s="60" t="s">
        <v>1393</v>
      </c>
      <c r="B773" s="61" t="s">
        <v>1394</v>
      </c>
      <c r="C773" s="60" t="s">
        <v>1394</v>
      </c>
      <c r="D773" s="60" t="s">
        <v>14</v>
      </c>
      <c r="E773" s="62">
        <v>2562</v>
      </c>
      <c r="F773" s="60" t="s">
        <v>96</v>
      </c>
      <c r="G773" s="60" t="s">
        <v>86</v>
      </c>
      <c r="H773" s="60" t="s">
        <v>1388</v>
      </c>
      <c r="I773" s="60" t="s">
        <v>1328</v>
      </c>
      <c r="J773" s="60" t="s">
        <v>1780</v>
      </c>
      <c r="K773" s="60" t="s">
        <v>33</v>
      </c>
      <c r="L773" s="60"/>
      <c r="M773" s="5" t="s">
        <v>55</v>
      </c>
      <c r="N773" s="60" t="s">
        <v>56</v>
      </c>
      <c r="O773" s="131" t="s">
        <v>1774</v>
      </c>
      <c r="P773" s="60"/>
      <c r="Q773" s="60" t="s">
        <v>1395</v>
      </c>
      <c r="R773" s="5" t="s">
        <v>35</v>
      </c>
    </row>
    <row r="774" spans="1:18" ht="15.75">
      <c r="A774" s="60" t="s">
        <v>1430</v>
      </c>
      <c r="B774" s="61" t="s">
        <v>1431</v>
      </c>
      <c r="C774" s="60" t="s">
        <v>1431</v>
      </c>
      <c r="D774" s="60" t="s">
        <v>14</v>
      </c>
      <c r="E774" s="62">
        <v>2562</v>
      </c>
      <c r="F774" s="60" t="s">
        <v>95</v>
      </c>
      <c r="G774" s="60" t="s">
        <v>96</v>
      </c>
      <c r="H774" s="60" t="s">
        <v>1270</v>
      </c>
      <c r="I774" s="60" t="s">
        <v>1328</v>
      </c>
      <c r="J774" s="60" t="s">
        <v>1780</v>
      </c>
      <c r="K774" s="60" t="s">
        <v>33</v>
      </c>
      <c r="L774" s="60"/>
      <c r="M774" s="5" t="s">
        <v>55</v>
      </c>
      <c r="N774" s="60" t="s">
        <v>702</v>
      </c>
      <c r="O774" s="131" t="s">
        <v>1774</v>
      </c>
      <c r="P774" s="60"/>
      <c r="Q774" s="60" t="s">
        <v>1432</v>
      </c>
      <c r="R774" s="5" t="s">
        <v>238</v>
      </c>
    </row>
    <row r="775" spans="1:18" ht="15.75">
      <c r="A775" s="60" t="s">
        <v>1433</v>
      </c>
      <c r="B775" s="61" t="s">
        <v>1434</v>
      </c>
      <c r="C775" s="60" t="s">
        <v>1434</v>
      </c>
      <c r="D775" s="60" t="s">
        <v>14</v>
      </c>
      <c r="E775" s="62">
        <v>2562</v>
      </c>
      <c r="F775" s="60" t="s">
        <v>95</v>
      </c>
      <c r="G775" s="60" t="s">
        <v>96</v>
      </c>
      <c r="H775" s="60" t="s">
        <v>1270</v>
      </c>
      <c r="I775" s="60" t="s">
        <v>1328</v>
      </c>
      <c r="J775" s="60" t="s">
        <v>1780</v>
      </c>
      <c r="K775" s="60" t="s">
        <v>33</v>
      </c>
      <c r="L775" s="60"/>
      <c r="M775" s="5" t="s">
        <v>43</v>
      </c>
      <c r="N775" s="60" t="s">
        <v>1923</v>
      </c>
      <c r="O775" s="131" t="s">
        <v>1774</v>
      </c>
      <c r="P775" s="60"/>
      <c r="Q775" s="60" t="s">
        <v>1435</v>
      </c>
      <c r="R775" s="5" t="s">
        <v>37</v>
      </c>
    </row>
    <row r="776" spans="1:18" ht="15.75">
      <c r="A776" s="60" t="s">
        <v>1436</v>
      </c>
      <c r="B776" s="61" t="s">
        <v>1437</v>
      </c>
      <c r="C776" s="60" t="s">
        <v>1437</v>
      </c>
      <c r="D776" s="60" t="s">
        <v>14</v>
      </c>
      <c r="E776" s="62">
        <v>2562</v>
      </c>
      <c r="F776" s="60" t="s">
        <v>95</v>
      </c>
      <c r="G776" s="60" t="s">
        <v>96</v>
      </c>
      <c r="H776" s="60" t="s">
        <v>1270</v>
      </c>
      <c r="I776" s="60" t="s">
        <v>1328</v>
      </c>
      <c r="J776" s="60" t="s">
        <v>1780</v>
      </c>
      <c r="K776" s="60" t="s">
        <v>33</v>
      </c>
      <c r="L776" s="60"/>
      <c r="M776" s="5" t="s">
        <v>43</v>
      </c>
      <c r="N776" s="60" t="s">
        <v>1849</v>
      </c>
      <c r="O776" s="131" t="s">
        <v>1774</v>
      </c>
      <c r="P776" s="60"/>
      <c r="Q776" s="60" t="s">
        <v>1438</v>
      </c>
      <c r="R776" s="5" t="s">
        <v>61</v>
      </c>
    </row>
    <row r="777" spans="1:18" ht="15.75">
      <c r="A777" s="60" t="s">
        <v>1439</v>
      </c>
      <c r="B777" s="61" t="s">
        <v>1440</v>
      </c>
      <c r="C777" s="60" t="s">
        <v>1440</v>
      </c>
      <c r="D777" s="60" t="s">
        <v>14</v>
      </c>
      <c r="E777" s="62">
        <v>2562</v>
      </c>
      <c r="F777" s="60" t="s">
        <v>95</v>
      </c>
      <c r="G777" s="60" t="s">
        <v>96</v>
      </c>
      <c r="H777" s="60" t="s">
        <v>1270</v>
      </c>
      <c r="I777" s="60" t="s">
        <v>1328</v>
      </c>
      <c r="J777" s="60" t="s">
        <v>1780</v>
      </c>
      <c r="K777" s="60" t="s">
        <v>33</v>
      </c>
      <c r="L777" s="60"/>
      <c r="M777" s="5" t="s">
        <v>43</v>
      </c>
      <c r="N777" s="60" t="s">
        <v>1849</v>
      </c>
      <c r="O777" s="131" t="s">
        <v>1774</v>
      </c>
      <c r="P777" s="60"/>
      <c r="Q777" s="60" t="s">
        <v>1441</v>
      </c>
      <c r="R777" s="5" t="s">
        <v>61</v>
      </c>
    </row>
    <row r="778" spans="1:18" ht="15.75">
      <c r="A778" s="60" t="s">
        <v>1442</v>
      </c>
      <c r="B778" s="61" t="s">
        <v>1443</v>
      </c>
      <c r="C778" s="60" t="s">
        <v>1443</v>
      </c>
      <c r="D778" s="60" t="s">
        <v>14</v>
      </c>
      <c r="E778" s="62">
        <v>2562</v>
      </c>
      <c r="F778" s="60" t="s">
        <v>95</v>
      </c>
      <c r="G778" s="60" t="s">
        <v>96</v>
      </c>
      <c r="H778" s="60" t="s">
        <v>1270</v>
      </c>
      <c r="I778" s="60" t="s">
        <v>1328</v>
      </c>
      <c r="J778" s="60" t="s">
        <v>1780</v>
      </c>
      <c r="K778" s="60" t="s">
        <v>33</v>
      </c>
      <c r="L778" s="60"/>
      <c r="M778" s="5" t="s">
        <v>43</v>
      </c>
      <c r="N778" s="60" t="s">
        <v>1923</v>
      </c>
      <c r="O778" s="131" t="s">
        <v>1774</v>
      </c>
      <c r="P778" s="60"/>
      <c r="Q778" s="60" t="s">
        <v>1444</v>
      </c>
      <c r="R778" s="5" t="s">
        <v>37</v>
      </c>
    </row>
    <row r="779" spans="1:18" ht="15.75">
      <c r="A779" s="60" t="s">
        <v>1445</v>
      </c>
      <c r="B779" s="61" t="s">
        <v>1446</v>
      </c>
      <c r="C779" s="60" t="s">
        <v>1446</v>
      </c>
      <c r="D779" s="60" t="s">
        <v>14</v>
      </c>
      <c r="E779" s="62">
        <v>2562</v>
      </c>
      <c r="F779" s="60" t="s">
        <v>95</v>
      </c>
      <c r="G779" s="60" t="s">
        <v>96</v>
      </c>
      <c r="H779" s="60" t="s">
        <v>1270</v>
      </c>
      <c r="I779" s="60" t="s">
        <v>1328</v>
      </c>
      <c r="J779" s="60" t="s">
        <v>1780</v>
      </c>
      <c r="K779" s="60" t="s">
        <v>33</v>
      </c>
      <c r="L779" s="60"/>
      <c r="M779" s="5" t="s">
        <v>43</v>
      </c>
      <c r="N779" s="60" t="s">
        <v>1849</v>
      </c>
      <c r="O779" s="131" t="s">
        <v>1774</v>
      </c>
      <c r="P779" s="60"/>
      <c r="Q779" s="60" t="s">
        <v>1447</v>
      </c>
      <c r="R779" s="5" t="s">
        <v>61</v>
      </c>
    </row>
    <row r="780" spans="1:18" ht="15.75">
      <c r="A780" s="60" t="s">
        <v>1448</v>
      </c>
      <c r="B780" s="61" t="s">
        <v>1449</v>
      </c>
      <c r="C780" s="60" t="s">
        <v>1449</v>
      </c>
      <c r="D780" s="60" t="s">
        <v>14</v>
      </c>
      <c r="E780" s="62">
        <v>2562</v>
      </c>
      <c r="F780" s="60" t="s">
        <v>95</v>
      </c>
      <c r="G780" s="60" t="s">
        <v>96</v>
      </c>
      <c r="H780" s="60" t="s">
        <v>1270</v>
      </c>
      <c r="I780" s="60" t="s">
        <v>1328</v>
      </c>
      <c r="J780" s="60" t="s">
        <v>1780</v>
      </c>
      <c r="K780" s="60" t="s">
        <v>33</v>
      </c>
      <c r="L780" s="60"/>
      <c r="M780" s="5" t="s">
        <v>43</v>
      </c>
      <c r="N780" s="60" t="s">
        <v>1923</v>
      </c>
      <c r="O780" s="131" t="s">
        <v>1774</v>
      </c>
      <c r="P780" s="60"/>
      <c r="Q780" s="60" t="s">
        <v>1450</v>
      </c>
      <c r="R780" s="5" t="s">
        <v>37</v>
      </c>
    </row>
    <row r="781" spans="1:18" ht="15.75">
      <c r="A781" s="60" t="s">
        <v>1451</v>
      </c>
      <c r="B781" s="61" t="s">
        <v>1452</v>
      </c>
      <c r="C781" s="60" t="s">
        <v>1452</v>
      </c>
      <c r="D781" s="60" t="s">
        <v>14</v>
      </c>
      <c r="E781" s="62">
        <v>2562</v>
      </c>
      <c r="F781" s="60" t="s">
        <v>95</v>
      </c>
      <c r="G781" s="60" t="s">
        <v>96</v>
      </c>
      <c r="H781" s="60" t="s">
        <v>1270</v>
      </c>
      <c r="I781" s="60" t="s">
        <v>1328</v>
      </c>
      <c r="J781" s="60" t="s">
        <v>1780</v>
      </c>
      <c r="K781" s="60" t="s">
        <v>33</v>
      </c>
      <c r="L781" s="60"/>
      <c r="M781" s="5" t="s">
        <v>43</v>
      </c>
      <c r="N781" s="60" t="s">
        <v>1849</v>
      </c>
      <c r="O781" s="131" t="s">
        <v>1774</v>
      </c>
      <c r="P781" s="60"/>
      <c r="Q781" s="60" t="s">
        <v>1453</v>
      </c>
      <c r="R781" s="5" t="s">
        <v>61</v>
      </c>
    </row>
    <row r="782" spans="1:18" ht="15.75">
      <c r="A782" s="60" t="s">
        <v>1454</v>
      </c>
      <c r="B782" s="61" t="s">
        <v>1455</v>
      </c>
      <c r="C782" s="60" t="s">
        <v>1455</v>
      </c>
      <c r="D782" s="60" t="s">
        <v>14</v>
      </c>
      <c r="E782" s="62">
        <v>2562</v>
      </c>
      <c r="F782" s="60" t="s">
        <v>1456</v>
      </c>
      <c r="G782" s="60" t="s">
        <v>1456</v>
      </c>
      <c r="H782" s="60" t="s">
        <v>1270</v>
      </c>
      <c r="I782" s="60" t="s">
        <v>1328</v>
      </c>
      <c r="J782" s="60" t="s">
        <v>1780</v>
      </c>
      <c r="K782" s="60" t="s">
        <v>33</v>
      </c>
      <c r="L782" s="60"/>
      <c r="M782" s="5" t="s">
        <v>43</v>
      </c>
      <c r="N782" s="60" t="s">
        <v>137</v>
      </c>
      <c r="O782" s="131" t="s">
        <v>1774</v>
      </c>
      <c r="P782" s="60"/>
      <c r="Q782" s="60" t="s">
        <v>1457</v>
      </c>
      <c r="R782" s="5" t="s">
        <v>50</v>
      </c>
    </row>
    <row r="783" spans="1:18" ht="15.75">
      <c r="A783" s="60" t="s">
        <v>1458</v>
      </c>
      <c r="B783" s="61" t="s">
        <v>1459</v>
      </c>
      <c r="C783" s="60" t="s">
        <v>1459</v>
      </c>
      <c r="D783" s="60" t="s">
        <v>14</v>
      </c>
      <c r="E783" s="62">
        <v>2562</v>
      </c>
      <c r="F783" s="60" t="s">
        <v>396</v>
      </c>
      <c r="G783" s="60" t="s">
        <v>396</v>
      </c>
      <c r="H783" s="60" t="s">
        <v>1270</v>
      </c>
      <c r="I783" s="60" t="s">
        <v>1328</v>
      </c>
      <c r="J783" s="60" t="s">
        <v>1780</v>
      </c>
      <c r="K783" s="60" t="s">
        <v>33</v>
      </c>
      <c r="L783" s="60"/>
      <c r="M783" s="5" t="s">
        <v>55</v>
      </c>
      <c r="N783" s="60" t="s">
        <v>1135</v>
      </c>
      <c r="O783" s="131" t="s">
        <v>1774</v>
      </c>
      <c r="P783" s="60"/>
      <c r="Q783" s="60" t="s">
        <v>1460</v>
      </c>
      <c r="R783" s="5" t="s">
        <v>52</v>
      </c>
    </row>
    <row r="784" spans="1:18" ht="15.75">
      <c r="A784" s="60" t="s">
        <v>1470</v>
      </c>
      <c r="B784" s="61" t="s">
        <v>1471</v>
      </c>
      <c r="C784" s="60" t="s">
        <v>1471</v>
      </c>
      <c r="D784" s="60" t="s">
        <v>14</v>
      </c>
      <c r="E784" s="62">
        <v>2562</v>
      </c>
      <c r="F784" s="60" t="s">
        <v>1333</v>
      </c>
      <c r="G784" s="60" t="s">
        <v>1333</v>
      </c>
      <c r="H784" s="60" t="s">
        <v>1472</v>
      </c>
      <c r="I784" s="60" t="s">
        <v>1328</v>
      </c>
      <c r="J784" s="60" t="s">
        <v>1780</v>
      </c>
      <c r="K784" s="60" t="s">
        <v>33</v>
      </c>
      <c r="L784" s="60"/>
      <c r="M784" s="5" t="s">
        <v>43</v>
      </c>
      <c r="N784" s="60" t="s">
        <v>137</v>
      </c>
      <c r="O784" s="131" t="s">
        <v>1774</v>
      </c>
      <c r="P784" s="60"/>
      <c r="Q784" s="60" t="s">
        <v>1473</v>
      </c>
      <c r="R784" s="5" t="s">
        <v>50</v>
      </c>
    </row>
    <row r="785" spans="1:18" ht="15.75">
      <c r="A785" s="60" t="s">
        <v>1494</v>
      </c>
      <c r="B785" s="61" t="s">
        <v>1495</v>
      </c>
      <c r="C785" s="60" t="s">
        <v>1495</v>
      </c>
      <c r="D785" s="60" t="s">
        <v>14</v>
      </c>
      <c r="E785" s="62">
        <v>2562</v>
      </c>
      <c r="F785" s="60" t="s">
        <v>95</v>
      </c>
      <c r="G785" s="60" t="s">
        <v>96</v>
      </c>
      <c r="H785" s="60"/>
      <c r="I785" s="60" t="s">
        <v>1492</v>
      </c>
      <c r="J785" s="60" t="s">
        <v>1816</v>
      </c>
      <c r="K785" s="60" t="s">
        <v>19</v>
      </c>
      <c r="L785" s="60"/>
      <c r="M785" s="5" t="s">
        <v>43</v>
      </c>
      <c r="N785" s="60" t="s">
        <v>1849</v>
      </c>
      <c r="O785" s="131" t="s">
        <v>1774</v>
      </c>
      <c r="P785" s="60"/>
      <c r="Q785" s="60" t="s">
        <v>1496</v>
      </c>
      <c r="R785" s="5" t="s">
        <v>61</v>
      </c>
    </row>
    <row r="786" spans="1:18" ht="15.75">
      <c r="A786" s="60" t="s">
        <v>1497</v>
      </c>
      <c r="B786" s="61" t="s">
        <v>1498</v>
      </c>
      <c r="C786" s="60" t="s">
        <v>1498</v>
      </c>
      <c r="D786" s="60" t="s">
        <v>14</v>
      </c>
      <c r="E786" s="62">
        <v>2562</v>
      </c>
      <c r="F786" s="60" t="s">
        <v>95</v>
      </c>
      <c r="G786" s="60" t="s">
        <v>96</v>
      </c>
      <c r="H786" s="60"/>
      <c r="I786" s="60" t="s">
        <v>1492</v>
      </c>
      <c r="J786" s="60" t="s">
        <v>1816</v>
      </c>
      <c r="K786" s="60" t="s">
        <v>19</v>
      </c>
      <c r="L786" s="60"/>
      <c r="M786" s="5" t="s">
        <v>306</v>
      </c>
      <c r="N786" s="60" t="s">
        <v>307</v>
      </c>
      <c r="O786" s="131" t="s">
        <v>1774</v>
      </c>
      <c r="P786" s="60"/>
      <c r="Q786" s="60" t="s">
        <v>1499</v>
      </c>
      <c r="R786" s="5" t="s">
        <v>511</v>
      </c>
    </row>
    <row r="787" spans="1:18" ht="15.75">
      <c r="A787" s="60" t="s">
        <v>1724</v>
      </c>
      <c r="B787" s="61" t="s">
        <v>1725</v>
      </c>
      <c r="C787" s="60" t="s">
        <v>1725</v>
      </c>
      <c r="D787" s="60" t="s">
        <v>14</v>
      </c>
      <c r="E787" s="62">
        <v>2562</v>
      </c>
      <c r="F787" s="60" t="s">
        <v>287</v>
      </c>
      <c r="G787" s="60" t="s">
        <v>1726</v>
      </c>
      <c r="H787" s="60" t="s">
        <v>1388</v>
      </c>
      <c r="I787" s="60" t="s">
        <v>1727</v>
      </c>
      <c r="J787" s="60" t="s">
        <v>3300</v>
      </c>
      <c r="K787" s="60" t="s">
        <v>33</v>
      </c>
      <c r="L787" s="60"/>
      <c r="M787" s="5" t="s">
        <v>43</v>
      </c>
      <c r="N787" s="60" t="s">
        <v>1849</v>
      </c>
      <c r="O787" s="131" t="s">
        <v>1774</v>
      </c>
      <c r="P787" s="60"/>
      <c r="Q787" s="60" t="s">
        <v>1728</v>
      </c>
      <c r="R787" s="5" t="s">
        <v>61</v>
      </c>
    </row>
    <row r="788" spans="1:18" ht="15.75">
      <c r="A788" s="60" t="s">
        <v>1729</v>
      </c>
      <c r="B788" s="61" t="s">
        <v>1730</v>
      </c>
      <c r="C788" s="60" t="s">
        <v>1730</v>
      </c>
      <c r="D788" s="60" t="s">
        <v>14</v>
      </c>
      <c r="E788" s="62">
        <v>2562</v>
      </c>
      <c r="F788" s="60" t="s">
        <v>1456</v>
      </c>
      <c r="G788" s="60" t="s">
        <v>1731</v>
      </c>
      <c r="H788" s="60" t="s">
        <v>1388</v>
      </c>
      <c r="I788" s="60" t="s">
        <v>1727</v>
      </c>
      <c r="J788" s="60" t="s">
        <v>3300</v>
      </c>
      <c r="K788" s="60" t="s">
        <v>33</v>
      </c>
      <c r="L788" s="60"/>
      <c r="M788" s="5" t="s">
        <v>43</v>
      </c>
      <c r="N788" s="60" t="s">
        <v>137</v>
      </c>
      <c r="O788" s="131" t="s">
        <v>1774</v>
      </c>
      <c r="P788" s="60"/>
      <c r="Q788" s="60" t="s">
        <v>1732</v>
      </c>
      <c r="R788" s="5" t="s">
        <v>50</v>
      </c>
    </row>
    <row r="789" spans="1:18" ht="15.75">
      <c r="A789" s="60" t="s">
        <v>12</v>
      </c>
      <c r="B789" s="61" t="s">
        <v>13</v>
      </c>
      <c r="C789" s="60" t="s">
        <v>13</v>
      </c>
      <c r="D789" s="60" t="s">
        <v>14</v>
      </c>
      <c r="E789" s="62">
        <v>2563</v>
      </c>
      <c r="F789" s="60" t="s">
        <v>15</v>
      </c>
      <c r="G789" s="60" t="s">
        <v>16</v>
      </c>
      <c r="H789" s="60" t="s">
        <v>17</v>
      </c>
      <c r="I789" s="60" t="s">
        <v>18</v>
      </c>
      <c r="J789" s="60" t="s">
        <v>3301</v>
      </c>
      <c r="K789" s="60" t="s">
        <v>19</v>
      </c>
      <c r="L789" s="60"/>
      <c r="M789" s="5" t="s">
        <v>43</v>
      </c>
      <c r="N789" s="60" t="s">
        <v>1923</v>
      </c>
      <c r="O789" s="131" t="s">
        <v>1774</v>
      </c>
      <c r="P789" s="60"/>
      <c r="Q789" s="60" t="s">
        <v>20</v>
      </c>
      <c r="R789" s="5" t="s">
        <v>37</v>
      </c>
    </row>
    <row r="790" spans="1:18" ht="15.75">
      <c r="A790" s="60" t="s">
        <v>21</v>
      </c>
      <c r="B790" s="61" t="s">
        <v>22</v>
      </c>
      <c r="C790" s="60" t="s">
        <v>22</v>
      </c>
      <c r="D790" s="60" t="s">
        <v>14</v>
      </c>
      <c r="E790" s="62">
        <v>2563</v>
      </c>
      <c r="F790" s="60" t="s">
        <v>23</v>
      </c>
      <c r="G790" s="60" t="s">
        <v>24</v>
      </c>
      <c r="H790" s="60" t="s">
        <v>25</v>
      </c>
      <c r="I790" s="60" t="s">
        <v>26</v>
      </c>
      <c r="J790" s="60" t="s">
        <v>1810</v>
      </c>
      <c r="K790" s="60" t="s">
        <v>27</v>
      </c>
      <c r="L790" s="60"/>
      <c r="M790" s="5" t="s">
        <v>43</v>
      </c>
      <c r="N790" s="60" t="s">
        <v>1923</v>
      </c>
      <c r="O790" s="131" t="s">
        <v>1774</v>
      </c>
      <c r="P790" s="60"/>
      <c r="Q790" s="60" t="s">
        <v>28</v>
      </c>
      <c r="R790" s="5" t="s">
        <v>37</v>
      </c>
    </row>
    <row r="791" spans="1:18" ht="15.75">
      <c r="A791" s="60" t="s">
        <v>72</v>
      </c>
      <c r="B791" s="61" t="s">
        <v>73</v>
      </c>
      <c r="C791" s="60" t="s">
        <v>73</v>
      </c>
      <c r="D791" s="60" t="s">
        <v>14</v>
      </c>
      <c r="E791" s="62">
        <v>2563</v>
      </c>
      <c r="F791" s="60" t="s">
        <v>15</v>
      </c>
      <c r="G791" s="60" t="s">
        <v>24</v>
      </c>
      <c r="H791" s="60" t="s">
        <v>38</v>
      </c>
      <c r="I791" s="60" t="s">
        <v>74</v>
      </c>
      <c r="J791" s="60" t="s">
        <v>3302</v>
      </c>
      <c r="K791" s="60" t="s">
        <v>33</v>
      </c>
      <c r="L791" s="60"/>
      <c r="M791" s="5" t="s">
        <v>55</v>
      </c>
      <c r="N791" s="60" t="s">
        <v>1135</v>
      </c>
      <c r="O791" s="131" t="s">
        <v>1774</v>
      </c>
      <c r="P791" s="60"/>
      <c r="Q791" s="60" t="s">
        <v>75</v>
      </c>
      <c r="R791" s="5" t="s">
        <v>52</v>
      </c>
    </row>
    <row r="792" spans="1:18" ht="15.75">
      <c r="A792" s="60" t="s">
        <v>76</v>
      </c>
      <c r="B792" s="61" t="s">
        <v>1733</v>
      </c>
      <c r="C792" s="60" t="s">
        <v>77</v>
      </c>
      <c r="D792" s="60" t="s">
        <v>14</v>
      </c>
      <c r="E792" s="62">
        <v>2563</v>
      </c>
      <c r="F792" s="60" t="s">
        <v>15</v>
      </c>
      <c r="G792" s="60" t="s">
        <v>24</v>
      </c>
      <c r="H792" s="60" t="s">
        <v>38</v>
      </c>
      <c r="I792" s="60" t="s">
        <v>74</v>
      </c>
      <c r="J792" s="60" t="s">
        <v>3302</v>
      </c>
      <c r="K792" s="60" t="s">
        <v>33</v>
      </c>
      <c r="L792" s="60"/>
      <c r="M792" s="5" t="s">
        <v>55</v>
      </c>
      <c r="N792" s="60" t="s">
        <v>543</v>
      </c>
      <c r="O792" s="131" t="s">
        <v>1774</v>
      </c>
      <c r="P792" s="60"/>
      <c r="Q792" s="60" t="s">
        <v>78</v>
      </c>
      <c r="R792" s="5" t="s">
        <v>532</v>
      </c>
    </row>
    <row r="793" spans="1:18" ht="15.75">
      <c r="A793" s="60" t="s">
        <v>79</v>
      </c>
      <c r="B793" s="61" t="s">
        <v>80</v>
      </c>
      <c r="C793" s="60" t="s">
        <v>80</v>
      </c>
      <c r="D793" s="60" t="s">
        <v>14</v>
      </c>
      <c r="E793" s="62">
        <v>2563</v>
      </c>
      <c r="F793" s="60" t="s">
        <v>15</v>
      </c>
      <c r="G793" s="60" t="s">
        <v>24</v>
      </c>
      <c r="H793" s="60" t="s">
        <v>81</v>
      </c>
      <c r="I793" s="60" t="s">
        <v>82</v>
      </c>
      <c r="J793" s="60" t="s">
        <v>1806</v>
      </c>
      <c r="K793" s="60" t="s">
        <v>33</v>
      </c>
      <c r="L793" s="60"/>
      <c r="M793" s="5" t="s">
        <v>55</v>
      </c>
      <c r="N793" s="60" t="s">
        <v>543</v>
      </c>
      <c r="O793" s="131" t="s">
        <v>1774</v>
      </c>
      <c r="P793" s="60"/>
      <c r="Q793" s="60" t="s">
        <v>83</v>
      </c>
      <c r="R793" s="5" t="s">
        <v>532</v>
      </c>
    </row>
    <row r="794" spans="1:18" ht="15.75">
      <c r="A794" s="60" t="s">
        <v>187</v>
      </c>
      <c r="B794" s="61" t="s">
        <v>188</v>
      </c>
      <c r="C794" s="60" t="s">
        <v>188</v>
      </c>
      <c r="D794" s="60" t="s">
        <v>14</v>
      </c>
      <c r="E794" s="62">
        <v>2563</v>
      </c>
      <c r="F794" s="60" t="s">
        <v>15</v>
      </c>
      <c r="G794" s="60" t="s">
        <v>189</v>
      </c>
      <c r="H794" s="60" t="s">
        <v>185</v>
      </c>
      <c r="I794" s="60" t="s">
        <v>179</v>
      </c>
      <c r="J794" s="60" t="s">
        <v>1821</v>
      </c>
      <c r="K794" s="60" t="s">
        <v>180</v>
      </c>
      <c r="L794" s="60"/>
      <c r="M794" s="5" t="s">
        <v>43</v>
      </c>
      <c r="N794" s="60" t="s">
        <v>1849</v>
      </c>
      <c r="O794" s="131" t="s">
        <v>1774</v>
      </c>
      <c r="P794" s="60"/>
      <c r="Q794" s="60" t="s">
        <v>190</v>
      </c>
      <c r="R794" s="5" t="s">
        <v>61</v>
      </c>
    </row>
    <row r="795" spans="1:18" ht="15.75">
      <c r="A795" s="60" t="s">
        <v>201</v>
      </c>
      <c r="B795" s="61" t="s">
        <v>202</v>
      </c>
      <c r="C795" s="60" t="s">
        <v>202</v>
      </c>
      <c r="D795" s="60" t="s">
        <v>14</v>
      </c>
      <c r="E795" s="62">
        <v>2563</v>
      </c>
      <c r="F795" s="60" t="s">
        <v>203</v>
      </c>
      <c r="G795" s="60" t="s">
        <v>24</v>
      </c>
      <c r="H795" s="60" t="s">
        <v>204</v>
      </c>
      <c r="I795" s="60" t="s">
        <v>179</v>
      </c>
      <c r="J795" s="60" t="s">
        <v>1821</v>
      </c>
      <c r="K795" s="60" t="s">
        <v>180</v>
      </c>
      <c r="L795" s="60"/>
      <c r="M795" s="5" t="s">
        <v>43</v>
      </c>
      <c r="N795" s="60" t="s">
        <v>1849</v>
      </c>
      <c r="O795" s="131" t="s">
        <v>1774</v>
      </c>
      <c r="P795" s="60"/>
      <c r="Q795" s="60" t="s">
        <v>205</v>
      </c>
      <c r="R795" s="5" t="s">
        <v>61</v>
      </c>
    </row>
    <row r="796" spans="1:18" ht="15.75">
      <c r="A796" s="60" t="s">
        <v>221</v>
      </c>
      <c r="B796" s="61" t="s">
        <v>222</v>
      </c>
      <c r="C796" s="60" t="s">
        <v>222</v>
      </c>
      <c r="D796" s="60" t="s">
        <v>14</v>
      </c>
      <c r="E796" s="62">
        <v>2563</v>
      </c>
      <c r="F796" s="60" t="s">
        <v>23</v>
      </c>
      <c r="G796" s="60" t="s">
        <v>24</v>
      </c>
      <c r="H796" s="60" t="s">
        <v>223</v>
      </c>
      <c r="I796" s="60" t="s">
        <v>179</v>
      </c>
      <c r="J796" s="60" t="s">
        <v>1821</v>
      </c>
      <c r="K796" s="60" t="s">
        <v>180</v>
      </c>
      <c r="L796" s="60"/>
      <c r="M796" s="5" t="s">
        <v>43</v>
      </c>
      <c r="N796" s="60" t="s">
        <v>1892</v>
      </c>
      <c r="O796" s="131" t="s">
        <v>1774</v>
      </c>
      <c r="P796" s="60"/>
      <c r="Q796" s="60" t="s">
        <v>224</v>
      </c>
      <c r="R796" s="5" t="s">
        <v>245</v>
      </c>
    </row>
    <row r="797" spans="1:18" ht="15.75">
      <c r="A797" s="60" t="s">
        <v>228</v>
      </c>
      <c r="B797" s="61" t="s">
        <v>229</v>
      </c>
      <c r="C797" s="60" t="s">
        <v>229</v>
      </c>
      <c r="D797" s="60" t="s">
        <v>14</v>
      </c>
      <c r="E797" s="62">
        <v>2563</v>
      </c>
      <c r="F797" s="60" t="s">
        <v>15</v>
      </c>
      <c r="G797" s="60" t="s">
        <v>24</v>
      </c>
      <c r="H797" s="60" t="s">
        <v>230</v>
      </c>
      <c r="I797" s="60" t="s">
        <v>179</v>
      </c>
      <c r="J797" s="60" t="s">
        <v>1821</v>
      </c>
      <c r="K797" s="60" t="s">
        <v>180</v>
      </c>
      <c r="L797" s="60"/>
      <c r="M797" s="5" t="s">
        <v>55</v>
      </c>
      <c r="N797" s="60" t="s">
        <v>702</v>
      </c>
      <c r="O797" s="131" t="s">
        <v>1774</v>
      </c>
      <c r="P797" s="60"/>
      <c r="Q797" s="60" t="s">
        <v>231</v>
      </c>
      <c r="R797" s="5" t="s">
        <v>238</v>
      </c>
    </row>
    <row r="798" spans="1:18" ht="15.75">
      <c r="A798" s="60" t="s">
        <v>266</v>
      </c>
      <c r="B798" s="61" t="s">
        <v>267</v>
      </c>
      <c r="C798" s="60" t="s">
        <v>267</v>
      </c>
      <c r="D798" s="60" t="s">
        <v>14</v>
      </c>
      <c r="E798" s="62">
        <v>2563</v>
      </c>
      <c r="F798" s="60" t="s">
        <v>268</v>
      </c>
      <c r="G798" s="60" t="s">
        <v>86</v>
      </c>
      <c r="H798" s="60" t="s">
        <v>269</v>
      </c>
      <c r="I798" s="60" t="s">
        <v>179</v>
      </c>
      <c r="J798" s="60" t="s">
        <v>1821</v>
      </c>
      <c r="K798" s="60" t="s">
        <v>180</v>
      </c>
      <c r="L798" s="60"/>
      <c r="M798" s="5" t="s">
        <v>43</v>
      </c>
      <c r="N798" s="60" t="s">
        <v>1849</v>
      </c>
      <c r="O798" s="131" t="s">
        <v>1774</v>
      </c>
      <c r="P798" s="60"/>
      <c r="Q798" s="60" t="s">
        <v>270</v>
      </c>
      <c r="R798" s="5" t="s">
        <v>61</v>
      </c>
    </row>
    <row r="799" spans="1:18" ht="15.75">
      <c r="A799" s="60" t="s">
        <v>271</v>
      </c>
      <c r="B799" s="61" t="s">
        <v>1735</v>
      </c>
      <c r="C799" s="60" t="s">
        <v>272</v>
      </c>
      <c r="D799" s="60" t="s">
        <v>14</v>
      </c>
      <c r="E799" s="62">
        <v>2563</v>
      </c>
      <c r="F799" s="60" t="s">
        <v>268</v>
      </c>
      <c r="G799" s="60" t="s">
        <v>86</v>
      </c>
      <c r="H799" s="60" t="s">
        <v>269</v>
      </c>
      <c r="I799" s="60" t="s">
        <v>179</v>
      </c>
      <c r="J799" s="60" t="s">
        <v>1821</v>
      </c>
      <c r="K799" s="60" t="s">
        <v>180</v>
      </c>
      <c r="L799" s="60"/>
      <c r="M799" s="5" t="s">
        <v>55</v>
      </c>
      <c r="N799" s="60" t="s">
        <v>702</v>
      </c>
      <c r="O799" s="131" t="s">
        <v>1774</v>
      </c>
      <c r="P799" s="60"/>
      <c r="Q799" s="60" t="s">
        <v>273</v>
      </c>
      <c r="R799" s="5" t="s">
        <v>238</v>
      </c>
    </row>
    <row r="800" spans="1:18" ht="15.75">
      <c r="A800" s="60" t="s">
        <v>330</v>
      </c>
      <c r="B800" s="61" t="s">
        <v>331</v>
      </c>
      <c r="C800" s="60" t="s">
        <v>331</v>
      </c>
      <c r="D800" s="60" t="s">
        <v>14</v>
      </c>
      <c r="E800" s="62">
        <v>2563</v>
      </c>
      <c r="F800" s="60" t="s">
        <v>15</v>
      </c>
      <c r="G800" s="60" t="s">
        <v>24</v>
      </c>
      <c r="H800" s="60" t="s">
        <v>332</v>
      </c>
      <c r="I800" s="60" t="s">
        <v>322</v>
      </c>
      <c r="J800" s="60" t="s">
        <v>3276</v>
      </c>
      <c r="K800" s="60" t="s">
        <v>180</v>
      </c>
      <c r="L800" s="60"/>
      <c r="M800" s="5" t="s">
        <v>43</v>
      </c>
      <c r="N800" s="60" t="s">
        <v>137</v>
      </c>
      <c r="O800" s="131" t="s">
        <v>1774</v>
      </c>
      <c r="P800" s="60"/>
      <c r="Q800" s="60" t="s">
        <v>333</v>
      </c>
      <c r="R800" s="5" t="s">
        <v>50</v>
      </c>
    </row>
    <row r="801" spans="1:18" ht="15.75">
      <c r="A801" s="60" t="s">
        <v>334</v>
      </c>
      <c r="B801" s="61" t="s">
        <v>335</v>
      </c>
      <c r="C801" s="60" t="s">
        <v>335</v>
      </c>
      <c r="D801" s="60" t="s">
        <v>14</v>
      </c>
      <c r="E801" s="62">
        <v>2563</v>
      </c>
      <c r="F801" s="60" t="s">
        <v>15</v>
      </c>
      <c r="G801" s="60" t="s">
        <v>24</v>
      </c>
      <c r="H801" s="60" t="s">
        <v>332</v>
      </c>
      <c r="I801" s="60" t="s">
        <v>322</v>
      </c>
      <c r="J801" s="60" t="s">
        <v>3276</v>
      </c>
      <c r="K801" s="60" t="s">
        <v>180</v>
      </c>
      <c r="L801" s="60"/>
      <c r="M801" s="5" t="s">
        <v>55</v>
      </c>
      <c r="N801" s="60" t="s">
        <v>56</v>
      </c>
      <c r="O801" s="131" t="s">
        <v>1774</v>
      </c>
      <c r="P801" s="60"/>
      <c r="Q801" s="60" t="s">
        <v>336</v>
      </c>
      <c r="R801" s="5" t="s">
        <v>35</v>
      </c>
    </row>
    <row r="802" spans="1:18" ht="15.75">
      <c r="A802" s="60" t="s">
        <v>364</v>
      </c>
      <c r="B802" s="61" t="s">
        <v>1738</v>
      </c>
      <c r="C802" s="60" t="s">
        <v>365</v>
      </c>
      <c r="D802" s="60" t="s">
        <v>14</v>
      </c>
      <c r="E802" s="62">
        <v>2563</v>
      </c>
      <c r="F802" s="60" t="s">
        <v>15</v>
      </c>
      <c r="G802" s="60" t="s">
        <v>24</v>
      </c>
      <c r="H802" s="60" t="s">
        <v>358</v>
      </c>
      <c r="I802" s="60" t="s">
        <v>359</v>
      </c>
      <c r="J802" s="60" t="s">
        <v>3287</v>
      </c>
      <c r="K802" s="60" t="s">
        <v>180</v>
      </c>
      <c r="L802" s="60"/>
      <c r="M802" s="5" t="s">
        <v>306</v>
      </c>
      <c r="N802" s="60" t="s">
        <v>760</v>
      </c>
      <c r="O802" s="131" t="s">
        <v>1774</v>
      </c>
      <c r="P802" s="60"/>
      <c r="Q802" s="60" t="s">
        <v>366</v>
      </c>
      <c r="R802" s="5" t="s">
        <v>1320</v>
      </c>
    </row>
    <row r="803" spans="1:18" ht="15.75">
      <c r="A803" s="60" t="s">
        <v>376</v>
      </c>
      <c r="B803" s="61" t="s">
        <v>377</v>
      </c>
      <c r="C803" s="60" t="s">
        <v>377</v>
      </c>
      <c r="D803" s="60" t="s">
        <v>14</v>
      </c>
      <c r="E803" s="62">
        <v>2563</v>
      </c>
      <c r="F803" s="60" t="s">
        <v>15</v>
      </c>
      <c r="G803" s="60" t="s">
        <v>86</v>
      </c>
      <c r="H803" s="60" t="s">
        <v>299</v>
      </c>
      <c r="I803" s="60" t="s">
        <v>359</v>
      </c>
      <c r="J803" s="60" t="s">
        <v>3287</v>
      </c>
      <c r="K803" s="60" t="s">
        <v>180</v>
      </c>
      <c r="L803" s="60"/>
      <c r="M803" s="5" t="s">
        <v>43</v>
      </c>
      <c r="N803" s="60" t="s">
        <v>2462</v>
      </c>
      <c r="O803" s="131" t="s">
        <v>1774</v>
      </c>
      <c r="P803" s="60"/>
      <c r="Q803" s="60" t="s">
        <v>378</v>
      </c>
      <c r="R803" s="5" t="s">
        <v>3297</v>
      </c>
    </row>
    <row r="804" spans="1:18" ht="15.75">
      <c r="A804" s="60" t="s">
        <v>379</v>
      </c>
      <c r="B804" s="61" t="s">
        <v>380</v>
      </c>
      <c r="C804" s="60" t="s">
        <v>380</v>
      </c>
      <c r="D804" s="60" t="s">
        <v>14</v>
      </c>
      <c r="E804" s="62">
        <v>2563</v>
      </c>
      <c r="F804" s="60" t="s">
        <v>15</v>
      </c>
      <c r="G804" s="60" t="s">
        <v>86</v>
      </c>
      <c r="H804" s="60" t="s">
        <v>299</v>
      </c>
      <c r="I804" s="60" t="s">
        <v>359</v>
      </c>
      <c r="J804" s="60" t="s">
        <v>3287</v>
      </c>
      <c r="K804" s="60" t="s">
        <v>180</v>
      </c>
      <c r="L804" s="60"/>
      <c r="M804" s="5" t="s">
        <v>43</v>
      </c>
      <c r="N804" s="60" t="s">
        <v>2462</v>
      </c>
      <c r="O804" s="131" t="s">
        <v>1774</v>
      </c>
      <c r="P804" s="60"/>
      <c r="Q804" s="60" t="s">
        <v>381</v>
      </c>
      <c r="R804" s="5" t="s">
        <v>3297</v>
      </c>
    </row>
    <row r="805" spans="1:18" ht="15.75">
      <c r="A805" s="60" t="s">
        <v>401</v>
      </c>
      <c r="B805" s="61" t="s">
        <v>402</v>
      </c>
      <c r="C805" s="60" t="s">
        <v>402</v>
      </c>
      <c r="D805" s="60" t="s">
        <v>14</v>
      </c>
      <c r="E805" s="62">
        <v>2563</v>
      </c>
      <c r="F805" s="60" t="s">
        <v>203</v>
      </c>
      <c r="G805" s="60" t="s">
        <v>112</v>
      </c>
      <c r="H805" s="60" t="s">
        <v>386</v>
      </c>
      <c r="I805" s="60" t="s">
        <v>359</v>
      </c>
      <c r="J805" s="60" t="s">
        <v>3287</v>
      </c>
      <c r="K805" s="60" t="s">
        <v>180</v>
      </c>
      <c r="L805" s="60"/>
      <c r="M805" s="5" t="s">
        <v>43</v>
      </c>
      <c r="N805" s="60" t="s">
        <v>1849</v>
      </c>
      <c r="O805" s="131" t="s">
        <v>1774</v>
      </c>
      <c r="P805" s="60"/>
      <c r="Q805" s="60" t="s">
        <v>403</v>
      </c>
      <c r="R805" s="5" t="s">
        <v>61</v>
      </c>
    </row>
    <row r="806" spans="1:18" ht="15.75">
      <c r="A806" s="60" t="s">
        <v>404</v>
      </c>
      <c r="B806" s="61" t="s">
        <v>405</v>
      </c>
      <c r="C806" s="60" t="s">
        <v>405</v>
      </c>
      <c r="D806" s="60" t="s">
        <v>14</v>
      </c>
      <c r="E806" s="62">
        <v>2563</v>
      </c>
      <c r="F806" s="60" t="s">
        <v>15</v>
      </c>
      <c r="G806" s="60" t="s">
        <v>24</v>
      </c>
      <c r="H806" s="60" t="s">
        <v>386</v>
      </c>
      <c r="I806" s="60" t="s">
        <v>359</v>
      </c>
      <c r="J806" s="60" t="s">
        <v>3287</v>
      </c>
      <c r="K806" s="60" t="s">
        <v>180</v>
      </c>
      <c r="L806" s="60"/>
      <c r="M806" s="5" t="s">
        <v>43</v>
      </c>
      <c r="N806" s="60" t="s">
        <v>137</v>
      </c>
      <c r="O806" s="131" t="s">
        <v>1774</v>
      </c>
      <c r="P806" s="60"/>
      <c r="Q806" s="60" t="s">
        <v>406</v>
      </c>
      <c r="R806" s="5" t="s">
        <v>50</v>
      </c>
    </row>
    <row r="807" spans="1:18" ht="15.75">
      <c r="A807" s="60" t="s">
        <v>407</v>
      </c>
      <c r="B807" s="61" t="s">
        <v>408</v>
      </c>
      <c r="C807" s="60" t="s">
        <v>408</v>
      </c>
      <c r="D807" s="60" t="s">
        <v>14</v>
      </c>
      <c r="E807" s="62">
        <v>2563</v>
      </c>
      <c r="F807" s="60" t="s">
        <v>15</v>
      </c>
      <c r="G807" s="60" t="s">
        <v>24</v>
      </c>
      <c r="H807" s="60" t="s">
        <v>386</v>
      </c>
      <c r="I807" s="60" t="s">
        <v>359</v>
      </c>
      <c r="J807" s="60" t="s">
        <v>3287</v>
      </c>
      <c r="K807" s="60" t="s">
        <v>180</v>
      </c>
      <c r="L807" s="60"/>
      <c r="M807" s="5" t="s">
        <v>43</v>
      </c>
      <c r="N807" s="60" t="s">
        <v>1849</v>
      </c>
      <c r="O807" s="131" t="s">
        <v>1774</v>
      </c>
      <c r="P807" s="60"/>
      <c r="Q807" s="60" t="s">
        <v>409</v>
      </c>
      <c r="R807" s="5" t="s">
        <v>61</v>
      </c>
    </row>
    <row r="808" spans="1:18" ht="15.75">
      <c r="A808" s="60" t="s">
        <v>410</v>
      </c>
      <c r="B808" s="61" t="s">
        <v>411</v>
      </c>
      <c r="C808" s="60" t="s">
        <v>411</v>
      </c>
      <c r="D808" s="60" t="s">
        <v>14</v>
      </c>
      <c r="E808" s="62">
        <v>2563</v>
      </c>
      <c r="F808" s="60" t="s">
        <v>203</v>
      </c>
      <c r="G808" s="60" t="s">
        <v>412</v>
      </c>
      <c r="H808" s="60" t="s">
        <v>386</v>
      </c>
      <c r="I808" s="60" t="s">
        <v>359</v>
      </c>
      <c r="J808" s="60" t="s">
        <v>3287</v>
      </c>
      <c r="K808" s="60" t="s">
        <v>180</v>
      </c>
      <c r="L808" s="60"/>
      <c r="M808" s="5" t="s">
        <v>43</v>
      </c>
      <c r="N808" s="60" t="s">
        <v>137</v>
      </c>
      <c r="O808" s="131" t="s">
        <v>1774</v>
      </c>
      <c r="P808" s="60"/>
      <c r="Q808" s="60" t="s">
        <v>413</v>
      </c>
      <c r="R808" s="5" t="s">
        <v>50</v>
      </c>
    </row>
    <row r="809" spans="1:18" ht="15.75">
      <c r="A809" s="60" t="s">
        <v>417</v>
      </c>
      <c r="B809" s="61" t="s">
        <v>418</v>
      </c>
      <c r="C809" s="60" t="s">
        <v>418</v>
      </c>
      <c r="D809" s="60" t="s">
        <v>14</v>
      </c>
      <c r="E809" s="62">
        <v>2563</v>
      </c>
      <c r="F809" s="60" t="s">
        <v>203</v>
      </c>
      <c r="G809" s="60" t="s">
        <v>189</v>
      </c>
      <c r="H809" s="60" t="s">
        <v>419</v>
      </c>
      <c r="I809" s="60" t="s">
        <v>416</v>
      </c>
      <c r="J809" s="60" t="s">
        <v>3277</v>
      </c>
      <c r="K809" s="60" t="s">
        <v>180</v>
      </c>
      <c r="L809" s="60"/>
      <c r="M809" s="5" t="s">
        <v>55</v>
      </c>
      <c r="N809" s="60" t="s">
        <v>702</v>
      </c>
      <c r="O809" s="131" t="s">
        <v>1774</v>
      </c>
      <c r="P809" s="60"/>
      <c r="Q809" s="60" t="s">
        <v>420</v>
      </c>
      <c r="R809" s="5" t="s">
        <v>238</v>
      </c>
    </row>
    <row r="810" spans="1:18" ht="15.75">
      <c r="A810" s="60" t="s">
        <v>547</v>
      </c>
      <c r="B810" s="61" t="s">
        <v>548</v>
      </c>
      <c r="C810" s="60" t="s">
        <v>548</v>
      </c>
      <c r="D810" s="60" t="s">
        <v>14</v>
      </c>
      <c r="E810" s="62">
        <v>2563</v>
      </c>
      <c r="F810" s="60" t="s">
        <v>549</v>
      </c>
      <c r="G810" s="60" t="s">
        <v>24</v>
      </c>
      <c r="H810" s="60" t="s">
        <v>550</v>
      </c>
      <c r="I810" s="60" t="s">
        <v>527</v>
      </c>
      <c r="J810" s="60" t="s">
        <v>1777</v>
      </c>
      <c r="K810" s="60" t="s">
        <v>19</v>
      </c>
      <c r="L810" s="60"/>
      <c r="M810" s="5" t="s">
        <v>43</v>
      </c>
      <c r="N810" s="60" t="s">
        <v>137</v>
      </c>
      <c r="O810" s="131" t="s">
        <v>1774</v>
      </c>
      <c r="P810" s="60"/>
      <c r="Q810" s="60" t="s">
        <v>551</v>
      </c>
      <c r="R810" s="5" t="s">
        <v>50</v>
      </c>
    </row>
    <row r="811" spans="1:18" ht="15.75">
      <c r="A811" s="60" t="s">
        <v>552</v>
      </c>
      <c r="B811" s="61" t="s">
        <v>553</v>
      </c>
      <c r="C811" s="60" t="s">
        <v>553</v>
      </c>
      <c r="D811" s="60" t="s">
        <v>14</v>
      </c>
      <c r="E811" s="62">
        <v>2563</v>
      </c>
      <c r="F811" s="60" t="s">
        <v>15</v>
      </c>
      <c r="G811" s="60" t="s">
        <v>24</v>
      </c>
      <c r="H811" s="60" t="s">
        <v>554</v>
      </c>
      <c r="I811" s="60" t="s">
        <v>527</v>
      </c>
      <c r="J811" s="60" t="s">
        <v>1777</v>
      </c>
      <c r="K811" s="60" t="s">
        <v>19</v>
      </c>
      <c r="L811" s="60"/>
      <c r="M811" s="5" t="s">
        <v>43</v>
      </c>
      <c r="N811" s="60" t="s">
        <v>137</v>
      </c>
      <c r="O811" s="131" t="s">
        <v>1774</v>
      </c>
      <c r="P811" s="60"/>
      <c r="Q811" s="60" t="s">
        <v>555</v>
      </c>
      <c r="R811" s="5" t="s">
        <v>50</v>
      </c>
    </row>
    <row r="812" spans="1:18" ht="15.75">
      <c r="A812" s="60" t="s">
        <v>601</v>
      </c>
      <c r="B812" s="61" t="s">
        <v>602</v>
      </c>
      <c r="C812" s="60" t="s">
        <v>602</v>
      </c>
      <c r="D812" s="60" t="s">
        <v>14</v>
      </c>
      <c r="E812" s="62">
        <v>2563</v>
      </c>
      <c r="F812" s="60" t="s">
        <v>15</v>
      </c>
      <c r="G812" s="60" t="s">
        <v>24</v>
      </c>
      <c r="H812" s="60" t="s">
        <v>603</v>
      </c>
      <c r="I812" s="60" t="s">
        <v>114</v>
      </c>
      <c r="J812" s="60" t="s">
        <v>1773</v>
      </c>
      <c r="K812" s="60" t="s">
        <v>19</v>
      </c>
      <c r="L812" s="60"/>
      <c r="M812" s="5" t="s">
        <v>43</v>
      </c>
      <c r="N812" s="60" t="s">
        <v>1849</v>
      </c>
      <c r="O812" s="131" t="s">
        <v>1774</v>
      </c>
      <c r="P812" s="60"/>
      <c r="Q812" s="60" t="s">
        <v>604</v>
      </c>
      <c r="R812" s="5" t="s">
        <v>61</v>
      </c>
    </row>
    <row r="813" spans="1:18" ht="15.75">
      <c r="A813" s="60" t="s">
        <v>610</v>
      </c>
      <c r="B813" s="61" t="s">
        <v>602</v>
      </c>
      <c r="C813" s="60" t="s">
        <v>602</v>
      </c>
      <c r="D813" s="60" t="s">
        <v>14</v>
      </c>
      <c r="E813" s="62">
        <v>2563</v>
      </c>
      <c r="F813" s="60" t="s">
        <v>15</v>
      </c>
      <c r="G813" s="60" t="s">
        <v>24</v>
      </c>
      <c r="H813" s="60" t="s">
        <v>611</v>
      </c>
      <c r="I813" s="60" t="s">
        <v>114</v>
      </c>
      <c r="J813" s="60" t="s">
        <v>1773</v>
      </c>
      <c r="K813" s="60" t="s">
        <v>19</v>
      </c>
      <c r="L813" s="60"/>
      <c r="M813" s="5" t="s">
        <v>43</v>
      </c>
      <c r="N813" s="60" t="s">
        <v>1849</v>
      </c>
      <c r="O813" s="131" t="s">
        <v>1774</v>
      </c>
      <c r="P813" s="60"/>
      <c r="Q813" s="60" t="s">
        <v>612</v>
      </c>
      <c r="R813" s="5" t="s">
        <v>61</v>
      </c>
    </row>
    <row r="814" spans="1:18" ht="15.75">
      <c r="A814" s="60" t="s">
        <v>617</v>
      </c>
      <c r="B814" s="61" t="s">
        <v>618</v>
      </c>
      <c r="C814" s="60" t="s">
        <v>618</v>
      </c>
      <c r="D814" s="60" t="s">
        <v>14</v>
      </c>
      <c r="E814" s="62">
        <v>2563</v>
      </c>
      <c r="F814" s="60" t="s">
        <v>23</v>
      </c>
      <c r="G814" s="60" t="s">
        <v>24</v>
      </c>
      <c r="H814" s="60" t="s">
        <v>619</v>
      </c>
      <c r="I814" s="60" t="s">
        <v>114</v>
      </c>
      <c r="J814" s="60" t="s">
        <v>1773</v>
      </c>
      <c r="K814" s="60" t="s">
        <v>19</v>
      </c>
      <c r="L814" s="60"/>
      <c r="M814" s="5" t="s">
        <v>43</v>
      </c>
      <c r="N814" s="60" t="s">
        <v>137</v>
      </c>
      <c r="O814" s="131" t="s">
        <v>1774</v>
      </c>
      <c r="P814" s="60"/>
      <c r="Q814" s="60" t="s">
        <v>620</v>
      </c>
      <c r="R814" s="5" t="s">
        <v>50</v>
      </c>
    </row>
    <row r="815" spans="1:18" ht="15.75">
      <c r="A815" s="60" t="s">
        <v>634</v>
      </c>
      <c r="B815" s="61" t="s">
        <v>635</v>
      </c>
      <c r="C815" s="60" t="s">
        <v>635</v>
      </c>
      <c r="D815" s="60" t="s">
        <v>14</v>
      </c>
      <c r="E815" s="62">
        <v>2563</v>
      </c>
      <c r="F815" s="60" t="s">
        <v>433</v>
      </c>
      <c r="G815" s="60" t="s">
        <v>268</v>
      </c>
      <c r="H815" s="60" t="s">
        <v>636</v>
      </c>
      <c r="I815" s="60" t="s">
        <v>114</v>
      </c>
      <c r="J815" s="60" t="s">
        <v>1773</v>
      </c>
      <c r="K815" s="60" t="s">
        <v>19</v>
      </c>
      <c r="L815" s="60"/>
      <c r="M815" s="5" t="s">
        <v>43</v>
      </c>
      <c r="N815" s="60" t="s">
        <v>1849</v>
      </c>
      <c r="O815" s="131" t="s">
        <v>1774</v>
      </c>
      <c r="P815" s="60"/>
      <c r="Q815" s="60" t="s">
        <v>637</v>
      </c>
      <c r="R815" s="5" t="s">
        <v>61</v>
      </c>
    </row>
    <row r="816" spans="1:18" ht="15.75">
      <c r="A816" s="60" t="s">
        <v>640</v>
      </c>
      <c r="B816" s="61" t="s">
        <v>130</v>
      </c>
      <c r="C816" s="60" t="s">
        <v>130</v>
      </c>
      <c r="D816" s="60" t="s">
        <v>14</v>
      </c>
      <c r="E816" s="62">
        <v>2563</v>
      </c>
      <c r="F816" s="60" t="s">
        <v>15</v>
      </c>
      <c r="G816" s="60" t="s">
        <v>24</v>
      </c>
      <c r="H816" s="60" t="s">
        <v>641</v>
      </c>
      <c r="I816" s="60" t="s">
        <v>114</v>
      </c>
      <c r="J816" s="60" t="s">
        <v>1773</v>
      </c>
      <c r="K816" s="60" t="s">
        <v>19</v>
      </c>
      <c r="L816" s="60"/>
      <c r="M816" s="5" t="s">
        <v>43</v>
      </c>
      <c r="N816" s="60" t="s">
        <v>1849</v>
      </c>
      <c r="O816" s="131" t="s">
        <v>1774</v>
      </c>
      <c r="P816" s="60"/>
      <c r="Q816" s="60" t="s">
        <v>642</v>
      </c>
      <c r="R816" s="5" t="s">
        <v>61</v>
      </c>
    </row>
    <row r="817" spans="1:18" ht="15.75">
      <c r="A817" s="60" t="s">
        <v>677</v>
      </c>
      <c r="B817" s="61" t="s">
        <v>678</v>
      </c>
      <c r="C817" s="60" t="s">
        <v>678</v>
      </c>
      <c r="D817" s="60" t="s">
        <v>14</v>
      </c>
      <c r="E817" s="62">
        <v>2563</v>
      </c>
      <c r="F817" s="60" t="s">
        <v>15</v>
      </c>
      <c r="G817" s="60" t="s">
        <v>24</v>
      </c>
      <c r="H817" s="60" t="s">
        <v>679</v>
      </c>
      <c r="I817" s="60" t="s">
        <v>136</v>
      </c>
      <c r="J817" s="60" t="s">
        <v>1779</v>
      </c>
      <c r="K817" s="60" t="s">
        <v>19</v>
      </c>
      <c r="L817" s="60"/>
      <c r="M817" s="5" t="s">
        <v>306</v>
      </c>
      <c r="N817" s="60" t="s">
        <v>307</v>
      </c>
      <c r="O817" s="131" t="s">
        <v>1774</v>
      </c>
      <c r="P817" s="60"/>
      <c r="Q817" s="60" t="s">
        <v>680</v>
      </c>
      <c r="R817" s="5" t="s">
        <v>511</v>
      </c>
    </row>
    <row r="818" spans="1:18" ht="15.75">
      <c r="A818" s="60" t="s">
        <v>681</v>
      </c>
      <c r="B818" s="61" t="s">
        <v>682</v>
      </c>
      <c r="C818" s="60" t="s">
        <v>682</v>
      </c>
      <c r="D818" s="60" t="s">
        <v>14</v>
      </c>
      <c r="E818" s="62">
        <v>2563</v>
      </c>
      <c r="F818" s="60" t="s">
        <v>15</v>
      </c>
      <c r="G818" s="60" t="s">
        <v>24</v>
      </c>
      <c r="H818" s="60" t="s">
        <v>683</v>
      </c>
      <c r="I818" s="60" t="s">
        <v>136</v>
      </c>
      <c r="J818" s="60" t="s">
        <v>1779</v>
      </c>
      <c r="K818" s="60" t="s">
        <v>19</v>
      </c>
      <c r="L818" s="60"/>
      <c r="M818" s="5" t="s">
        <v>55</v>
      </c>
      <c r="N818" s="60" t="s">
        <v>702</v>
      </c>
      <c r="O818" s="131" t="s">
        <v>1774</v>
      </c>
      <c r="P818" s="60"/>
      <c r="Q818" s="60" t="s">
        <v>684</v>
      </c>
      <c r="R818" s="5" t="s">
        <v>238</v>
      </c>
    </row>
    <row r="819" spans="1:18" ht="15.75">
      <c r="A819" s="60" t="s">
        <v>703</v>
      </c>
      <c r="B819" s="61" t="s">
        <v>704</v>
      </c>
      <c r="C819" s="60" t="s">
        <v>704</v>
      </c>
      <c r="D819" s="60" t="s">
        <v>14</v>
      </c>
      <c r="E819" s="62">
        <v>2563</v>
      </c>
      <c r="F819" s="60" t="s">
        <v>23</v>
      </c>
      <c r="G819" s="60" t="s">
        <v>24</v>
      </c>
      <c r="H819" s="60" t="s">
        <v>705</v>
      </c>
      <c r="I819" s="60" t="s">
        <v>136</v>
      </c>
      <c r="J819" s="60" t="s">
        <v>1779</v>
      </c>
      <c r="K819" s="60" t="s">
        <v>19</v>
      </c>
      <c r="L819" s="60"/>
      <c r="M819" s="5" t="s">
        <v>55</v>
      </c>
      <c r="N819" s="60" t="s">
        <v>702</v>
      </c>
      <c r="O819" s="131" t="s">
        <v>1774</v>
      </c>
      <c r="P819" s="60"/>
      <c r="Q819" s="60" t="s">
        <v>706</v>
      </c>
      <c r="R819" s="5" t="s">
        <v>238</v>
      </c>
    </row>
    <row r="820" spans="1:18" ht="15.75">
      <c r="A820" s="60" t="s">
        <v>707</v>
      </c>
      <c r="B820" s="61" t="s">
        <v>708</v>
      </c>
      <c r="C820" s="60" t="s">
        <v>708</v>
      </c>
      <c r="D820" s="60" t="s">
        <v>14</v>
      </c>
      <c r="E820" s="62">
        <v>2563</v>
      </c>
      <c r="F820" s="60" t="s">
        <v>23</v>
      </c>
      <c r="G820" s="60" t="s">
        <v>24</v>
      </c>
      <c r="H820" s="60" t="s">
        <v>705</v>
      </c>
      <c r="I820" s="60" t="s">
        <v>136</v>
      </c>
      <c r="J820" s="60" t="s">
        <v>1779</v>
      </c>
      <c r="K820" s="60" t="s">
        <v>19</v>
      </c>
      <c r="L820" s="60"/>
      <c r="M820" s="5" t="s">
        <v>306</v>
      </c>
      <c r="N820" s="60" t="s">
        <v>307</v>
      </c>
      <c r="O820" s="131" t="s">
        <v>1774</v>
      </c>
      <c r="P820" s="60"/>
      <c r="Q820" s="60" t="s">
        <v>709</v>
      </c>
      <c r="R820" s="5" t="s">
        <v>511</v>
      </c>
    </row>
    <row r="821" spans="1:18" ht="15.75">
      <c r="A821" s="60" t="s">
        <v>713</v>
      </c>
      <c r="B821" s="61" t="s">
        <v>714</v>
      </c>
      <c r="C821" s="60" t="s">
        <v>714</v>
      </c>
      <c r="D821" s="60" t="s">
        <v>14</v>
      </c>
      <c r="E821" s="62">
        <v>2563</v>
      </c>
      <c r="F821" s="60" t="s">
        <v>23</v>
      </c>
      <c r="G821" s="60" t="s">
        <v>24</v>
      </c>
      <c r="H821" s="60" t="s">
        <v>715</v>
      </c>
      <c r="I821" s="60" t="s">
        <v>136</v>
      </c>
      <c r="J821" s="60" t="s">
        <v>1779</v>
      </c>
      <c r="K821" s="60" t="s">
        <v>19</v>
      </c>
      <c r="L821" s="60"/>
      <c r="M821" s="5" t="s">
        <v>43</v>
      </c>
      <c r="N821" s="60" t="s">
        <v>1849</v>
      </c>
      <c r="O821" s="131" t="s">
        <v>1774</v>
      </c>
      <c r="P821" s="60"/>
      <c r="Q821" s="60" t="s">
        <v>716</v>
      </c>
      <c r="R821" s="5" t="s">
        <v>61</v>
      </c>
    </row>
    <row r="822" spans="1:18" ht="15.75">
      <c r="A822" s="60" t="s">
        <v>719</v>
      </c>
      <c r="B822" s="61" t="s">
        <v>714</v>
      </c>
      <c r="C822" s="60" t="s">
        <v>714</v>
      </c>
      <c r="D822" s="60" t="s">
        <v>14</v>
      </c>
      <c r="E822" s="62">
        <v>2563</v>
      </c>
      <c r="F822" s="60" t="s">
        <v>24</v>
      </c>
      <c r="G822" s="60" t="s">
        <v>112</v>
      </c>
      <c r="H822" s="60" t="s">
        <v>720</v>
      </c>
      <c r="I822" s="60" t="s">
        <v>136</v>
      </c>
      <c r="J822" s="60" t="s">
        <v>1779</v>
      </c>
      <c r="K822" s="60" t="s">
        <v>19</v>
      </c>
      <c r="L822" s="60"/>
      <c r="M822" s="5" t="s">
        <v>43</v>
      </c>
      <c r="N822" s="60" t="s">
        <v>1849</v>
      </c>
      <c r="O822" s="131" t="s">
        <v>1774</v>
      </c>
      <c r="P822" s="60"/>
      <c r="Q822" s="60" t="s">
        <v>721</v>
      </c>
      <c r="R822" s="5" t="s">
        <v>61</v>
      </c>
    </row>
    <row r="823" spans="1:18" ht="15.75">
      <c r="A823" s="60" t="s">
        <v>729</v>
      </c>
      <c r="B823" s="61" t="s">
        <v>730</v>
      </c>
      <c r="C823" s="60" t="s">
        <v>730</v>
      </c>
      <c r="D823" s="60" t="s">
        <v>14</v>
      </c>
      <c r="E823" s="62">
        <v>2563</v>
      </c>
      <c r="F823" s="60" t="s">
        <v>203</v>
      </c>
      <c r="G823" s="60" t="s">
        <v>578</v>
      </c>
      <c r="H823" s="60" t="s">
        <v>731</v>
      </c>
      <c r="I823" s="60" t="s">
        <v>136</v>
      </c>
      <c r="J823" s="60" t="s">
        <v>1779</v>
      </c>
      <c r="K823" s="60" t="s">
        <v>19</v>
      </c>
      <c r="L823" s="60"/>
      <c r="M823" s="5" t="s">
        <v>306</v>
      </c>
      <c r="N823" s="60" t="s">
        <v>307</v>
      </c>
      <c r="O823" s="131" t="s">
        <v>1774</v>
      </c>
      <c r="P823" s="60"/>
      <c r="Q823" s="60" t="s">
        <v>732</v>
      </c>
      <c r="R823" s="5" t="s">
        <v>511</v>
      </c>
    </row>
    <row r="824" spans="1:18" ht="15.75">
      <c r="A824" s="60" t="s">
        <v>764</v>
      </c>
      <c r="B824" s="61" t="s">
        <v>765</v>
      </c>
      <c r="C824" s="60" t="s">
        <v>765</v>
      </c>
      <c r="D824" s="60" t="s">
        <v>14</v>
      </c>
      <c r="E824" s="62">
        <v>2563</v>
      </c>
      <c r="F824" s="60" t="s">
        <v>15</v>
      </c>
      <c r="G824" s="60" t="s">
        <v>24</v>
      </c>
      <c r="H824" s="60" t="s">
        <v>766</v>
      </c>
      <c r="I824" s="60" t="s">
        <v>136</v>
      </c>
      <c r="J824" s="60" t="s">
        <v>1779</v>
      </c>
      <c r="K824" s="60" t="s">
        <v>19</v>
      </c>
      <c r="L824" s="60"/>
      <c r="M824" s="5" t="s">
        <v>43</v>
      </c>
      <c r="N824" s="60" t="s">
        <v>1849</v>
      </c>
      <c r="O824" s="131" t="s">
        <v>1774</v>
      </c>
      <c r="P824" s="60"/>
      <c r="Q824" s="60" t="s">
        <v>767</v>
      </c>
      <c r="R824" s="5" t="s">
        <v>61</v>
      </c>
    </row>
    <row r="825" spans="1:18" ht="15.75">
      <c r="A825" s="60" t="s">
        <v>770</v>
      </c>
      <c r="B825" s="61" t="s">
        <v>771</v>
      </c>
      <c r="C825" s="60" t="s">
        <v>771</v>
      </c>
      <c r="D825" s="60" t="s">
        <v>14</v>
      </c>
      <c r="E825" s="62">
        <v>2563</v>
      </c>
      <c r="F825" s="60" t="s">
        <v>15</v>
      </c>
      <c r="G825" s="60" t="s">
        <v>24</v>
      </c>
      <c r="H825" s="60" t="s">
        <v>772</v>
      </c>
      <c r="I825" s="60" t="s">
        <v>136</v>
      </c>
      <c r="J825" s="60" t="s">
        <v>1779</v>
      </c>
      <c r="K825" s="60" t="s">
        <v>19</v>
      </c>
      <c r="L825" s="60"/>
      <c r="M825" s="5" t="s">
        <v>43</v>
      </c>
      <c r="N825" s="60" t="s">
        <v>1849</v>
      </c>
      <c r="O825" s="131" t="s">
        <v>1774</v>
      </c>
      <c r="P825" s="60"/>
      <c r="Q825" s="60" t="s">
        <v>773</v>
      </c>
      <c r="R825" s="5" t="s">
        <v>61</v>
      </c>
    </row>
    <row r="826" spans="1:18" ht="15.75">
      <c r="A826" s="60" t="s">
        <v>777</v>
      </c>
      <c r="B826" s="61" t="s">
        <v>778</v>
      </c>
      <c r="C826" s="60" t="s">
        <v>778</v>
      </c>
      <c r="D826" s="60" t="s">
        <v>14</v>
      </c>
      <c r="E826" s="62">
        <v>2563</v>
      </c>
      <c r="F826" s="60" t="s">
        <v>15</v>
      </c>
      <c r="G826" s="60" t="s">
        <v>24</v>
      </c>
      <c r="H826" s="60" t="s">
        <v>779</v>
      </c>
      <c r="I826" s="60" t="s">
        <v>136</v>
      </c>
      <c r="J826" s="60" t="s">
        <v>1779</v>
      </c>
      <c r="K826" s="60" t="s">
        <v>19</v>
      </c>
      <c r="L826" s="60"/>
      <c r="M826" s="5" t="s">
        <v>306</v>
      </c>
      <c r="N826" s="60" t="s">
        <v>307</v>
      </c>
      <c r="O826" s="131" t="s">
        <v>1774</v>
      </c>
      <c r="P826" s="60"/>
      <c r="Q826" s="60" t="s">
        <v>780</v>
      </c>
      <c r="R826" s="5" t="s">
        <v>511</v>
      </c>
    </row>
    <row r="827" spans="1:18" ht="15.75">
      <c r="A827" s="60" t="s">
        <v>782</v>
      </c>
      <c r="B827" s="61" t="s">
        <v>783</v>
      </c>
      <c r="C827" s="60" t="s">
        <v>783</v>
      </c>
      <c r="D827" s="60" t="s">
        <v>14</v>
      </c>
      <c r="E827" s="62">
        <v>2563</v>
      </c>
      <c r="F827" s="60" t="s">
        <v>203</v>
      </c>
      <c r="G827" s="60" t="s">
        <v>24</v>
      </c>
      <c r="H827" s="60" t="s">
        <v>784</v>
      </c>
      <c r="I827" s="60" t="s">
        <v>136</v>
      </c>
      <c r="J827" s="60" t="s">
        <v>1779</v>
      </c>
      <c r="K827" s="60" t="s">
        <v>19</v>
      </c>
      <c r="L827" s="60"/>
      <c r="M827" s="5" t="s">
        <v>43</v>
      </c>
      <c r="N827" s="60" t="s">
        <v>154</v>
      </c>
      <c r="O827" s="131" t="s">
        <v>1774</v>
      </c>
      <c r="P827" s="60"/>
      <c r="Q827" s="60" t="s">
        <v>785</v>
      </c>
      <c r="R827" s="5" t="s">
        <v>122</v>
      </c>
    </row>
    <row r="828" spans="1:18" ht="15.75">
      <c r="A828" s="60" t="s">
        <v>806</v>
      </c>
      <c r="B828" s="61" t="s">
        <v>807</v>
      </c>
      <c r="C828" s="60" t="s">
        <v>807</v>
      </c>
      <c r="D828" s="60" t="s">
        <v>14</v>
      </c>
      <c r="E828" s="62">
        <v>2563</v>
      </c>
      <c r="F828" s="60" t="s">
        <v>15</v>
      </c>
      <c r="G828" s="60" t="s">
        <v>24</v>
      </c>
      <c r="H828" s="60" t="s">
        <v>808</v>
      </c>
      <c r="I828" s="60" t="s">
        <v>136</v>
      </c>
      <c r="J828" s="60" t="s">
        <v>1779</v>
      </c>
      <c r="K828" s="60" t="s">
        <v>19</v>
      </c>
      <c r="L828" s="60"/>
      <c r="M828" s="5" t="s">
        <v>43</v>
      </c>
      <c r="N828" s="60" t="s">
        <v>154</v>
      </c>
      <c r="O828" s="131" t="s">
        <v>1774</v>
      </c>
      <c r="P828" s="60"/>
      <c r="Q828" s="60" t="s">
        <v>809</v>
      </c>
      <c r="R828" s="5" t="s">
        <v>122</v>
      </c>
    </row>
    <row r="829" spans="1:18" ht="15.75">
      <c r="A829" s="60" t="s">
        <v>814</v>
      </c>
      <c r="B829" s="61" t="s">
        <v>815</v>
      </c>
      <c r="C829" s="60" t="s">
        <v>815</v>
      </c>
      <c r="D829" s="60" t="s">
        <v>14</v>
      </c>
      <c r="E829" s="62">
        <v>2563</v>
      </c>
      <c r="F829" s="60" t="s">
        <v>15</v>
      </c>
      <c r="G829" s="60" t="s">
        <v>24</v>
      </c>
      <c r="H829" s="60" t="s">
        <v>816</v>
      </c>
      <c r="I829" s="60" t="s">
        <v>136</v>
      </c>
      <c r="J829" s="60" t="s">
        <v>1779</v>
      </c>
      <c r="K829" s="60" t="s">
        <v>19</v>
      </c>
      <c r="L829" s="60"/>
      <c r="M829" s="5" t="s">
        <v>43</v>
      </c>
      <c r="N829" s="60" t="s">
        <v>1849</v>
      </c>
      <c r="O829" s="131" t="s">
        <v>1774</v>
      </c>
      <c r="P829" s="60"/>
      <c r="Q829" s="60" t="s">
        <v>817</v>
      </c>
      <c r="R829" s="5" t="s">
        <v>3298</v>
      </c>
    </row>
    <row r="830" spans="1:18" ht="15.75">
      <c r="A830" s="60" t="s">
        <v>818</v>
      </c>
      <c r="B830" s="61" t="s">
        <v>819</v>
      </c>
      <c r="C830" s="60" t="s">
        <v>819</v>
      </c>
      <c r="D830" s="60" t="s">
        <v>14</v>
      </c>
      <c r="E830" s="62">
        <v>2563</v>
      </c>
      <c r="F830" s="60" t="s">
        <v>15</v>
      </c>
      <c r="G830" s="60" t="s">
        <v>24</v>
      </c>
      <c r="H830" s="60" t="s">
        <v>816</v>
      </c>
      <c r="I830" s="60" t="s">
        <v>136</v>
      </c>
      <c r="J830" s="60" t="s">
        <v>1779</v>
      </c>
      <c r="K830" s="60" t="s">
        <v>19</v>
      </c>
      <c r="L830" s="60"/>
      <c r="M830" s="5" t="s">
        <v>43</v>
      </c>
      <c r="N830" s="60" t="s">
        <v>1849</v>
      </c>
      <c r="O830" s="131" t="s">
        <v>1774</v>
      </c>
      <c r="P830" s="60"/>
      <c r="Q830" s="60" t="s">
        <v>820</v>
      </c>
      <c r="R830" s="5" t="s">
        <v>61</v>
      </c>
    </row>
    <row r="831" spans="1:18" ht="15.75">
      <c r="A831" s="60" t="s">
        <v>857</v>
      </c>
      <c r="B831" s="61" t="s">
        <v>256</v>
      </c>
      <c r="C831" s="60" t="s">
        <v>256</v>
      </c>
      <c r="D831" s="60" t="s">
        <v>14</v>
      </c>
      <c r="E831" s="62">
        <v>2563</v>
      </c>
      <c r="F831" s="60" t="s">
        <v>203</v>
      </c>
      <c r="G831" s="60" t="s">
        <v>24</v>
      </c>
      <c r="H831" s="60" t="s">
        <v>858</v>
      </c>
      <c r="I831" s="60" t="s">
        <v>859</v>
      </c>
      <c r="J831" s="60" t="s">
        <v>1798</v>
      </c>
      <c r="K831" s="60" t="s">
        <v>19</v>
      </c>
      <c r="L831" s="60"/>
      <c r="M831" s="5" t="s">
        <v>306</v>
      </c>
      <c r="N831" s="60" t="s">
        <v>1896</v>
      </c>
      <c r="O831" s="131" t="s">
        <v>1774</v>
      </c>
      <c r="P831" s="60"/>
      <c r="Q831" s="60" t="s">
        <v>860</v>
      </c>
      <c r="R831" s="5" t="s">
        <v>943</v>
      </c>
    </row>
    <row r="832" spans="1:18" ht="15.75">
      <c r="A832" s="60" t="s">
        <v>869</v>
      </c>
      <c r="B832" s="61" t="s">
        <v>870</v>
      </c>
      <c r="C832" s="60" t="s">
        <v>870</v>
      </c>
      <c r="D832" s="60" t="s">
        <v>14</v>
      </c>
      <c r="E832" s="62">
        <v>2563</v>
      </c>
      <c r="F832" s="60" t="s">
        <v>23</v>
      </c>
      <c r="G832" s="60" t="s">
        <v>24</v>
      </c>
      <c r="H832" s="60" t="s">
        <v>871</v>
      </c>
      <c r="I832" s="60" t="s">
        <v>859</v>
      </c>
      <c r="J832" s="60" t="s">
        <v>1798</v>
      </c>
      <c r="K832" s="60" t="s">
        <v>19</v>
      </c>
      <c r="L832" s="60"/>
      <c r="M832" s="5" t="s">
        <v>43</v>
      </c>
      <c r="N832" s="60" t="s">
        <v>137</v>
      </c>
      <c r="O832" s="131" t="s">
        <v>1774</v>
      </c>
      <c r="P832" s="60"/>
      <c r="Q832" s="60" t="s">
        <v>872</v>
      </c>
      <c r="R832" s="5" t="s">
        <v>50</v>
      </c>
    </row>
    <row r="833" spans="1:18" ht="15.75">
      <c r="A833" s="60" t="s">
        <v>873</v>
      </c>
      <c r="B833" s="61" t="s">
        <v>874</v>
      </c>
      <c r="C833" s="60" t="s">
        <v>874</v>
      </c>
      <c r="D833" s="60" t="s">
        <v>14</v>
      </c>
      <c r="E833" s="62">
        <v>2563</v>
      </c>
      <c r="F833" s="60" t="s">
        <v>15</v>
      </c>
      <c r="G833" s="60" t="s">
        <v>24</v>
      </c>
      <c r="H833" s="60" t="s">
        <v>875</v>
      </c>
      <c r="I833" s="60" t="s">
        <v>859</v>
      </c>
      <c r="J833" s="60" t="s">
        <v>1798</v>
      </c>
      <c r="K833" s="60" t="s">
        <v>19</v>
      </c>
      <c r="L833" s="60"/>
      <c r="M833" s="5" t="s">
        <v>306</v>
      </c>
      <c r="N833" s="60" t="s">
        <v>307</v>
      </c>
      <c r="O833" s="131" t="s">
        <v>1774</v>
      </c>
      <c r="P833" s="60"/>
      <c r="Q833" s="60" t="s">
        <v>876</v>
      </c>
      <c r="R833" s="5" t="s">
        <v>511</v>
      </c>
    </row>
    <row r="834" spans="1:18" ht="15.75">
      <c r="A834" s="60" t="s">
        <v>879</v>
      </c>
      <c r="B834" s="61" t="s">
        <v>1739</v>
      </c>
      <c r="C834" s="60" t="s">
        <v>880</v>
      </c>
      <c r="D834" s="60" t="s">
        <v>14</v>
      </c>
      <c r="E834" s="62">
        <v>2563</v>
      </c>
      <c r="F834" s="60" t="s">
        <v>203</v>
      </c>
      <c r="G834" s="60" t="s">
        <v>24</v>
      </c>
      <c r="H834" s="60" t="s">
        <v>881</v>
      </c>
      <c r="I834" s="60" t="s">
        <v>859</v>
      </c>
      <c r="J834" s="60" t="s">
        <v>1798</v>
      </c>
      <c r="K834" s="60" t="s">
        <v>19</v>
      </c>
      <c r="L834" s="60"/>
      <c r="M834" s="5" t="s">
        <v>55</v>
      </c>
      <c r="N834" s="60" t="s">
        <v>543</v>
      </c>
      <c r="O834" s="131" t="s">
        <v>1774</v>
      </c>
      <c r="P834" s="60"/>
      <c r="Q834" s="60" t="s">
        <v>882</v>
      </c>
      <c r="R834" s="5" t="s">
        <v>532</v>
      </c>
    </row>
    <row r="835" spans="1:18" ht="15.75">
      <c r="A835" s="60" t="s">
        <v>883</v>
      </c>
      <c r="B835" s="61" t="s">
        <v>884</v>
      </c>
      <c r="C835" s="60" t="s">
        <v>884</v>
      </c>
      <c r="D835" s="60" t="s">
        <v>14</v>
      </c>
      <c r="E835" s="62">
        <v>2563</v>
      </c>
      <c r="F835" s="60" t="s">
        <v>433</v>
      </c>
      <c r="G835" s="60" t="s">
        <v>24</v>
      </c>
      <c r="H835" s="60" t="s">
        <v>885</v>
      </c>
      <c r="I835" s="60" t="s">
        <v>859</v>
      </c>
      <c r="J835" s="60" t="s">
        <v>1798</v>
      </c>
      <c r="K835" s="60" t="s">
        <v>19</v>
      </c>
      <c r="L835" s="60"/>
      <c r="M835" s="5" t="s">
        <v>43</v>
      </c>
      <c r="N835" s="60" t="s">
        <v>137</v>
      </c>
      <c r="O835" s="131" t="s">
        <v>1774</v>
      </c>
      <c r="P835" s="60"/>
      <c r="Q835" s="60" t="s">
        <v>886</v>
      </c>
      <c r="R835" s="5" t="s">
        <v>50</v>
      </c>
    </row>
    <row r="836" spans="1:18" ht="15.75">
      <c r="A836" s="60" t="s">
        <v>919</v>
      </c>
      <c r="B836" s="61" t="s">
        <v>920</v>
      </c>
      <c r="C836" s="60" t="s">
        <v>920</v>
      </c>
      <c r="D836" s="60" t="s">
        <v>14</v>
      </c>
      <c r="E836" s="62">
        <v>2563</v>
      </c>
      <c r="F836" s="60" t="s">
        <v>203</v>
      </c>
      <c r="G836" s="60" t="s">
        <v>24</v>
      </c>
      <c r="H836" s="60" t="s">
        <v>921</v>
      </c>
      <c r="I836" s="60" t="s">
        <v>915</v>
      </c>
      <c r="J836" s="60" t="s">
        <v>1782</v>
      </c>
      <c r="K836" s="60" t="s">
        <v>19</v>
      </c>
      <c r="L836" s="60"/>
      <c r="M836" s="5" t="s">
        <v>306</v>
      </c>
      <c r="N836" s="60" t="s">
        <v>1896</v>
      </c>
      <c r="O836" s="131" t="s">
        <v>1774</v>
      </c>
      <c r="P836" s="60"/>
      <c r="Q836" s="60" t="s">
        <v>922</v>
      </c>
      <c r="R836" s="5" t="s">
        <v>943</v>
      </c>
    </row>
    <row r="837" spans="1:18" ht="15.75">
      <c r="A837" s="60" t="s">
        <v>923</v>
      </c>
      <c r="B837" s="61" t="s">
        <v>924</v>
      </c>
      <c r="C837" s="60" t="s">
        <v>924</v>
      </c>
      <c r="D837" s="60" t="s">
        <v>14</v>
      </c>
      <c r="E837" s="62">
        <v>2563</v>
      </c>
      <c r="F837" s="60" t="s">
        <v>15</v>
      </c>
      <c r="G837" s="60" t="s">
        <v>24</v>
      </c>
      <c r="H837" s="60" t="s">
        <v>925</v>
      </c>
      <c r="I837" s="60" t="s">
        <v>915</v>
      </c>
      <c r="J837" s="60" t="s">
        <v>1782</v>
      </c>
      <c r="K837" s="60" t="s">
        <v>19</v>
      </c>
      <c r="L837" s="60"/>
      <c r="M837" s="5" t="s">
        <v>43</v>
      </c>
      <c r="N837" s="60" t="s">
        <v>137</v>
      </c>
      <c r="O837" s="131" t="s">
        <v>1774</v>
      </c>
      <c r="P837" s="60"/>
      <c r="Q837" s="60" t="s">
        <v>926</v>
      </c>
      <c r="R837" s="5" t="s">
        <v>50</v>
      </c>
    </row>
    <row r="838" spans="1:18" ht="15.75">
      <c r="A838" s="60" t="s">
        <v>936</v>
      </c>
      <c r="B838" s="61" t="s">
        <v>937</v>
      </c>
      <c r="C838" s="60" t="s">
        <v>937</v>
      </c>
      <c r="D838" s="60" t="s">
        <v>14</v>
      </c>
      <c r="E838" s="62">
        <v>2563</v>
      </c>
      <c r="F838" s="60" t="s">
        <v>15</v>
      </c>
      <c r="G838" s="60" t="s">
        <v>24</v>
      </c>
      <c r="H838" s="60" t="s">
        <v>938</v>
      </c>
      <c r="I838" s="60" t="s">
        <v>527</v>
      </c>
      <c r="J838" s="60" t="s">
        <v>1777</v>
      </c>
      <c r="K838" s="60" t="s">
        <v>19</v>
      </c>
      <c r="L838" s="60"/>
      <c r="M838" s="5" t="s">
        <v>43</v>
      </c>
      <c r="N838" s="60" t="s">
        <v>137</v>
      </c>
      <c r="O838" s="131" t="s">
        <v>1774</v>
      </c>
      <c r="P838" s="60"/>
      <c r="Q838" s="60" t="s">
        <v>939</v>
      </c>
      <c r="R838" s="5" t="s">
        <v>50</v>
      </c>
    </row>
    <row r="839" spans="1:18" ht="15.75">
      <c r="A839" s="60" t="s">
        <v>953</v>
      </c>
      <c r="B839" s="61" t="s">
        <v>954</v>
      </c>
      <c r="C839" s="60" t="s">
        <v>954</v>
      </c>
      <c r="D839" s="60" t="s">
        <v>14</v>
      </c>
      <c r="E839" s="62">
        <v>2563</v>
      </c>
      <c r="F839" s="60" t="s">
        <v>15</v>
      </c>
      <c r="G839" s="60" t="s">
        <v>24</v>
      </c>
      <c r="H839" s="60" t="s">
        <v>955</v>
      </c>
      <c r="I839" s="60" t="s">
        <v>956</v>
      </c>
      <c r="J839" s="60" t="s">
        <v>1793</v>
      </c>
      <c r="K839" s="60" t="s">
        <v>19</v>
      </c>
      <c r="L839" s="60"/>
      <c r="M839" s="5" t="s">
        <v>43</v>
      </c>
      <c r="N839" s="60" t="s">
        <v>1849</v>
      </c>
      <c r="O839" s="131" t="s">
        <v>1774</v>
      </c>
      <c r="P839" s="60"/>
      <c r="Q839" s="60" t="s">
        <v>957</v>
      </c>
      <c r="R839" s="5" t="s">
        <v>61</v>
      </c>
    </row>
    <row r="840" spans="1:18" ht="15.75">
      <c r="A840" s="60" t="s">
        <v>958</v>
      </c>
      <c r="B840" s="61" t="s">
        <v>959</v>
      </c>
      <c r="C840" s="60" t="s">
        <v>959</v>
      </c>
      <c r="D840" s="60" t="s">
        <v>14</v>
      </c>
      <c r="E840" s="62">
        <v>2563</v>
      </c>
      <c r="F840" s="60" t="s">
        <v>15</v>
      </c>
      <c r="G840" s="60" t="s">
        <v>24</v>
      </c>
      <c r="H840" s="60" t="s">
        <v>955</v>
      </c>
      <c r="I840" s="60" t="s">
        <v>956</v>
      </c>
      <c r="J840" s="60" t="s">
        <v>1793</v>
      </c>
      <c r="K840" s="60" t="s">
        <v>19</v>
      </c>
      <c r="L840" s="60"/>
      <c r="M840" s="5" t="s">
        <v>306</v>
      </c>
      <c r="N840" s="60" t="s">
        <v>307</v>
      </c>
      <c r="O840" s="131" t="s">
        <v>1774</v>
      </c>
      <c r="P840" s="60"/>
      <c r="Q840" s="60" t="s">
        <v>960</v>
      </c>
      <c r="R840" s="5" t="s">
        <v>511</v>
      </c>
    </row>
    <row r="841" spans="1:18" ht="15.75">
      <c r="A841" s="60" t="s">
        <v>976</v>
      </c>
      <c r="B841" s="61" t="s">
        <v>977</v>
      </c>
      <c r="C841" s="60" t="s">
        <v>977</v>
      </c>
      <c r="D841" s="60" t="s">
        <v>14</v>
      </c>
      <c r="E841" s="62">
        <v>2563</v>
      </c>
      <c r="F841" s="60" t="s">
        <v>203</v>
      </c>
      <c r="G841" s="60" t="s">
        <v>24</v>
      </c>
      <c r="H841" s="60" t="s">
        <v>978</v>
      </c>
      <c r="I841" s="60" t="s">
        <v>974</v>
      </c>
      <c r="J841" s="60" t="s">
        <v>1820</v>
      </c>
      <c r="K841" s="60" t="s">
        <v>975</v>
      </c>
      <c r="L841" s="60"/>
      <c r="M841" s="5" t="s">
        <v>306</v>
      </c>
      <c r="N841" s="60" t="s">
        <v>307</v>
      </c>
      <c r="O841" s="131" t="s">
        <v>1774</v>
      </c>
      <c r="P841" s="60"/>
      <c r="Q841" s="60" t="s">
        <v>979</v>
      </c>
      <c r="R841" s="5" t="s">
        <v>511</v>
      </c>
    </row>
    <row r="842" spans="1:18" ht="15.75">
      <c r="A842" s="60" t="s">
        <v>986</v>
      </c>
      <c r="B842" s="61" t="s">
        <v>987</v>
      </c>
      <c r="C842" s="60" t="s">
        <v>987</v>
      </c>
      <c r="D842" s="60" t="s">
        <v>14</v>
      </c>
      <c r="E842" s="62">
        <v>2563</v>
      </c>
      <c r="F842" s="60" t="s">
        <v>15</v>
      </c>
      <c r="G842" s="60" t="s">
        <v>24</v>
      </c>
      <c r="H842" s="60" t="s">
        <v>988</v>
      </c>
      <c r="I842" s="60" t="s">
        <v>974</v>
      </c>
      <c r="J842" s="60" t="s">
        <v>1820</v>
      </c>
      <c r="K842" s="60" t="s">
        <v>975</v>
      </c>
      <c r="L842" s="60"/>
      <c r="M842" s="5" t="s">
        <v>306</v>
      </c>
      <c r="N842" s="60" t="s">
        <v>307</v>
      </c>
      <c r="O842" s="131" t="s">
        <v>1774</v>
      </c>
      <c r="P842" s="60"/>
      <c r="Q842" s="60" t="s">
        <v>989</v>
      </c>
      <c r="R842" s="5" t="s">
        <v>511</v>
      </c>
    </row>
    <row r="843" spans="1:18" ht="15.75">
      <c r="A843" s="60" t="s">
        <v>993</v>
      </c>
      <c r="B843" s="61" t="s">
        <v>994</v>
      </c>
      <c r="C843" s="60" t="s">
        <v>994</v>
      </c>
      <c r="D843" s="60" t="s">
        <v>14</v>
      </c>
      <c r="E843" s="62">
        <v>2563</v>
      </c>
      <c r="F843" s="60" t="s">
        <v>23</v>
      </c>
      <c r="G843" s="60" t="s">
        <v>24</v>
      </c>
      <c r="H843" s="60" t="s">
        <v>995</v>
      </c>
      <c r="I843" s="60" t="s">
        <v>974</v>
      </c>
      <c r="J843" s="60" t="s">
        <v>1820</v>
      </c>
      <c r="K843" s="60" t="s">
        <v>975</v>
      </c>
      <c r="L843" s="60"/>
      <c r="M843" s="5" t="s">
        <v>71</v>
      </c>
      <c r="N843" s="60" t="s">
        <v>1864</v>
      </c>
      <c r="O843" s="131" t="s">
        <v>1774</v>
      </c>
      <c r="P843" s="60"/>
      <c r="Q843" s="60" t="s">
        <v>996</v>
      </c>
      <c r="R843" s="5" t="s">
        <v>70</v>
      </c>
    </row>
    <row r="844" spans="1:18" ht="15.75">
      <c r="A844" s="60" t="s">
        <v>1013</v>
      </c>
      <c r="B844" s="61" t="s">
        <v>1010</v>
      </c>
      <c r="C844" s="60" t="s">
        <v>1010</v>
      </c>
      <c r="D844" s="60" t="s">
        <v>14</v>
      </c>
      <c r="E844" s="62">
        <v>2563</v>
      </c>
      <c r="F844" s="60" t="s">
        <v>15</v>
      </c>
      <c r="G844" s="60" t="s">
        <v>24</v>
      </c>
      <c r="H844" s="60" t="s">
        <v>1011</v>
      </c>
      <c r="I844" s="60" t="s">
        <v>997</v>
      </c>
      <c r="J844" s="60" t="s">
        <v>1833</v>
      </c>
      <c r="K844" s="60" t="s">
        <v>975</v>
      </c>
      <c r="L844" s="60"/>
      <c r="M844" s="5" t="s">
        <v>43</v>
      </c>
      <c r="N844" s="60" t="s">
        <v>1923</v>
      </c>
      <c r="O844" s="131" t="s">
        <v>1774</v>
      </c>
      <c r="P844" s="60"/>
      <c r="Q844" s="60" t="s">
        <v>1014</v>
      </c>
      <c r="R844" s="5" t="s">
        <v>37</v>
      </c>
    </row>
    <row r="845" spans="1:18" ht="15.75">
      <c r="A845" s="60" t="s">
        <v>1022</v>
      </c>
      <c r="B845" s="61" t="s">
        <v>1023</v>
      </c>
      <c r="C845" s="60" t="s">
        <v>1023</v>
      </c>
      <c r="D845" s="60" t="s">
        <v>14</v>
      </c>
      <c r="E845" s="62">
        <v>2563</v>
      </c>
      <c r="F845" s="60" t="s">
        <v>15</v>
      </c>
      <c r="G845" s="60" t="s">
        <v>24</v>
      </c>
      <c r="H845" s="60" t="s">
        <v>1024</v>
      </c>
      <c r="I845" s="60" t="s">
        <v>1025</v>
      </c>
      <c r="J845" s="60" t="s">
        <v>1831</v>
      </c>
      <c r="K845" s="60" t="s">
        <v>975</v>
      </c>
      <c r="L845" s="60"/>
      <c r="M845" s="5" t="s">
        <v>306</v>
      </c>
      <c r="N845" s="60" t="s">
        <v>307</v>
      </c>
      <c r="O845" s="131" t="s">
        <v>1774</v>
      </c>
      <c r="P845" s="60"/>
      <c r="Q845" s="60" t="s">
        <v>1026</v>
      </c>
      <c r="R845" s="5" t="s">
        <v>511</v>
      </c>
    </row>
    <row r="846" spans="1:18" ht="15.75">
      <c r="A846" s="60" t="s">
        <v>1035</v>
      </c>
      <c r="B846" s="61" t="s">
        <v>1032</v>
      </c>
      <c r="C846" s="60" t="s">
        <v>1032</v>
      </c>
      <c r="D846" s="60" t="s">
        <v>14</v>
      </c>
      <c r="E846" s="62">
        <v>2563</v>
      </c>
      <c r="F846" s="60" t="s">
        <v>15</v>
      </c>
      <c r="G846" s="60" t="s">
        <v>24</v>
      </c>
      <c r="H846" s="60" t="s">
        <v>1033</v>
      </c>
      <c r="I846" s="60" t="s">
        <v>1025</v>
      </c>
      <c r="J846" s="60" t="s">
        <v>1831</v>
      </c>
      <c r="K846" s="60" t="s">
        <v>975</v>
      </c>
      <c r="L846" s="60"/>
      <c r="M846" s="5" t="s">
        <v>43</v>
      </c>
      <c r="N846" s="60" t="s">
        <v>1849</v>
      </c>
      <c r="O846" s="131" t="s">
        <v>1774</v>
      </c>
      <c r="P846" s="60"/>
      <c r="Q846" s="60" t="s">
        <v>1036</v>
      </c>
      <c r="R846" s="5" t="s">
        <v>66</v>
      </c>
    </row>
    <row r="847" spans="1:18" ht="15.75">
      <c r="A847" s="60" t="s">
        <v>1045</v>
      </c>
      <c r="B847" s="61" t="s">
        <v>1046</v>
      </c>
      <c r="C847" s="60" t="s">
        <v>1046</v>
      </c>
      <c r="D847" s="60" t="s">
        <v>14</v>
      </c>
      <c r="E847" s="62">
        <v>2563</v>
      </c>
      <c r="F847" s="60" t="s">
        <v>15</v>
      </c>
      <c r="G847" s="60" t="s">
        <v>24</v>
      </c>
      <c r="H847" s="60"/>
      <c r="I847" s="60" t="s">
        <v>1047</v>
      </c>
      <c r="J847" s="60" t="s">
        <v>1047</v>
      </c>
      <c r="K847" s="60" t="s">
        <v>1041</v>
      </c>
      <c r="L847" s="60"/>
      <c r="M847" s="5" t="s">
        <v>55</v>
      </c>
      <c r="N847" s="60" t="s">
        <v>543</v>
      </c>
      <c r="O847" s="131" t="s">
        <v>1774</v>
      </c>
      <c r="P847" s="60"/>
      <c r="Q847" s="60" t="s">
        <v>1048</v>
      </c>
      <c r="R847" s="5" t="s">
        <v>532</v>
      </c>
    </row>
    <row r="848" spans="1:18" ht="15.75">
      <c r="A848" s="60" t="s">
        <v>1049</v>
      </c>
      <c r="B848" s="61" t="s">
        <v>1050</v>
      </c>
      <c r="C848" s="60" t="s">
        <v>1050</v>
      </c>
      <c r="D848" s="60" t="s">
        <v>14</v>
      </c>
      <c r="E848" s="62">
        <v>2563</v>
      </c>
      <c r="F848" s="60" t="s">
        <v>1051</v>
      </c>
      <c r="G848" s="60" t="s">
        <v>189</v>
      </c>
      <c r="H848" s="60"/>
      <c r="I848" s="60" t="s">
        <v>1047</v>
      </c>
      <c r="J848" s="60" t="s">
        <v>1047</v>
      </c>
      <c r="K848" s="60" t="s">
        <v>1041</v>
      </c>
      <c r="L848" s="60"/>
      <c r="M848" s="5" t="s">
        <v>43</v>
      </c>
      <c r="N848" s="60" t="s">
        <v>1849</v>
      </c>
      <c r="O848" s="131" t="s">
        <v>1774</v>
      </c>
      <c r="P848" s="60"/>
      <c r="Q848" s="60" t="s">
        <v>1052</v>
      </c>
      <c r="R848" s="5" t="s">
        <v>66</v>
      </c>
    </row>
    <row r="849" spans="1:18" ht="15.75">
      <c r="A849" s="60" t="s">
        <v>1084</v>
      </c>
      <c r="B849" s="61" t="s">
        <v>1085</v>
      </c>
      <c r="C849" s="60" t="s">
        <v>1085</v>
      </c>
      <c r="D849" s="60" t="s">
        <v>14</v>
      </c>
      <c r="E849" s="62">
        <v>2563</v>
      </c>
      <c r="F849" s="60" t="s">
        <v>15</v>
      </c>
      <c r="G849" s="60" t="s">
        <v>24</v>
      </c>
      <c r="H849" s="60"/>
      <c r="I849" s="60" t="s">
        <v>1086</v>
      </c>
      <c r="J849" s="60" t="s">
        <v>1086</v>
      </c>
      <c r="K849" s="60" t="s">
        <v>1041</v>
      </c>
      <c r="L849" s="60"/>
      <c r="M849" s="5" t="s">
        <v>55</v>
      </c>
      <c r="N849" s="60" t="s">
        <v>543</v>
      </c>
      <c r="O849" s="131" t="s">
        <v>1774</v>
      </c>
      <c r="P849" s="60"/>
      <c r="Q849" s="60" t="s">
        <v>1087</v>
      </c>
      <c r="R849" s="5" t="s">
        <v>532</v>
      </c>
    </row>
    <row r="850" spans="1:18" ht="15.75">
      <c r="A850" s="60" t="s">
        <v>1090</v>
      </c>
      <c r="B850" s="61" t="s">
        <v>1091</v>
      </c>
      <c r="C850" s="60" t="s">
        <v>1091</v>
      </c>
      <c r="D850" s="60" t="s">
        <v>14</v>
      </c>
      <c r="E850" s="62">
        <v>2563</v>
      </c>
      <c r="F850" s="60" t="s">
        <v>203</v>
      </c>
      <c r="G850" s="60" t="s">
        <v>86</v>
      </c>
      <c r="H850" s="60"/>
      <c r="I850" s="60" t="s">
        <v>1092</v>
      </c>
      <c r="J850" s="60" t="s">
        <v>1092</v>
      </c>
      <c r="K850" s="60" t="s">
        <v>1041</v>
      </c>
      <c r="L850" s="60"/>
      <c r="M850" s="5" t="s">
        <v>43</v>
      </c>
      <c r="N850" s="60" t="s">
        <v>1849</v>
      </c>
      <c r="O850" s="131" t="s">
        <v>1774</v>
      </c>
      <c r="P850" s="60"/>
      <c r="Q850" s="60" t="s">
        <v>1093</v>
      </c>
      <c r="R850" s="5" t="s">
        <v>61</v>
      </c>
    </row>
    <row r="851" spans="1:18" ht="15.75">
      <c r="A851" s="60" t="s">
        <v>1100</v>
      </c>
      <c r="B851" s="61" t="s">
        <v>1101</v>
      </c>
      <c r="C851" s="60" t="s">
        <v>1101</v>
      </c>
      <c r="D851" s="60" t="s">
        <v>14</v>
      </c>
      <c r="E851" s="62">
        <v>2563</v>
      </c>
      <c r="F851" s="60" t="s">
        <v>15</v>
      </c>
      <c r="G851" s="60" t="s">
        <v>24</v>
      </c>
      <c r="H851" s="60" t="s">
        <v>1102</v>
      </c>
      <c r="I851" s="60" t="s">
        <v>1103</v>
      </c>
      <c r="J851" s="60" t="s">
        <v>1783</v>
      </c>
      <c r="K851" s="60" t="s">
        <v>1104</v>
      </c>
      <c r="L851" s="60"/>
      <c r="M851" s="5" t="s">
        <v>43</v>
      </c>
      <c r="N851" s="60" t="s">
        <v>1849</v>
      </c>
      <c r="O851" s="131" t="s">
        <v>1774</v>
      </c>
      <c r="P851" s="60"/>
      <c r="Q851" s="60" t="s">
        <v>1105</v>
      </c>
      <c r="R851" s="5" t="s">
        <v>66</v>
      </c>
    </row>
    <row r="852" spans="1:18" ht="15.75">
      <c r="A852" s="60" t="s">
        <v>1106</v>
      </c>
      <c r="B852" s="61" t="s">
        <v>1107</v>
      </c>
      <c r="C852" s="60" t="s">
        <v>1107</v>
      </c>
      <c r="D852" s="60" t="s">
        <v>14</v>
      </c>
      <c r="E852" s="62">
        <v>2563</v>
      </c>
      <c r="F852" s="60" t="s">
        <v>203</v>
      </c>
      <c r="G852" s="60" t="s">
        <v>24</v>
      </c>
      <c r="H852" s="60" t="s">
        <v>1108</v>
      </c>
      <c r="I852" s="60" t="s">
        <v>1103</v>
      </c>
      <c r="J852" s="60" t="s">
        <v>1783</v>
      </c>
      <c r="K852" s="60" t="s">
        <v>1104</v>
      </c>
      <c r="L852" s="60"/>
      <c r="M852" s="5" t="s">
        <v>55</v>
      </c>
      <c r="N852" s="60" t="s">
        <v>169</v>
      </c>
      <c r="O852" s="131" t="s">
        <v>1774</v>
      </c>
      <c r="P852" s="60"/>
      <c r="Q852" s="60" t="s">
        <v>1109</v>
      </c>
      <c r="R852" s="5" t="s">
        <v>59</v>
      </c>
    </row>
    <row r="853" spans="1:18" ht="15.75">
      <c r="A853" s="60" t="s">
        <v>1115</v>
      </c>
      <c r="B853" s="61" t="s">
        <v>1116</v>
      </c>
      <c r="C853" s="60" t="s">
        <v>1116</v>
      </c>
      <c r="D853" s="60" t="s">
        <v>14</v>
      </c>
      <c r="E853" s="62">
        <v>2563</v>
      </c>
      <c r="F853" s="60" t="s">
        <v>15</v>
      </c>
      <c r="G853" s="60" t="s">
        <v>24</v>
      </c>
      <c r="H853" s="60" t="s">
        <v>1117</v>
      </c>
      <c r="I853" s="60" t="s">
        <v>1103</v>
      </c>
      <c r="J853" s="60" t="s">
        <v>1783</v>
      </c>
      <c r="K853" s="60" t="s">
        <v>1104</v>
      </c>
      <c r="L853" s="60"/>
      <c r="M853" s="5" t="s">
        <v>43</v>
      </c>
      <c r="N853" s="60" t="s">
        <v>1849</v>
      </c>
      <c r="O853" s="131" t="s">
        <v>1774</v>
      </c>
      <c r="P853" s="60"/>
      <c r="Q853" s="60" t="s">
        <v>1118</v>
      </c>
      <c r="R853" s="5" t="s">
        <v>66</v>
      </c>
    </row>
    <row r="854" spans="1:18" ht="15.75">
      <c r="A854" s="60" t="s">
        <v>1119</v>
      </c>
      <c r="B854" s="61" t="s">
        <v>1120</v>
      </c>
      <c r="C854" s="60" t="s">
        <v>1120</v>
      </c>
      <c r="D854" s="60" t="s">
        <v>14</v>
      </c>
      <c r="E854" s="62">
        <v>2563</v>
      </c>
      <c r="F854" s="60" t="s">
        <v>549</v>
      </c>
      <c r="G854" s="60" t="s">
        <v>24</v>
      </c>
      <c r="H854" s="60" t="s">
        <v>1121</v>
      </c>
      <c r="I854" s="60" t="s">
        <v>1103</v>
      </c>
      <c r="J854" s="60" t="s">
        <v>1783</v>
      </c>
      <c r="K854" s="60" t="s">
        <v>1104</v>
      </c>
      <c r="L854" s="60"/>
      <c r="M854" s="5" t="s">
        <v>71</v>
      </c>
      <c r="N854" s="60" t="s">
        <v>1864</v>
      </c>
      <c r="O854" s="131" t="s">
        <v>1774</v>
      </c>
      <c r="P854" s="60"/>
      <c r="Q854" s="60" t="s">
        <v>1122</v>
      </c>
      <c r="R854" s="5" t="s">
        <v>70</v>
      </c>
    </row>
    <row r="855" spans="1:18" ht="15.75">
      <c r="A855" s="60" t="s">
        <v>1151</v>
      </c>
      <c r="B855" s="61" t="s">
        <v>1152</v>
      </c>
      <c r="C855" s="60" t="s">
        <v>1152</v>
      </c>
      <c r="D855" s="60" t="s">
        <v>14</v>
      </c>
      <c r="E855" s="62">
        <v>2563</v>
      </c>
      <c r="F855" s="60" t="s">
        <v>203</v>
      </c>
      <c r="G855" s="60" t="s">
        <v>87</v>
      </c>
      <c r="H855" s="60" t="s">
        <v>1149</v>
      </c>
      <c r="I855" s="60" t="s">
        <v>1146</v>
      </c>
      <c r="J855" s="60" t="s">
        <v>3288</v>
      </c>
      <c r="K855" s="60" t="s">
        <v>33</v>
      </c>
      <c r="L855" s="60"/>
      <c r="M855" s="5" t="s">
        <v>43</v>
      </c>
      <c r="N855" s="60" t="s">
        <v>1849</v>
      </c>
      <c r="O855" s="131" t="s">
        <v>1774</v>
      </c>
      <c r="P855" s="60"/>
      <c r="Q855" s="60" t="s">
        <v>1153</v>
      </c>
      <c r="R855" s="5" t="s">
        <v>61</v>
      </c>
    </row>
    <row r="856" spans="1:18" ht="15.75">
      <c r="A856" s="60" t="s">
        <v>1156</v>
      </c>
      <c r="B856" s="61" t="s">
        <v>1157</v>
      </c>
      <c r="C856" s="60" t="s">
        <v>1157</v>
      </c>
      <c r="D856" s="60" t="s">
        <v>14</v>
      </c>
      <c r="E856" s="62">
        <v>2563</v>
      </c>
      <c r="F856" s="60" t="s">
        <v>549</v>
      </c>
      <c r="G856" s="60" t="s">
        <v>24</v>
      </c>
      <c r="H856" s="60" t="s">
        <v>1158</v>
      </c>
      <c r="I856" s="60" t="s">
        <v>1159</v>
      </c>
      <c r="J856" s="60" t="s">
        <v>1795</v>
      </c>
      <c r="K856" s="60" t="s">
        <v>1160</v>
      </c>
      <c r="L856" s="60"/>
      <c r="M856" s="5" t="s">
        <v>43</v>
      </c>
      <c r="N856" s="60" t="s">
        <v>1849</v>
      </c>
      <c r="O856" s="131" t="s">
        <v>1774</v>
      </c>
      <c r="P856" s="60"/>
      <c r="Q856" s="60" t="s">
        <v>1161</v>
      </c>
      <c r="R856" s="5" t="s">
        <v>3298</v>
      </c>
    </row>
    <row r="857" spans="1:18" ht="15.75">
      <c r="A857" s="60" t="s">
        <v>1166</v>
      </c>
      <c r="B857" s="61" t="s">
        <v>1740</v>
      </c>
      <c r="C857" s="60" t="s">
        <v>1167</v>
      </c>
      <c r="D857" s="60" t="s">
        <v>14</v>
      </c>
      <c r="E857" s="62">
        <v>2563</v>
      </c>
      <c r="F857" s="60" t="s">
        <v>203</v>
      </c>
      <c r="G857" s="60" t="s">
        <v>24</v>
      </c>
      <c r="H857" s="60" t="s">
        <v>1168</v>
      </c>
      <c r="I857" s="60" t="s">
        <v>1169</v>
      </c>
      <c r="J857" s="60" t="s">
        <v>1796</v>
      </c>
      <c r="K857" s="60" t="s">
        <v>1160</v>
      </c>
      <c r="L857" s="60"/>
      <c r="M857" s="5" t="s">
        <v>43</v>
      </c>
      <c r="N857" s="60" t="s">
        <v>1849</v>
      </c>
      <c r="O857" s="131" t="s">
        <v>1774</v>
      </c>
      <c r="P857" s="60"/>
      <c r="Q857" s="60" t="s">
        <v>1170</v>
      </c>
      <c r="R857" s="5" t="s">
        <v>3298</v>
      </c>
    </row>
    <row r="858" spans="1:18" ht="15.75">
      <c r="A858" s="60" t="s">
        <v>1191</v>
      </c>
      <c r="B858" s="61" t="s">
        <v>1192</v>
      </c>
      <c r="C858" s="60" t="s">
        <v>1192</v>
      </c>
      <c r="D858" s="60" t="s">
        <v>14</v>
      </c>
      <c r="E858" s="62">
        <v>2563</v>
      </c>
      <c r="F858" s="60" t="s">
        <v>15</v>
      </c>
      <c r="G858" s="60" t="s">
        <v>24</v>
      </c>
      <c r="H858" s="60" t="s">
        <v>51</v>
      </c>
      <c r="I858" s="60" t="s">
        <v>1193</v>
      </c>
      <c r="J858" s="60" t="s">
        <v>3303</v>
      </c>
      <c r="K858" s="60" t="s">
        <v>33</v>
      </c>
      <c r="L858" s="60"/>
      <c r="M858" s="5" t="s">
        <v>55</v>
      </c>
      <c r="N858" s="60" t="s">
        <v>702</v>
      </c>
      <c r="O858" s="131" t="s">
        <v>1774</v>
      </c>
      <c r="P858" s="60"/>
      <c r="Q858" s="60" t="s">
        <v>1194</v>
      </c>
      <c r="R858" s="5" t="s">
        <v>238</v>
      </c>
    </row>
    <row r="859" spans="1:18" ht="15.75">
      <c r="A859" s="60" t="s">
        <v>1195</v>
      </c>
      <c r="B859" s="61" t="s">
        <v>1196</v>
      </c>
      <c r="C859" s="60" t="s">
        <v>1196</v>
      </c>
      <c r="D859" s="60" t="s">
        <v>14</v>
      </c>
      <c r="E859" s="62">
        <v>2563</v>
      </c>
      <c r="F859" s="60" t="s">
        <v>15</v>
      </c>
      <c r="G859" s="60" t="s">
        <v>24</v>
      </c>
      <c r="H859" s="60" t="s">
        <v>51</v>
      </c>
      <c r="I859" s="60" t="s">
        <v>1193</v>
      </c>
      <c r="J859" s="60" t="s">
        <v>3303</v>
      </c>
      <c r="K859" s="60" t="s">
        <v>33</v>
      </c>
      <c r="L859" s="60"/>
      <c r="M859" s="5" t="s">
        <v>43</v>
      </c>
      <c r="N859" s="60" t="s">
        <v>137</v>
      </c>
      <c r="O859" s="131" t="s">
        <v>1774</v>
      </c>
      <c r="P859" s="60"/>
      <c r="Q859" s="60" t="s">
        <v>1197</v>
      </c>
      <c r="R859" s="5" t="s">
        <v>50</v>
      </c>
    </row>
    <row r="860" spans="1:18" ht="15.75">
      <c r="A860" s="60" t="s">
        <v>1198</v>
      </c>
      <c r="B860" s="61" t="s">
        <v>1199</v>
      </c>
      <c r="C860" s="60" t="s">
        <v>1199</v>
      </c>
      <c r="D860" s="60" t="s">
        <v>14</v>
      </c>
      <c r="E860" s="62">
        <v>2563</v>
      </c>
      <c r="F860" s="60" t="s">
        <v>15</v>
      </c>
      <c r="G860" s="60" t="s">
        <v>24</v>
      </c>
      <c r="H860" s="60" t="s">
        <v>51</v>
      </c>
      <c r="I860" s="60" t="s">
        <v>1193</v>
      </c>
      <c r="J860" s="60" t="s">
        <v>3303</v>
      </c>
      <c r="K860" s="60" t="s">
        <v>33</v>
      </c>
      <c r="L860" s="60"/>
      <c r="M860" s="5" t="s">
        <v>55</v>
      </c>
      <c r="N860" s="60" t="s">
        <v>543</v>
      </c>
      <c r="O860" s="131" t="s">
        <v>1774</v>
      </c>
      <c r="P860" s="60"/>
      <c r="Q860" s="60" t="s">
        <v>1200</v>
      </c>
      <c r="R860" s="5" t="s">
        <v>532</v>
      </c>
    </row>
    <row r="861" spans="1:18" ht="15.75">
      <c r="A861" s="60" t="s">
        <v>1201</v>
      </c>
      <c r="B861" s="61" t="s">
        <v>1202</v>
      </c>
      <c r="C861" s="60" t="s">
        <v>1202</v>
      </c>
      <c r="D861" s="60" t="s">
        <v>14</v>
      </c>
      <c r="E861" s="62">
        <v>2563</v>
      </c>
      <c r="F861" s="60" t="s">
        <v>15</v>
      </c>
      <c r="G861" s="60" t="s">
        <v>24</v>
      </c>
      <c r="H861" s="60" t="s">
        <v>51</v>
      </c>
      <c r="I861" s="60" t="s">
        <v>1193</v>
      </c>
      <c r="J861" s="60" t="s">
        <v>3303</v>
      </c>
      <c r="K861" s="60" t="s">
        <v>33</v>
      </c>
      <c r="L861" s="60"/>
      <c r="M861" s="5" t="s">
        <v>43</v>
      </c>
      <c r="N861" s="60" t="s">
        <v>137</v>
      </c>
      <c r="O861" s="131" t="s">
        <v>1774</v>
      </c>
      <c r="P861" s="60"/>
      <c r="Q861" s="60" t="s">
        <v>1203</v>
      </c>
      <c r="R861" s="5" t="s">
        <v>50</v>
      </c>
    </row>
    <row r="862" spans="1:18" ht="15.75">
      <c r="A862" s="60" t="s">
        <v>1325</v>
      </c>
      <c r="B862" s="61" t="s">
        <v>1326</v>
      </c>
      <c r="C862" s="60" t="s">
        <v>1326</v>
      </c>
      <c r="D862" s="60" t="s">
        <v>14</v>
      </c>
      <c r="E862" s="62">
        <v>2563</v>
      </c>
      <c r="F862" s="60" t="s">
        <v>203</v>
      </c>
      <c r="G862" s="60" t="s">
        <v>578</v>
      </c>
      <c r="H862" s="60" t="s">
        <v>1327</v>
      </c>
      <c r="I862" s="60" t="s">
        <v>1328</v>
      </c>
      <c r="J862" s="60" t="s">
        <v>1780</v>
      </c>
      <c r="K862" s="60" t="s">
        <v>33</v>
      </c>
      <c r="L862" s="60"/>
      <c r="M862" s="5" t="s">
        <v>43</v>
      </c>
      <c r="N862" s="60" t="s">
        <v>137</v>
      </c>
      <c r="O862" s="131" t="s">
        <v>1774</v>
      </c>
      <c r="P862" s="60"/>
      <c r="Q862" s="60" t="s">
        <v>1329</v>
      </c>
      <c r="R862" s="5" t="s">
        <v>50</v>
      </c>
    </row>
    <row r="863" spans="1:18" ht="15.75">
      <c r="A863" s="60" t="s">
        <v>1350</v>
      </c>
      <c r="B863" s="61" t="s">
        <v>1351</v>
      </c>
      <c r="C863" s="60" t="s">
        <v>1351</v>
      </c>
      <c r="D863" s="60" t="s">
        <v>14</v>
      </c>
      <c r="E863" s="62">
        <v>2563</v>
      </c>
      <c r="F863" s="60" t="s">
        <v>203</v>
      </c>
      <c r="G863" s="60" t="s">
        <v>87</v>
      </c>
      <c r="H863" s="60" t="s">
        <v>450</v>
      </c>
      <c r="I863" s="60" t="s">
        <v>1328</v>
      </c>
      <c r="J863" s="60" t="s">
        <v>1780</v>
      </c>
      <c r="K863" s="60" t="s">
        <v>33</v>
      </c>
      <c r="L863" s="60"/>
      <c r="M863" s="5" t="s">
        <v>43</v>
      </c>
      <c r="N863" s="60" t="s">
        <v>1923</v>
      </c>
      <c r="O863" s="131" t="s">
        <v>1774</v>
      </c>
      <c r="P863" s="60"/>
      <c r="Q863" s="60" t="s">
        <v>1352</v>
      </c>
      <c r="R863" s="5" t="s">
        <v>37</v>
      </c>
    </row>
    <row r="864" spans="1:18" ht="15.75">
      <c r="A864" s="60" t="s">
        <v>1353</v>
      </c>
      <c r="B864" s="61" t="s">
        <v>1354</v>
      </c>
      <c r="C864" s="60" t="s">
        <v>1354</v>
      </c>
      <c r="D864" s="60" t="s">
        <v>14</v>
      </c>
      <c r="E864" s="62">
        <v>2563</v>
      </c>
      <c r="F864" s="60" t="s">
        <v>203</v>
      </c>
      <c r="G864" s="60" t="s">
        <v>87</v>
      </c>
      <c r="H864" s="60" t="s">
        <v>450</v>
      </c>
      <c r="I864" s="60" t="s">
        <v>1328</v>
      </c>
      <c r="J864" s="60" t="s">
        <v>1780</v>
      </c>
      <c r="K864" s="60" t="s">
        <v>33</v>
      </c>
      <c r="L864" s="60"/>
      <c r="M864" s="5" t="s">
        <v>43</v>
      </c>
      <c r="N864" s="60" t="s">
        <v>1923</v>
      </c>
      <c r="O864" s="131" t="s">
        <v>1774</v>
      </c>
      <c r="P864" s="60"/>
      <c r="Q864" s="60" t="s">
        <v>1355</v>
      </c>
      <c r="R864" s="5" t="s">
        <v>37</v>
      </c>
    </row>
    <row r="865" spans="1:18" ht="15.75">
      <c r="A865" s="60" t="s">
        <v>1356</v>
      </c>
      <c r="B865" s="61" t="s">
        <v>1357</v>
      </c>
      <c r="C865" s="60" t="s">
        <v>1357</v>
      </c>
      <c r="D865" s="60" t="s">
        <v>14</v>
      </c>
      <c r="E865" s="62">
        <v>2563</v>
      </c>
      <c r="F865" s="60" t="s">
        <v>203</v>
      </c>
      <c r="G865" s="60" t="s">
        <v>87</v>
      </c>
      <c r="H865" s="60" t="s">
        <v>450</v>
      </c>
      <c r="I865" s="60" t="s">
        <v>1328</v>
      </c>
      <c r="J865" s="60" t="s">
        <v>1780</v>
      </c>
      <c r="K865" s="60" t="s">
        <v>33</v>
      </c>
      <c r="L865" s="60"/>
      <c r="M865" s="5" t="s">
        <v>55</v>
      </c>
      <c r="N865" s="60" t="s">
        <v>702</v>
      </c>
      <c r="O865" s="131" t="s">
        <v>1774</v>
      </c>
      <c r="P865" s="60"/>
      <c r="Q865" s="60" t="s">
        <v>1358</v>
      </c>
      <c r="R865" s="5" t="s">
        <v>238</v>
      </c>
    </row>
    <row r="866" spans="1:18" ht="15.75">
      <c r="A866" s="60" t="s">
        <v>1359</v>
      </c>
      <c r="B866" s="61" t="s">
        <v>1360</v>
      </c>
      <c r="C866" s="60" t="s">
        <v>1360</v>
      </c>
      <c r="D866" s="60" t="s">
        <v>14</v>
      </c>
      <c r="E866" s="62">
        <v>2563</v>
      </c>
      <c r="F866" s="60" t="s">
        <v>203</v>
      </c>
      <c r="G866" s="60" t="s">
        <v>87</v>
      </c>
      <c r="H866" s="60" t="s">
        <v>450</v>
      </c>
      <c r="I866" s="60" t="s">
        <v>1328</v>
      </c>
      <c r="J866" s="60" t="s">
        <v>1780</v>
      </c>
      <c r="K866" s="60" t="s">
        <v>33</v>
      </c>
      <c r="L866" s="60"/>
      <c r="M866" s="5" t="s">
        <v>55</v>
      </c>
      <c r="N866" s="60" t="s">
        <v>702</v>
      </c>
      <c r="O866" s="131" t="s">
        <v>1774</v>
      </c>
      <c r="P866" s="60"/>
      <c r="Q866" s="60" t="s">
        <v>1361</v>
      </c>
      <c r="R866" s="5" t="s">
        <v>238</v>
      </c>
    </row>
    <row r="867" spans="1:18" ht="15.75">
      <c r="A867" s="60" t="s">
        <v>1461</v>
      </c>
      <c r="B867" s="61" t="s">
        <v>1462</v>
      </c>
      <c r="C867" s="60" t="s">
        <v>1462</v>
      </c>
      <c r="D867" s="60" t="s">
        <v>14</v>
      </c>
      <c r="E867" s="62">
        <v>2563</v>
      </c>
      <c r="F867" s="60" t="s">
        <v>15</v>
      </c>
      <c r="G867" s="60" t="s">
        <v>24</v>
      </c>
      <c r="H867" s="60" t="s">
        <v>1270</v>
      </c>
      <c r="I867" s="60" t="s">
        <v>1328</v>
      </c>
      <c r="J867" s="60" t="s">
        <v>1780</v>
      </c>
      <c r="K867" s="60" t="s">
        <v>33</v>
      </c>
      <c r="L867" s="60"/>
      <c r="M867" s="5" t="s">
        <v>43</v>
      </c>
      <c r="N867" s="60" t="s">
        <v>1923</v>
      </c>
      <c r="O867" s="131" t="s">
        <v>1774</v>
      </c>
      <c r="P867" s="60"/>
      <c r="Q867" s="60" t="s">
        <v>1463</v>
      </c>
      <c r="R867" s="5" t="s">
        <v>37</v>
      </c>
    </row>
    <row r="868" spans="1:18" ht="15.75">
      <c r="A868" s="60" t="s">
        <v>1464</v>
      </c>
      <c r="B868" s="61" t="s">
        <v>1465</v>
      </c>
      <c r="C868" s="60" t="s">
        <v>1465</v>
      </c>
      <c r="D868" s="60" t="s">
        <v>14</v>
      </c>
      <c r="E868" s="62">
        <v>2563</v>
      </c>
      <c r="F868" s="60" t="s">
        <v>15</v>
      </c>
      <c r="G868" s="60" t="s">
        <v>24</v>
      </c>
      <c r="H868" s="60" t="s">
        <v>1270</v>
      </c>
      <c r="I868" s="60" t="s">
        <v>1328</v>
      </c>
      <c r="J868" s="60" t="s">
        <v>1780</v>
      </c>
      <c r="K868" s="60" t="s">
        <v>33</v>
      </c>
      <c r="L868" s="60"/>
      <c r="M868" s="5" t="s">
        <v>43</v>
      </c>
      <c r="N868" s="60" t="s">
        <v>1849</v>
      </c>
      <c r="O868" s="131" t="s">
        <v>1774</v>
      </c>
      <c r="P868" s="60"/>
      <c r="Q868" s="60" t="s">
        <v>1466</v>
      </c>
      <c r="R868" s="5" t="s">
        <v>61</v>
      </c>
    </row>
    <row r="869" spans="1:18" ht="15.75">
      <c r="A869" s="60" t="s">
        <v>1500</v>
      </c>
      <c r="B869" s="61" t="s">
        <v>1501</v>
      </c>
      <c r="C869" s="60" t="s">
        <v>1501</v>
      </c>
      <c r="D869" s="60" t="s">
        <v>14</v>
      </c>
      <c r="E869" s="62">
        <v>2563</v>
      </c>
      <c r="F869" s="60" t="s">
        <v>15</v>
      </c>
      <c r="G869" s="60" t="s">
        <v>24</v>
      </c>
      <c r="H869" s="60"/>
      <c r="I869" s="60" t="s">
        <v>1492</v>
      </c>
      <c r="J869" s="60" t="s">
        <v>1816</v>
      </c>
      <c r="K869" s="60" t="s">
        <v>19</v>
      </c>
      <c r="L869" s="60"/>
      <c r="M869" s="5" t="s">
        <v>43</v>
      </c>
      <c r="N869" s="60" t="s">
        <v>1849</v>
      </c>
      <c r="O869" s="131" t="s">
        <v>1774</v>
      </c>
      <c r="P869" s="60"/>
      <c r="Q869" s="60" t="s">
        <v>1502</v>
      </c>
      <c r="R869" s="5" t="s">
        <v>61</v>
      </c>
    </row>
    <row r="870" spans="1:18" ht="15.75">
      <c r="A870" s="114" t="s">
        <v>1776</v>
      </c>
      <c r="B870" s="114" t="s">
        <v>1776</v>
      </c>
      <c r="C870" s="114" t="s">
        <v>1776</v>
      </c>
      <c r="D870" s="114" t="s">
        <v>1776</v>
      </c>
      <c r="E870" s="114" t="s">
        <v>1776</v>
      </c>
      <c r="F870" s="114" t="s">
        <v>1776</v>
      </c>
      <c r="G870" s="114" t="s">
        <v>1776</v>
      </c>
      <c r="I870" s="112" t="s">
        <v>54</v>
      </c>
      <c r="J870" s="112" t="s">
        <v>1818</v>
      </c>
      <c r="K870" s="112" t="s">
        <v>33</v>
      </c>
      <c r="L870" s="113" t="s">
        <v>1785</v>
      </c>
      <c r="M870" s="112" t="s">
        <v>71</v>
      </c>
      <c r="N870" s="112" t="s">
        <v>1864</v>
      </c>
      <c r="O870" s="132" t="s">
        <v>1760</v>
      </c>
      <c r="P870" s="115" t="s">
        <v>1761</v>
      </c>
    </row>
    <row r="871" spans="1:18" ht="15.75">
      <c r="A871" s="114" t="s">
        <v>1776</v>
      </c>
      <c r="B871" s="114" t="s">
        <v>1776</v>
      </c>
      <c r="C871" s="114" t="s">
        <v>1776</v>
      </c>
      <c r="D871" s="114" t="s">
        <v>1776</v>
      </c>
      <c r="E871" s="114" t="s">
        <v>1776</v>
      </c>
      <c r="F871" s="114" t="s">
        <v>1776</v>
      </c>
      <c r="G871" s="114" t="s">
        <v>1776</v>
      </c>
      <c r="I871" s="112" t="s">
        <v>1704</v>
      </c>
      <c r="J871" s="112" t="s">
        <v>1790</v>
      </c>
      <c r="K871" s="112" t="s">
        <v>33</v>
      </c>
      <c r="L871" s="113" t="s">
        <v>1785</v>
      </c>
      <c r="M871" s="112" t="s">
        <v>71</v>
      </c>
      <c r="N871" s="112" t="s">
        <v>1864</v>
      </c>
      <c r="O871" s="132" t="s">
        <v>1760</v>
      </c>
      <c r="P871" s="115" t="s">
        <v>1761</v>
      </c>
    </row>
    <row r="872" spans="1:18" ht="15.75">
      <c r="A872" s="114" t="s">
        <v>1776</v>
      </c>
      <c r="B872" s="114" t="s">
        <v>1776</v>
      </c>
      <c r="C872" s="114" t="s">
        <v>1776</v>
      </c>
      <c r="D872" s="114" t="s">
        <v>1776</v>
      </c>
      <c r="E872" s="114" t="s">
        <v>1776</v>
      </c>
      <c r="F872" s="114" t="s">
        <v>1776</v>
      </c>
      <c r="G872" s="114" t="s">
        <v>1776</v>
      </c>
      <c r="I872" s="112" t="s">
        <v>513</v>
      </c>
      <c r="J872" s="112" t="s">
        <v>1803</v>
      </c>
      <c r="K872" s="112" t="s">
        <v>33</v>
      </c>
      <c r="L872" s="113" t="s">
        <v>1785</v>
      </c>
      <c r="M872" s="112" t="s">
        <v>71</v>
      </c>
      <c r="N872" s="112" t="s">
        <v>1864</v>
      </c>
      <c r="O872" s="132" t="s">
        <v>1765</v>
      </c>
      <c r="P872" s="115" t="s">
        <v>1761</v>
      </c>
    </row>
    <row r="873" spans="1:18" ht="15.75">
      <c r="A873" s="114" t="s">
        <v>1776</v>
      </c>
      <c r="B873" s="114" t="s">
        <v>1776</v>
      </c>
      <c r="C873" s="114" t="s">
        <v>1776</v>
      </c>
      <c r="D873" s="114" t="s">
        <v>1776</v>
      </c>
      <c r="E873" s="114" t="s">
        <v>1776</v>
      </c>
      <c r="F873" s="114" t="s">
        <v>1776</v>
      </c>
      <c r="G873" s="114" t="s">
        <v>1776</v>
      </c>
      <c r="I873" s="112" t="s">
        <v>500</v>
      </c>
      <c r="J873" s="112" t="s">
        <v>3274</v>
      </c>
      <c r="K873" s="112" t="s">
        <v>33</v>
      </c>
      <c r="L873" s="113" t="s">
        <v>1785</v>
      </c>
      <c r="M873" s="112" t="s">
        <v>71</v>
      </c>
      <c r="N873" s="112" t="s">
        <v>1864</v>
      </c>
      <c r="O873" s="132" t="s">
        <v>1760</v>
      </c>
      <c r="P873" s="115" t="s">
        <v>1761</v>
      </c>
    </row>
    <row r="874" spans="1:18" ht="15.75">
      <c r="A874" s="114" t="s">
        <v>1776</v>
      </c>
      <c r="B874" s="114" t="s">
        <v>1776</v>
      </c>
      <c r="C874" s="114" t="s">
        <v>1776</v>
      </c>
      <c r="D874" s="114" t="s">
        <v>1776</v>
      </c>
      <c r="E874" s="114" t="s">
        <v>1776</v>
      </c>
      <c r="F874" s="114" t="s">
        <v>1776</v>
      </c>
      <c r="G874" s="114" t="s">
        <v>1776</v>
      </c>
      <c r="I874" s="112" t="s">
        <v>1272</v>
      </c>
      <c r="J874" s="112" t="s">
        <v>1792</v>
      </c>
      <c r="K874" s="112" t="s">
        <v>33</v>
      </c>
      <c r="L874" s="113" t="s">
        <v>1785</v>
      </c>
      <c r="M874" s="112" t="s">
        <v>71</v>
      </c>
      <c r="N874" s="112" t="s">
        <v>1864</v>
      </c>
      <c r="O874" s="132" t="s">
        <v>1760</v>
      </c>
      <c r="P874" s="115" t="s">
        <v>1761</v>
      </c>
    </row>
    <row r="875" spans="1:18" ht="15.75">
      <c r="A875" s="114" t="s">
        <v>1776</v>
      </c>
      <c r="B875" s="114" t="s">
        <v>1776</v>
      </c>
      <c r="C875" s="114" t="s">
        <v>1776</v>
      </c>
      <c r="D875" s="114" t="s">
        <v>1776</v>
      </c>
      <c r="E875" s="114" t="s">
        <v>1776</v>
      </c>
      <c r="F875" s="114" t="s">
        <v>1776</v>
      </c>
      <c r="G875" s="114" t="s">
        <v>1776</v>
      </c>
      <c r="I875" s="112" t="s">
        <v>1767</v>
      </c>
      <c r="J875" s="112" t="s">
        <v>1789</v>
      </c>
      <c r="K875" s="112" t="s">
        <v>33</v>
      </c>
      <c r="L875" s="113" t="s">
        <v>1785</v>
      </c>
      <c r="M875" s="112" t="s">
        <v>71</v>
      </c>
      <c r="N875" s="112" t="s">
        <v>1864</v>
      </c>
      <c r="O875" s="132" t="s">
        <v>1760</v>
      </c>
      <c r="P875" s="115" t="s">
        <v>1761</v>
      </c>
    </row>
    <row r="876" spans="1:18" ht="15.75">
      <c r="A876" s="114" t="s">
        <v>1776</v>
      </c>
      <c r="B876" s="114" t="s">
        <v>1776</v>
      </c>
      <c r="C876" s="114" t="s">
        <v>1776</v>
      </c>
      <c r="D876" s="114" t="s">
        <v>1776</v>
      </c>
      <c r="E876" s="114" t="s">
        <v>1776</v>
      </c>
      <c r="F876" s="114" t="s">
        <v>1776</v>
      </c>
      <c r="G876" s="114" t="s">
        <v>1776</v>
      </c>
      <c r="I876" s="112" t="s">
        <v>1710</v>
      </c>
      <c r="J876" s="112" t="s">
        <v>1813</v>
      </c>
      <c r="K876" s="112" t="s">
        <v>33</v>
      </c>
      <c r="L876" s="113" t="s">
        <v>1785</v>
      </c>
      <c r="M876" s="112" t="s">
        <v>71</v>
      </c>
      <c r="N876" s="112" t="s">
        <v>1864</v>
      </c>
      <c r="O876" s="132" t="s">
        <v>1760</v>
      </c>
      <c r="P876" s="115" t="s">
        <v>1761</v>
      </c>
    </row>
    <row r="877" spans="1:18" ht="15.75">
      <c r="A877" s="114" t="s">
        <v>1776</v>
      </c>
      <c r="B877" s="114" t="s">
        <v>1776</v>
      </c>
      <c r="C877" s="114" t="s">
        <v>1776</v>
      </c>
      <c r="D877" s="114" t="s">
        <v>1776</v>
      </c>
      <c r="E877" s="114" t="s">
        <v>1776</v>
      </c>
      <c r="F877" s="114" t="s">
        <v>1776</v>
      </c>
      <c r="G877" s="114" t="s">
        <v>1776</v>
      </c>
      <c r="I877" s="112" t="s">
        <v>436</v>
      </c>
      <c r="J877" s="112" t="s">
        <v>1815</v>
      </c>
      <c r="K877" s="112" t="s">
        <v>33</v>
      </c>
      <c r="L877" s="113" t="s">
        <v>1785</v>
      </c>
      <c r="M877" s="112" t="s">
        <v>71</v>
      </c>
      <c r="N877" s="112" t="s">
        <v>1864</v>
      </c>
      <c r="O877" s="132" t="s">
        <v>1760</v>
      </c>
      <c r="P877" s="115" t="s">
        <v>1761</v>
      </c>
    </row>
    <row r="878" spans="1:18" ht="15.75">
      <c r="A878" s="114" t="s">
        <v>1776</v>
      </c>
      <c r="B878" s="114" t="s">
        <v>1776</v>
      </c>
      <c r="C878" s="114" t="s">
        <v>1776</v>
      </c>
      <c r="D878" s="114" t="s">
        <v>1776</v>
      </c>
      <c r="E878" s="114" t="s">
        <v>1776</v>
      </c>
      <c r="F878" s="114" t="s">
        <v>1776</v>
      </c>
      <c r="G878" s="114" t="s">
        <v>1776</v>
      </c>
      <c r="I878" s="112" t="s">
        <v>1141</v>
      </c>
      <c r="J878" s="112" t="s">
        <v>1822</v>
      </c>
      <c r="K878" s="112" t="s">
        <v>33</v>
      </c>
      <c r="L878" s="113" t="s">
        <v>1785</v>
      </c>
      <c r="M878" s="112" t="s">
        <v>71</v>
      </c>
      <c r="N878" s="112" t="s">
        <v>1864</v>
      </c>
      <c r="O878" s="132" t="s">
        <v>1760</v>
      </c>
      <c r="P878" s="115" t="s">
        <v>1761</v>
      </c>
    </row>
    <row r="879" spans="1:18" ht="15.75">
      <c r="A879" s="114" t="s">
        <v>1776</v>
      </c>
      <c r="B879" s="114" t="s">
        <v>1776</v>
      </c>
      <c r="C879" s="114" t="s">
        <v>1776</v>
      </c>
      <c r="D879" s="114" t="s">
        <v>1776</v>
      </c>
      <c r="E879" s="114" t="s">
        <v>1776</v>
      </c>
      <c r="F879" s="114" t="s">
        <v>1776</v>
      </c>
      <c r="G879" s="114" t="s">
        <v>1776</v>
      </c>
      <c r="I879" s="112" t="s">
        <v>1304</v>
      </c>
      <c r="J879" s="112" t="s">
        <v>1791</v>
      </c>
      <c r="K879" s="112" t="s">
        <v>33</v>
      </c>
      <c r="L879" s="113" t="s">
        <v>1785</v>
      </c>
      <c r="M879" s="112" t="s">
        <v>71</v>
      </c>
      <c r="N879" s="112" t="s">
        <v>535</v>
      </c>
      <c r="O879" s="132" t="s">
        <v>1760</v>
      </c>
      <c r="P879" s="115" t="s">
        <v>1761</v>
      </c>
    </row>
    <row r="880" spans="1:18" ht="15.75">
      <c r="A880" s="114" t="s">
        <v>1776</v>
      </c>
      <c r="B880" s="114" t="s">
        <v>1776</v>
      </c>
      <c r="C880" s="114" t="s">
        <v>1776</v>
      </c>
      <c r="D880" s="114" t="s">
        <v>1776</v>
      </c>
      <c r="E880" s="114" t="s">
        <v>1776</v>
      </c>
      <c r="F880" s="114" t="s">
        <v>1776</v>
      </c>
      <c r="G880" s="114" t="s">
        <v>1776</v>
      </c>
      <c r="I880" s="112" t="s">
        <v>1704</v>
      </c>
      <c r="J880" s="112" t="s">
        <v>1790</v>
      </c>
      <c r="K880" s="112" t="s">
        <v>33</v>
      </c>
      <c r="L880" s="113" t="s">
        <v>1785</v>
      </c>
      <c r="M880" s="112" t="s">
        <v>71</v>
      </c>
      <c r="N880" s="112" t="s">
        <v>535</v>
      </c>
      <c r="O880" s="132" t="s">
        <v>1760</v>
      </c>
      <c r="P880" s="115" t="s">
        <v>1761</v>
      </c>
    </row>
    <row r="881" spans="1:16" ht="15.75">
      <c r="A881" s="114" t="s">
        <v>1776</v>
      </c>
      <c r="B881" s="114" t="s">
        <v>1776</v>
      </c>
      <c r="C881" s="114" t="s">
        <v>1776</v>
      </c>
      <c r="D881" s="114" t="s">
        <v>1776</v>
      </c>
      <c r="E881" s="114" t="s">
        <v>1776</v>
      </c>
      <c r="F881" s="114" t="s">
        <v>1776</v>
      </c>
      <c r="G881" s="114" t="s">
        <v>1776</v>
      </c>
      <c r="I881" s="112" t="s">
        <v>1272</v>
      </c>
      <c r="J881" s="112" t="s">
        <v>1792</v>
      </c>
      <c r="K881" s="112" t="s">
        <v>33</v>
      </c>
      <c r="L881" s="113" t="s">
        <v>1785</v>
      </c>
      <c r="M881" s="112" t="s">
        <v>71</v>
      </c>
      <c r="N881" s="112" t="s">
        <v>535</v>
      </c>
      <c r="O881" s="132" t="s">
        <v>1760</v>
      </c>
      <c r="P881" s="115" t="s">
        <v>1761</v>
      </c>
    </row>
    <row r="882" spans="1:16" ht="15.75">
      <c r="A882" s="114" t="s">
        <v>1776</v>
      </c>
      <c r="B882" s="114" t="s">
        <v>1776</v>
      </c>
      <c r="C882" s="114" t="s">
        <v>1776</v>
      </c>
      <c r="D882" s="114" t="s">
        <v>1776</v>
      </c>
      <c r="E882" s="114" t="s">
        <v>1776</v>
      </c>
      <c r="F882" s="114" t="s">
        <v>1776</v>
      </c>
      <c r="G882" s="114" t="s">
        <v>1776</v>
      </c>
      <c r="I882" s="112" t="s">
        <v>1767</v>
      </c>
      <c r="J882" s="112" t="s">
        <v>1789</v>
      </c>
      <c r="K882" s="112" t="s">
        <v>33</v>
      </c>
      <c r="L882" s="113" t="s">
        <v>1785</v>
      </c>
      <c r="M882" s="112" t="s">
        <v>71</v>
      </c>
      <c r="N882" s="112" t="s">
        <v>535</v>
      </c>
      <c r="O882" s="132" t="s">
        <v>1760</v>
      </c>
      <c r="P882" s="115" t="s">
        <v>1761</v>
      </c>
    </row>
    <row r="883" spans="1:16" ht="15.75">
      <c r="A883" s="114" t="s">
        <v>1776</v>
      </c>
      <c r="B883" s="114" t="s">
        <v>1776</v>
      </c>
      <c r="C883" s="114" t="s">
        <v>1776</v>
      </c>
      <c r="D883" s="114" t="s">
        <v>1776</v>
      </c>
      <c r="E883" s="114" t="s">
        <v>1776</v>
      </c>
      <c r="F883" s="114" t="s">
        <v>1776</v>
      </c>
      <c r="G883" s="114" t="s">
        <v>1776</v>
      </c>
      <c r="I883" s="112" t="s">
        <v>436</v>
      </c>
      <c r="J883" s="112" t="s">
        <v>1815</v>
      </c>
      <c r="K883" s="112" t="s">
        <v>33</v>
      </c>
      <c r="L883" s="113" t="s">
        <v>1785</v>
      </c>
      <c r="M883" s="112" t="s">
        <v>71</v>
      </c>
      <c r="N883" s="112" t="s">
        <v>535</v>
      </c>
      <c r="O883" s="132" t="s">
        <v>1760</v>
      </c>
      <c r="P883" s="115" t="s">
        <v>1761</v>
      </c>
    </row>
    <row r="884" spans="1:16" ht="15.75">
      <c r="A884" s="114" t="s">
        <v>1776</v>
      </c>
      <c r="B884" s="114" t="s">
        <v>1776</v>
      </c>
      <c r="C884" s="114" t="s">
        <v>1776</v>
      </c>
      <c r="D884" s="114" t="s">
        <v>1776</v>
      </c>
      <c r="E884" s="114" t="s">
        <v>1776</v>
      </c>
      <c r="F884" s="114" t="s">
        <v>1776</v>
      </c>
      <c r="G884" s="114" t="s">
        <v>1776</v>
      </c>
      <c r="I884" s="112" t="s">
        <v>1704</v>
      </c>
      <c r="J884" s="112" t="s">
        <v>1790</v>
      </c>
      <c r="K884" s="112" t="s">
        <v>33</v>
      </c>
      <c r="L884" s="113" t="s">
        <v>1785</v>
      </c>
      <c r="M884" s="112" t="s">
        <v>55</v>
      </c>
      <c r="N884" s="112" t="s">
        <v>566</v>
      </c>
      <c r="O884" s="132" t="s">
        <v>1760</v>
      </c>
      <c r="P884" s="115" t="s">
        <v>1761</v>
      </c>
    </row>
    <row r="885" spans="1:16" ht="15.75">
      <c r="A885" s="114" t="s">
        <v>1776</v>
      </c>
      <c r="B885" s="114" t="s">
        <v>1776</v>
      </c>
      <c r="C885" s="114" t="s">
        <v>1776</v>
      </c>
      <c r="D885" s="114" t="s">
        <v>1776</v>
      </c>
      <c r="E885" s="114" t="s">
        <v>1776</v>
      </c>
      <c r="F885" s="114" t="s">
        <v>1776</v>
      </c>
      <c r="G885" s="114" t="s">
        <v>1776</v>
      </c>
      <c r="I885" s="112" t="s">
        <v>513</v>
      </c>
      <c r="J885" s="112" t="s">
        <v>1803</v>
      </c>
      <c r="K885" s="112" t="s">
        <v>33</v>
      </c>
      <c r="L885" s="113" t="s">
        <v>1785</v>
      </c>
      <c r="M885" s="112" t="s">
        <v>55</v>
      </c>
      <c r="N885" s="112" t="s">
        <v>566</v>
      </c>
      <c r="O885" s="132" t="s">
        <v>1765</v>
      </c>
      <c r="P885" s="115" t="s">
        <v>1761</v>
      </c>
    </row>
    <row r="886" spans="1:16" ht="15.75">
      <c r="A886" s="114" t="s">
        <v>1776</v>
      </c>
      <c r="B886" s="114" t="s">
        <v>1776</v>
      </c>
      <c r="C886" s="114" t="s">
        <v>1776</v>
      </c>
      <c r="D886" s="114" t="s">
        <v>1776</v>
      </c>
      <c r="E886" s="114" t="s">
        <v>1776</v>
      </c>
      <c r="F886" s="114" t="s">
        <v>1776</v>
      </c>
      <c r="G886" s="114" t="s">
        <v>1776</v>
      </c>
      <c r="I886" s="112" t="s">
        <v>1764</v>
      </c>
      <c r="J886" s="112" t="s">
        <v>1787</v>
      </c>
      <c r="K886" s="112" t="s">
        <v>33</v>
      </c>
      <c r="L886" s="113" t="s">
        <v>1785</v>
      </c>
      <c r="M886" s="112" t="s">
        <v>55</v>
      </c>
      <c r="N886" s="112" t="s">
        <v>566</v>
      </c>
      <c r="O886" s="132" t="s">
        <v>1760</v>
      </c>
      <c r="P886" s="115" t="s">
        <v>1761</v>
      </c>
    </row>
    <row r="887" spans="1:16" ht="15.75">
      <c r="A887" s="114" t="s">
        <v>1776</v>
      </c>
      <c r="B887" s="114" t="s">
        <v>1776</v>
      </c>
      <c r="C887" s="114" t="s">
        <v>1776</v>
      </c>
      <c r="D887" s="114" t="s">
        <v>1776</v>
      </c>
      <c r="E887" s="114" t="s">
        <v>1776</v>
      </c>
      <c r="F887" s="114" t="s">
        <v>1776</v>
      </c>
      <c r="G887" s="114" t="s">
        <v>1776</v>
      </c>
      <c r="I887" s="112" t="s">
        <v>1718</v>
      </c>
      <c r="J887" s="112" t="s">
        <v>1788</v>
      </c>
      <c r="K887" s="112" t="s">
        <v>33</v>
      </c>
      <c r="L887" s="113" t="s">
        <v>1785</v>
      </c>
      <c r="M887" s="112" t="s">
        <v>55</v>
      </c>
      <c r="N887" s="112" t="s">
        <v>566</v>
      </c>
      <c r="O887" s="132" t="s">
        <v>1765</v>
      </c>
      <c r="P887" s="115" t="s">
        <v>1766</v>
      </c>
    </row>
    <row r="888" spans="1:16" ht="15.75">
      <c r="A888" s="114" t="s">
        <v>1776</v>
      </c>
      <c r="B888" s="114" t="s">
        <v>1776</v>
      </c>
      <c r="C888" s="114" t="s">
        <v>1776</v>
      </c>
      <c r="D888" s="114" t="s">
        <v>1776</v>
      </c>
      <c r="E888" s="114" t="s">
        <v>1776</v>
      </c>
      <c r="F888" s="114" t="s">
        <v>1776</v>
      </c>
      <c r="G888" s="114" t="s">
        <v>1776</v>
      </c>
      <c r="I888" s="112" t="s">
        <v>1272</v>
      </c>
      <c r="J888" s="112" t="s">
        <v>1792</v>
      </c>
      <c r="K888" s="112" t="s">
        <v>33</v>
      </c>
      <c r="L888" s="113" t="s">
        <v>1785</v>
      </c>
      <c r="M888" s="112" t="s">
        <v>55</v>
      </c>
      <c r="N888" s="112" t="s">
        <v>566</v>
      </c>
      <c r="O888" s="132" t="s">
        <v>1760</v>
      </c>
      <c r="P888" s="115" t="s">
        <v>1761</v>
      </c>
    </row>
    <row r="889" spans="1:16" ht="15.75">
      <c r="A889" s="114" t="s">
        <v>1776</v>
      </c>
      <c r="B889" s="114" t="s">
        <v>1776</v>
      </c>
      <c r="C889" s="114" t="s">
        <v>1776</v>
      </c>
      <c r="D889" s="114" t="s">
        <v>1776</v>
      </c>
      <c r="E889" s="114" t="s">
        <v>1776</v>
      </c>
      <c r="F889" s="114" t="s">
        <v>1776</v>
      </c>
      <c r="G889" s="114" t="s">
        <v>1776</v>
      </c>
      <c r="I889" s="112" t="s">
        <v>1767</v>
      </c>
      <c r="J889" s="112" t="s">
        <v>1789</v>
      </c>
      <c r="K889" s="112" t="s">
        <v>33</v>
      </c>
      <c r="L889" s="113" t="s">
        <v>1785</v>
      </c>
      <c r="M889" s="112" t="s">
        <v>55</v>
      </c>
      <c r="N889" s="112" t="s">
        <v>566</v>
      </c>
      <c r="O889" s="132" t="s">
        <v>1760</v>
      </c>
      <c r="P889" s="115" t="s">
        <v>1761</v>
      </c>
    </row>
    <row r="890" spans="1:16" ht="15.75">
      <c r="A890" s="114" t="s">
        <v>1776</v>
      </c>
      <c r="B890" s="114" t="s">
        <v>1776</v>
      </c>
      <c r="C890" s="114" t="s">
        <v>1776</v>
      </c>
      <c r="D890" s="114" t="s">
        <v>1776</v>
      </c>
      <c r="E890" s="114" t="s">
        <v>1776</v>
      </c>
      <c r="F890" s="114" t="s">
        <v>1776</v>
      </c>
      <c r="G890" s="114" t="s">
        <v>1776</v>
      </c>
      <c r="I890" s="112" t="s">
        <v>436</v>
      </c>
      <c r="J890" s="112" t="s">
        <v>1815</v>
      </c>
      <c r="K890" s="112" t="s">
        <v>33</v>
      </c>
      <c r="L890" s="113" t="s">
        <v>1785</v>
      </c>
      <c r="M890" s="112" t="s">
        <v>55</v>
      </c>
      <c r="N890" s="112" t="s">
        <v>566</v>
      </c>
      <c r="O890" s="132" t="s">
        <v>1760</v>
      </c>
      <c r="P890" s="115" t="s">
        <v>1761</v>
      </c>
    </row>
    <row r="891" spans="1:16" ht="15.75">
      <c r="A891" s="114" t="s">
        <v>1776</v>
      </c>
      <c r="B891" s="114" t="s">
        <v>1776</v>
      </c>
      <c r="C891" s="114" t="s">
        <v>1776</v>
      </c>
      <c r="D891" s="114" t="s">
        <v>1776</v>
      </c>
      <c r="E891" s="114" t="s">
        <v>1776</v>
      </c>
      <c r="F891" s="114" t="s">
        <v>1776</v>
      </c>
      <c r="G891" s="114" t="s">
        <v>1776</v>
      </c>
      <c r="I891" s="112" t="s">
        <v>322</v>
      </c>
      <c r="J891" s="112" t="s">
        <v>3276</v>
      </c>
      <c r="K891" s="112" t="s">
        <v>180</v>
      </c>
      <c r="L891" s="113" t="s">
        <v>1785</v>
      </c>
      <c r="M891" s="112" t="s">
        <v>55</v>
      </c>
      <c r="N891" s="112" t="s">
        <v>566</v>
      </c>
      <c r="O891" s="132" t="s">
        <v>1765</v>
      </c>
      <c r="P891" s="115" t="s">
        <v>1761</v>
      </c>
    </row>
    <row r="892" spans="1:16" ht="15.75">
      <c r="A892" s="114" t="s">
        <v>1776</v>
      </c>
      <c r="B892" s="114" t="s">
        <v>1776</v>
      </c>
      <c r="C892" s="114" t="s">
        <v>1776</v>
      </c>
      <c r="D892" s="114" t="s">
        <v>1776</v>
      </c>
      <c r="E892" s="114" t="s">
        <v>1776</v>
      </c>
      <c r="F892" s="114" t="s">
        <v>1776</v>
      </c>
      <c r="G892" s="114" t="s">
        <v>1776</v>
      </c>
      <c r="I892" s="112" t="s">
        <v>308</v>
      </c>
      <c r="J892" s="112" t="s">
        <v>1832</v>
      </c>
      <c r="K892" s="112" t="s">
        <v>180</v>
      </c>
      <c r="L892" s="113" t="s">
        <v>1785</v>
      </c>
      <c r="M892" s="112" t="s">
        <v>55</v>
      </c>
      <c r="N892" s="112" t="s">
        <v>566</v>
      </c>
      <c r="O892" s="132" t="s">
        <v>1760</v>
      </c>
      <c r="P892" s="115" t="s">
        <v>1761</v>
      </c>
    </row>
    <row r="893" spans="1:16" ht="15.75">
      <c r="A893" s="114" t="s">
        <v>1776</v>
      </c>
      <c r="B893" s="114" t="s">
        <v>1776</v>
      </c>
      <c r="C893" s="114" t="s">
        <v>1776</v>
      </c>
      <c r="D893" s="114" t="s">
        <v>1776</v>
      </c>
      <c r="E893" s="114" t="s">
        <v>1776</v>
      </c>
      <c r="F893" s="114" t="s">
        <v>1776</v>
      </c>
      <c r="G893" s="114" t="s">
        <v>1776</v>
      </c>
      <c r="I893" s="112" t="s">
        <v>1304</v>
      </c>
      <c r="J893" s="112" t="s">
        <v>1791</v>
      </c>
      <c r="K893" s="112" t="s">
        <v>33</v>
      </c>
      <c r="L893" s="113" t="s">
        <v>1785</v>
      </c>
      <c r="M893" s="112" t="s">
        <v>55</v>
      </c>
      <c r="N893" s="112" t="s">
        <v>2371</v>
      </c>
      <c r="O893" s="132" t="s">
        <v>1760</v>
      </c>
      <c r="P893" s="115" t="s">
        <v>1761</v>
      </c>
    </row>
    <row r="894" spans="1:16" ht="15.75">
      <c r="A894" s="114" t="s">
        <v>1776</v>
      </c>
      <c r="B894" s="114" t="s">
        <v>1776</v>
      </c>
      <c r="C894" s="114" t="s">
        <v>1776</v>
      </c>
      <c r="D894" s="114" t="s">
        <v>1776</v>
      </c>
      <c r="E894" s="114" t="s">
        <v>1776</v>
      </c>
      <c r="F894" s="114" t="s">
        <v>1776</v>
      </c>
      <c r="G894" s="114" t="s">
        <v>1776</v>
      </c>
      <c r="I894" s="112" t="s">
        <v>1704</v>
      </c>
      <c r="J894" s="112" t="s">
        <v>1790</v>
      </c>
      <c r="K894" s="112" t="s">
        <v>33</v>
      </c>
      <c r="L894" s="113" t="s">
        <v>1785</v>
      </c>
      <c r="M894" s="112" t="s">
        <v>55</v>
      </c>
      <c r="N894" s="112" t="s">
        <v>2371</v>
      </c>
      <c r="O894" s="132" t="s">
        <v>1760</v>
      </c>
      <c r="P894" s="115" t="s">
        <v>1761</v>
      </c>
    </row>
    <row r="895" spans="1:16" ht="15.75">
      <c r="A895" s="114" t="s">
        <v>1776</v>
      </c>
      <c r="B895" s="114" t="s">
        <v>1776</v>
      </c>
      <c r="C895" s="114" t="s">
        <v>1776</v>
      </c>
      <c r="D895" s="114" t="s">
        <v>1776</v>
      </c>
      <c r="E895" s="114" t="s">
        <v>1776</v>
      </c>
      <c r="F895" s="114" t="s">
        <v>1776</v>
      </c>
      <c r="G895" s="114" t="s">
        <v>1776</v>
      </c>
      <c r="I895" s="112" t="s">
        <v>436</v>
      </c>
      <c r="J895" s="112" t="s">
        <v>1815</v>
      </c>
      <c r="K895" s="112" t="s">
        <v>33</v>
      </c>
      <c r="L895" s="113" t="s">
        <v>1785</v>
      </c>
      <c r="M895" s="112" t="s">
        <v>55</v>
      </c>
      <c r="N895" s="112" t="s">
        <v>2371</v>
      </c>
      <c r="O895" s="132" t="s">
        <v>1760</v>
      </c>
      <c r="P895" s="115" t="s">
        <v>1761</v>
      </c>
    </row>
    <row r="896" spans="1:16" ht="15.75">
      <c r="A896" s="114" t="s">
        <v>1776</v>
      </c>
      <c r="B896" s="114" t="s">
        <v>1776</v>
      </c>
      <c r="C896" s="114" t="s">
        <v>1776</v>
      </c>
      <c r="D896" s="114" t="s">
        <v>1776</v>
      </c>
      <c r="E896" s="114" t="s">
        <v>1776</v>
      </c>
      <c r="F896" s="114" t="s">
        <v>1776</v>
      </c>
      <c r="G896" s="114" t="s">
        <v>1776</v>
      </c>
      <c r="I896" s="112" t="s">
        <v>322</v>
      </c>
      <c r="J896" s="112" t="s">
        <v>3276</v>
      </c>
      <c r="K896" s="112" t="s">
        <v>180</v>
      </c>
      <c r="L896" s="113" t="s">
        <v>1785</v>
      </c>
      <c r="M896" s="112" t="s">
        <v>55</v>
      </c>
      <c r="N896" s="112" t="s">
        <v>2371</v>
      </c>
      <c r="O896" s="132" t="s">
        <v>1765</v>
      </c>
      <c r="P896" s="115" t="s">
        <v>1761</v>
      </c>
    </row>
    <row r="897" spans="1:16" ht="15.75">
      <c r="A897" s="114" t="s">
        <v>1776</v>
      </c>
      <c r="B897" s="114" t="s">
        <v>1776</v>
      </c>
      <c r="C897" s="114" t="s">
        <v>1776</v>
      </c>
      <c r="D897" s="114" t="s">
        <v>1776</v>
      </c>
      <c r="E897" s="114" t="s">
        <v>1776</v>
      </c>
      <c r="F897" s="114" t="s">
        <v>1776</v>
      </c>
      <c r="G897" s="114" t="s">
        <v>1776</v>
      </c>
      <c r="I897" s="112" t="s">
        <v>438</v>
      </c>
      <c r="J897" s="112" t="s">
        <v>3409</v>
      </c>
      <c r="K897" s="112" t="s">
        <v>33</v>
      </c>
      <c r="L897" s="113" t="s">
        <v>1785</v>
      </c>
      <c r="M897" s="112" t="s">
        <v>55</v>
      </c>
      <c r="N897" s="112" t="s">
        <v>56</v>
      </c>
      <c r="O897" s="132" t="s">
        <v>1760</v>
      </c>
      <c r="P897" s="115" t="s">
        <v>1761</v>
      </c>
    </row>
    <row r="898" spans="1:16" ht="15.75">
      <c r="A898" s="114" t="s">
        <v>1776</v>
      </c>
      <c r="B898" s="114" t="s">
        <v>1776</v>
      </c>
      <c r="C898" s="114" t="s">
        <v>1776</v>
      </c>
      <c r="D898" s="114" t="s">
        <v>1776</v>
      </c>
      <c r="E898" s="114" t="s">
        <v>1776</v>
      </c>
      <c r="F898" s="114" t="s">
        <v>1776</v>
      </c>
      <c r="G898" s="114" t="s">
        <v>1776</v>
      </c>
      <c r="I898" s="112" t="s">
        <v>1324</v>
      </c>
      <c r="J898" s="112" t="s">
        <v>3440</v>
      </c>
      <c r="K898" s="112" t="s">
        <v>33</v>
      </c>
      <c r="L898" s="113" t="s">
        <v>1785</v>
      </c>
      <c r="M898" s="112" t="s">
        <v>55</v>
      </c>
      <c r="N898" s="112" t="s">
        <v>56</v>
      </c>
      <c r="O898" s="132" t="s">
        <v>1760</v>
      </c>
      <c r="P898" s="115" t="s">
        <v>1761</v>
      </c>
    </row>
    <row r="899" spans="1:16" ht="15.75">
      <c r="A899" s="114" t="s">
        <v>1776</v>
      </c>
      <c r="B899" s="114" t="s">
        <v>1776</v>
      </c>
      <c r="C899" s="114" t="s">
        <v>1776</v>
      </c>
      <c r="D899" s="114" t="s">
        <v>1776</v>
      </c>
      <c r="E899" s="114" t="s">
        <v>1776</v>
      </c>
      <c r="F899" s="114" t="s">
        <v>1776</v>
      </c>
      <c r="G899" s="114" t="s">
        <v>1776</v>
      </c>
      <c r="I899" s="112" t="s">
        <v>1704</v>
      </c>
      <c r="J899" s="112" t="s">
        <v>1790</v>
      </c>
      <c r="K899" s="112" t="s">
        <v>33</v>
      </c>
      <c r="L899" s="113" t="s">
        <v>1785</v>
      </c>
      <c r="M899" s="112" t="s">
        <v>55</v>
      </c>
      <c r="N899" s="112" t="s">
        <v>56</v>
      </c>
      <c r="O899" s="132" t="s">
        <v>1760</v>
      </c>
      <c r="P899" s="115" t="s">
        <v>1761</v>
      </c>
    </row>
    <row r="900" spans="1:16" ht="15.75">
      <c r="A900" s="114" t="s">
        <v>1776</v>
      </c>
      <c r="B900" s="114" t="s">
        <v>1776</v>
      </c>
      <c r="C900" s="114" t="s">
        <v>1776</v>
      </c>
      <c r="D900" s="114" t="s">
        <v>1776</v>
      </c>
      <c r="E900" s="114" t="s">
        <v>1776</v>
      </c>
      <c r="F900" s="114" t="s">
        <v>1776</v>
      </c>
      <c r="G900" s="114" t="s">
        <v>1776</v>
      </c>
      <c r="I900" s="112" t="s">
        <v>500</v>
      </c>
      <c r="J900" s="112" t="s">
        <v>3274</v>
      </c>
      <c r="K900" s="112" t="s">
        <v>33</v>
      </c>
      <c r="L900" s="113" t="s">
        <v>1785</v>
      </c>
      <c r="M900" s="112" t="s">
        <v>55</v>
      </c>
      <c r="N900" s="112" t="s">
        <v>56</v>
      </c>
      <c r="O900" s="132" t="s">
        <v>1760</v>
      </c>
      <c r="P900" s="115" t="s">
        <v>1761</v>
      </c>
    </row>
    <row r="901" spans="1:16" ht="15.75">
      <c r="A901" s="114" t="s">
        <v>1776</v>
      </c>
      <c r="B901" s="114" t="s">
        <v>1776</v>
      </c>
      <c r="C901" s="114" t="s">
        <v>1776</v>
      </c>
      <c r="D901" s="114" t="s">
        <v>1776</v>
      </c>
      <c r="E901" s="114" t="s">
        <v>1776</v>
      </c>
      <c r="F901" s="114" t="s">
        <v>1776</v>
      </c>
      <c r="G901" s="114" t="s">
        <v>1776</v>
      </c>
      <c r="I901" s="112" t="s">
        <v>1764</v>
      </c>
      <c r="J901" s="112" t="s">
        <v>1787</v>
      </c>
      <c r="K901" s="112" t="s">
        <v>33</v>
      </c>
      <c r="L901" s="113" t="s">
        <v>1785</v>
      </c>
      <c r="M901" s="112" t="s">
        <v>55</v>
      </c>
      <c r="N901" s="112" t="s">
        <v>56</v>
      </c>
      <c r="O901" s="132" t="s">
        <v>1760</v>
      </c>
      <c r="P901" s="115" t="s">
        <v>1761</v>
      </c>
    </row>
    <row r="902" spans="1:16" ht="15.75">
      <c r="A902" s="114" t="s">
        <v>1776</v>
      </c>
      <c r="B902" s="114" t="s">
        <v>1776</v>
      </c>
      <c r="C902" s="114" t="s">
        <v>1776</v>
      </c>
      <c r="D902" s="114" t="s">
        <v>1776</v>
      </c>
      <c r="E902" s="114" t="s">
        <v>1776</v>
      </c>
      <c r="F902" s="114" t="s">
        <v>1776</v>
      </c>
      <c r="G902" s="114" t="s">
        <v>1776</v>
      </c>
      <c r="I902" s="112" t="s">
        <v>442</v>
      </c>
      <c r="J902" s="112" t="s">
        <v>1786</v>
      </c>
      <c r="K902" s="112" t="s">
        <v>33</v>
      </c>
      <c r="L902" s="113" t="s">
        <v>1785</v>
      </c>
      <c r="M902" s="112" t="s">
        <v>55</v>
      </c>
      <c r="N902" s="112" t="s">
        <v>56</v>
      </c>
      <c r="O902" s="132" t="s">
        <v>1765</v>
      </c>
      <c r="P902" s="115" t="s">
        <v>1766</v>
      </c>
    </row>
    <row r="903" spans="1:16" ht="15.75">
      <c r="A903" s="114" t="s">
        <v>1776</v>
      </c>
      <c r="B903" s="114" t="s">
        <v>1776</v>
      </c>
      <c r="C903" s="114" t="s">
        <v>1776</v>
      </c>
      <c r="D903" s="114" t="s">
        <v>1776</v>
      </c>
      <c r="E903" s="114" t="s">
        <v>1776</v>
      </c>
      <c r="F903" s="114" t="s">
        <v>1776</v>
      </c>
      <c r="G903" s="114" t="s">
        <v>1776</v>
      </c>
      <c r="I903" s="112" t="s">
        <v>39</v>
      </c>
      <c r="J903" s="112" t="s">
        <v>1823</v>
      </c>
      <c r="K903" s="112" t="s">
        <v>33</v>
      </c>
      <c r="L903" s="113" t="s">
        <v>1785</v>
      </c>
      <c r="M903" s="112" t="s">
        <v>55</v>
      </c>
      <c r="N903" s="112" t="s">
        <v>56</v>
      </c>
      <c r="O903" s="132" t="s">
        <v>1760</v>
      </c>
      <c r="P903" s="115" t="s">
        <v>1761</v>
      </c>
    </row>
    <row r="904" spans="1:16" ht="15.75">
      <c r="A904" s="114" t="s">
        <v>1776</v>
      </c>
      <c r="B904" s="114" t="s">
        <v>1776</v>
      </c>
      <c r="C904" s="114" t="s">
        <v>1776</v>
      </c>
      <c r="D904" s="114" t="s">
        <v>1776</v>
      </c>
      <c r="E904" s="114" t="s">
        <v>1776</v>
      </c>
      <c r="F904" s="114" t="s">
        <v>1776</v>
      </c>
      <c r="G904" s="114" t="s">
        <v>1776</v>
      </c>
      <c r="I904" s="112" t="s">
        <v>1706</v>
      </c>
      <c r="J904" s="112" t="s">
        <v>3410</v>
      </c>
      <c r="K904" s="112" t="s">
        <v>33</v>
      </c>
      <c r="L904" s="113" t="s">
        <v>1785</v>
      </c>
      <c r="M904" s="112" t="s">
        <v>55</v>
      </c>
      <c r="N904" s="112" t="s">
        <v>56</v>
      </c>
      <c r="O904" s="132" t="s">
        <v>1760</v>
      </c>
      <c r="P904" s="115" t="s">
        <v>1761</v>
      </c>
    </row>
    <row r="905" spans="1:16" ht="15.75">
      <c r="A905" s="114" t="s">
        <v>1776</v>
      </c>
      <c r="B905" s="114" t="s">
        <v>1776</v>
      </c>
      <c r="C905" s="114" t="s">
        <v>1776</v>
      </c>
      <c r="D905" s="114" t="s">
        <v>1776</v>
      </c>
      <c r="E905" s="114" t="s">
        <v>1776</v>
      </c>
      <c r="F905" s="114" t="s">
        <v>1776</v>
      </c>
      <c r="G905" s="114" t="s">
        <v>1776</v>
      </c>
      <c r="I905" s="112" t="s">
        <v>1767</v>
      </c>
      <c r="J905" s="112" t="s">
        <v>1789</v>
      </c>
      <c r="K905" s="112" t="s">
        <v>33</v>
      </c>
      <c r="L905" s="113" t="s">
        <v>1785</v>
      </c>
      <c r="M905" s="112" t="s">
        <v>55</v>
      </c>
      <c r="N905" s="112" t="s">
        <v>56</v>
      </c>
      <c r="O905" s="132" t="s">
        <v>1760</v>
      </c>
      <c r="P905" s="115" t="s">
        <v>1761</v>
      </c>
    </row>
    <row r="906" spans="1:16" ht="15.75">
      <c r="A906" s="114" t="s">
        <v>1776</v>
      </c>
      <c r="B906" s="114" t="s">
        <v>1776</v>
      </c>
      <c r="C906" s="114" t="s">
        <v>1776</v>
      </c>
      <c r="D906" s="114" t="s">
        <v>1776</v>
      </c>
      <c r="E906" s="114" t="s">
        <v>1776</v>
      </c>
      <c r="F906" s="114" t="s">
        <v>1776</v>
      </c>
      <c r="G906" s="114" t="s">
        <v>1776</v>
      </c>
      <c r="I906" s="112" t="s">
        <v>436</v>
      </c>
      <c r="J906" s="112" t="s">
        <v>1815</v>
      </c>
      <c r="K906" s="112" t="s">
        <v>33</v>
      </c>
      <c r="L906" s="113" t="s">
        <v>1785</v>
      </c>
      <c r="M906" s="112" t="s">
        <v>55</v>
      </c>
      <c r="N906" s="112" t="s">
        <v>56</v>
      </c>
      <c r="O906" s="132" t="s">
        <v>1760</v>
      </c>
      <c r="P906" s="115" t="s">
        <v>1761</v>
      </c>
    </row>
    <row r="907" spans="1:16" ht="15.75">
      <c r="A907" s="114" t="s">
        <v>1776</v>
      </c>
      <c r="B907" s="114" t="s">
        <v>1776</v>
      </c>
      <c r="C907" s="114" t="s">
        <v>1776</v>
      </c>
      <c r="D907" s="114" t="s">
        <v>1776</v>
      </c>
      <c r="E907" s="114" t="s">
        <v>1776</v>
      </c>
      <c r="F907" s="114" t="s">
        <v>1776</v>
      </c>
      <c r="G907" s="114" t="s">
        <v>1776</v>
      </c>
      <c r="I907" s="112" t="s">
        <v>3433</v>
      </c>
      <c r="J907" s="112" t="s">
        <v>3439</v>
      </c>
      <c r="K907" s="112" t="s">
        <v>33</v>
      </c>
      <c r="L907" s="113" t="s">
        <v>1785</v>
      </c>
      <c r="M907" s="112" t="s">
        <v>55</v>
      </c>
      <c r="N907" s="112" t="s">
        <v>702</v>
      </c>
      <c r="O907" s="132" t="s">
        <v>1760</v>
      </c>
      <c r="P907" s="115" t="s">
        <v>1761</v>
      </c>
    </row>
    <row r="908" spans="1:16" ht="15.75">
      <c r="A908" s="114" t="s">
        <v>1776</v>
      </c>
      <c r="B908" s="114" t="s">
        <v>1776</v>
      </c>
      <c r="C908" s="114" t="s">
        <v>1776</v>
      </c>
      <c r="D908" s="114" t="s">
        <v>1776</v>
      </c>
      <c r="E908" s="114" t="s">
        <v>1776</v>
      </c>
      <c r="F908" s="114" t="s">
        <v>1776</v>
      </c>
      <c r="G908" s="114" t="s">
        <v>1776</v>
      </c>
      <c r="I908" s="112" t="s">
        <v>1304</v>
      </c>
      <c r="J908" s="112" t="s">
        <v>1791</v>
      </c>
      <c r="K908" s="112" t="s">
        <v>33</v>
      </c>
      <c r="L908" s="113" t="s">
        <v>1785</v>
      </c>
      <c r="M908" s="112" t="s">
        <v>55</v>
      </c>
      <c r="N908" s="112" t="s">
        <v>702</v>
      </c>
      <c r="O908" s="132" t="s">
        <v>1760</v>
      </c>
      <c r="P908" s="115" t="s">
        <v>1761</v>
      </c>
    </row>
    <row r="909" spans="1:16" ht="15.75">
      <c r="A909" s="114" t="s">
        <v>1776</v>
      </c>
      <c r="B909" s="114" t="s">
        <v>1776</v>
      </c>
      <c r="C909" s="114" t="s">
        <v>1776</v>
      </c>
      <c r="D909" s="114" t="s">
        <v>1776</v>
      </c>
      <c r="E909" s="114" t="s">
        <v>1776</v>
      </c>
      <c r="F909" s="114" t="s">
        <v>1776</v>
      </c>
      <c r="G909" s="114" t="s">
        <v>1776</v>
      </c>
      <c r="I909" s="112" t="s">
        <v>1704</v>
      </c>
      <c r="J909" s="112" t="s">
        <v>1790</v>
      </c>
      <c r="K909" s="112" t="s">
        <v>33</v>
      </c>
      <c r="L909" s="113" t="s">
        <v>1785</v>
      </c>
      <c r="M909" s="112" t="s">
        <v>55</v>
      </c>
      <c r="N909" s="112" t="s">
        <v>702</v>
      </c>
      <c r="O909" s="132" t="s">
        <v>1760</v>
      </c>
      <c r="P909" s="115" t="s">
        <v>1761</v>
      </c>
    </row>
    <row r="910" spans="1:16" ht="15.75">
      <c r="A910" s="114" t="s">
        <v>1776</v>
      </c>
      <c r="B910" s="114" t="s">
        <v>1776</v>
      </c>
      <c r="C910" s="114" t="s">
        <v>1776</v>
      </c>
      <c r="D910" s="114" t="s">
        <v>1776</v>
      </c>
      <c r="E910" s="114" t="s">
        <v>1776</v>
      </c>
      <c r="F910" s="114" t="s">
        <v>1776</v>
      </c>
      <c r="G910" s="114" t="s">
        <v>1776</v>
      </c>
      <c r="I910" s="112" t="s">
        <v>1238</v>
      </c>
      <c r="J910" s="112" t="s">
        <v>1826</v>
      </c>
      <c r="K910" s="112" t="s">
        <v>33</v>
      </c>
      <c r="L910" s="113" t="s">
        <v>1785</v>
      </c>
      <c r="M910" s="112" t="s">
        <v>55</v>
      </c>
      <c r="N910" s="112" t="s">
        <v>702</v>
      </c>
      <c r="O910" s="132" t="s">
        <v>1760</v>
      </c>
      <c r="P910" s="115" t="s">
        <v>1761</v>
      </c>
    </row>
    <row r="911" spans="1:16" ht="15.75">
      <c r="A911" s="114" t="s">
        <v>1776</v>
      </c>
      <c r="B911" s="114" t="s">
        <v>1776</v>
      </c>
      <c r="C911" s="114" t="s">
        <v>1776</v>
      </c>
      <c r="D911" s="114" t="s">
        <v>1776</v>
      </c>
      <c r="E911" s="114" t="s">
        <v>1776</v>
      </c>
      <c r="F911" s="114" t="s">
        <v>1776</v>
      </c>
      <c r="G911" s="114" t="s">
        <v>1776</v>
      </c>
      <c r="I911" s="112" t="s">
        <v>442</v>
      </c>
      <c r="J911" s="112" t="s">
        <v>1786</v>
      </c>
      <c r="K911" s="112" t="s">
        <v>33</v>
      </c>
      <c r="L911" s="113" t="s">
        <v>1785</v>
      </c>
      <c r="M911" s="112" t="s">
        <v>55</v>
      </c>
      <c r="N911" s="112" t="s">
        <v>702</v>
      </c>
      <c r="O911" s="132" t="s">
        <v>1765</v>
      </c>
      <c r="P911" s="115" t="s">
        <v>1766</v>
      </c>
    </row>
    <row r="912" spans="1:16" ht="15.75">
      <c r="A912" s="114" t="s">
        <v>1776</v>
      </c>
      <c r="B912" s="114" t="s">
        <v>1776</v>
      </c>
      <c r="C912" s="114" t="s">
        <v>1776</v>
      </c>
      <c r="D912" s="114" t="s">
        <v>1776</v>
      </c>
      <c r="E912" s="114" t="s">
        <v>1776</v>
      </c>
      <c r="F912" s="114" t="s">
        <v>1776</v>
      </c>
      <c r="G912" s="114" t="s">
        <v>1776</v>
      </c>
      <c r="I912" s="112" t="s">
        <v>1706</v>
      </c>
      <c r="J912" s="112" t="s">
        <v>3410</v>
      </c>
      <c r="K912" s="112" t="s">
        <v>33</v>
      </c>
      <c r="L912" s="113" t="s">
        <v>1785</v>
      </c>
      <c r="M912" s="112" t="s">
        <v>55</v>
      </c>
      <c r="N912" s="112" t="s">
        <v>702</v>
      </c>
      <c r="O912" s="132" t="s">
        <v>1760</v>
      </c>
      <c r="P912" s="115" t="s">
        <v>1761</v>
      </c>
    </row>
    <row r="913" spans="1:16" ht="15.75">
      <c r="A913" s="114" t="s">
        <v>1776</v>
      </c>
      <c r="B913" s="114" t="s">
        <v>1776</v>
      </c>
      <c r="C913" s="114" t="s">
        <v>1776</v>
      </c>
      <c r="D913" s="114" t="s">
        <v>1776</v>
      </c>
      <c r="E913" s="114" t="s">
        <v>1776</v>
      </c>
      <c r="F913" s="114" t="s">
        <v>1776</v>
      </c>
      <c r="G913" s="114" t="s">
        <v>1776</v>
      </c>
      <c r="I913" s="112" t="s">
        <v>1767</v>
      </c>
      <c r="J913" s="112" t="s">
        <v>1789</v>
      </c>
      <c r="K913" s="112" t="s">
        <v>33</v>
      </c>
      <c r="L913" s="113" t="s">
        <v>1785</v>
      </c>
      <c r="M913" s="112" t="s">
        <v>55</v>
      </c>
      <c r="N913" s="112" t="s">
        <v>702</v>
      </c>
      <c r="O913" s="132" t="s">
        <v>1760</v>
      </c>
      <c r="P913" s="115" t="s">
        <v>1761</v>
      </c>
    </row>
    <row r="914" spans="1:16" ht="15.75">
      <c r="A914" s="114" t="s">
        <v>1776</v>
      </c>
      <c r="B914" s="114" t="s">
        <v>1776</v>
      </c>
      <c r="C914" s="114" t="s">
        <v>1776</v>
      </c>
      <c r="D914" s="114" t="s">
        <v>1776</v>
      </c>
      <c r="E914" s="114" t="s">
        <v>1776</v>
      </c>
      <c r="F914" s="114" t="s">
        <v>1776</v>
      </c>
      <c r="G914" s="114" t="s">
        <v>1776</v>
      </c>
      <c r="I914" s="112" t="s">
        <v>436</v>
      </c>
      <c r="J914" s="112" t="s">
        <v>1815</v>
      </c>
      <c r="K914" s="112" t="s">
        <v>33</v>
      </c>
      <c r="L914" s="113" t="s">
        <v>1785</v>
      </c>
      <c r="M914" s="112" t="s">
        <v>55</v>
      </c>
      <c r="N914" s="112" t="s">
        <v>702</v>
      </c>
      <c r="O914" s="132" t="s">
        <v>1760</v>
      </c>
      <c r="P914" s="115" t="s">
        <v>1761</v>
      </c>
    </row>
    <row r="915" spans="1:16" ht="15.75">
      <c r="A915" s="114" t="s">
        <v>1776</v>
      </c>
      <c r="B915" s="114" t="s">
        <v>1776</v>
      </c>
      <c r="C915" s="114" t="s">
        <v>1776</v>
      </c>
      <c r="D915" s="114" t="s">
        <v>1776</v>
      </c>
      <c r="E915" s="114" t="s">
        <v>1776</v>
      </c>
      <c r="F915" s="114" t="s">
        <v>1776</v>
      </c>
      <c r="G915" s="114" t="s">
        <v>1776</v>
      </c>
      <c r="I915" s="112" t="s">
        <v>114</v>
      </c>
      <c r="J915" s="112" t="s">
        <v>1773</v>
      </c>
      <c r="K915" s="112" t="s">
        <v>19</v>
      </c>
      <c r="L915" s="113" t="s">
        <v>1785</v>
      </c>
      <c r="M915" s="112" t="s">
        <v>55</v>
      </c>
      <c r="N915" s="112" t="s">
        <v>169</v>
      </c>
      <c r="O915" s="132" t="s">
        <v>1765</v>
      </c>
      <c r="P915" s="115" t="s">
        <v>1766</v>
      </c>
    </row>
    <row r="916" spans="1:16" ht="15.75">
      <c r="A916" s="114" t="s">
        <v>1776</v>
      </c>
      <c r="B916" s="114" t="s">
        <v>1776</v>
      </c>
      <c r="C916" s="114" t="s">
        <v>1776</v>
      </c>
      <c r="D916" s="114" t="s">
        <v>1776</v>
      </c>
      <c r="E916" s="114" t="s">
        <v>1776</v>
      </c>
      <c r="F916" s="114" t="s">
        <v>1776</v>
      </c>
      <c r="G916" s="114" t="s">
        <v>1776</v>
      </c>
      <c r="I916" s="112" t="s">
        <v>1304</v>
      </c>
      <c r="J916" s="112" t="s">
        <v>1791</v>
      </c>
      <c r="K916" s="112" t="s">
        <v>33</v>
      </c>
      <c r="L916" s="113" t="s">
        <v>1785</v>
      </c>
      <c r="M916" s="112" t="s">
        <v>55</v>
      </c>
      <c r="N916" s="112" t="s">
        <v>169</v>
      </c>
      <c r="O916" s="132" t="s">
        <v>1760</v>
      </c>
      <c r="P916" s="115" t="s">
        <v>1761</v>
      </c>
    </row>
    <row r="917" spans="1:16" ht="15.75">
      <c r="A917" s="114" t="s">
        <v>1776</v>
      </c>
      <c r="B917" s="114" t="s">
        <v>1776</v>
      </c>
      <c r="C917" s="114" t="s">
        <v>1776</v>
      </c>
      <c r="D917" s="114" t="s">
        <v>1776</v>
      </c>
      <c r="E917" s="114" t="s">
        <v>1776</v>
      </c>
      <c r="F917" s="114" t="s">
        <v>1776</v>
      </c>
      <c r="G917" s="114" t="s">
        <v>1776</v>
      </c>
      <c r="I917" s="112" t="s">
        <v>1704</v>
      </c>
      <c r="J917" s="112" t="s">
        <v>1790</v>
      </c>
      <c r="K917" s="112" t="s">
        <v>33</v>
      </c>
      <c r="L917" s="113" t="s">
        <v>1785</v>
      </c>
      <c r="M917" s="112" t="s">
        <v>55</v>
      </c>
      <c r="N917" s="112" t="s">
        <v>169</v>
      </c>
      <c r="O917" s="132" t="s">
        <v>1760</v>
      </c>
      <c r="P917" s="115" t="s">
        <v>1761</v>
      </c>
    </row>
    <row r="918" spans="1:16" ht="15.75">
      <c r="A918" s="114" t="s">
        <v>1776</v>
      </c>
      <c r="B918" s="114" t="s">
        <v>1776</v>
      </c>
      <c r="C918" s="114" t="s">
        <v>1776</v>
      </c>
      <c r="D918" s="114" t="s">
        <v>1776</v>
      </c>
      <c r="E918" s="114" t="s">
        <v>1776</v>
      </c>
      <c r="F918" s="114" t="s">
        <v>1776</v>
      </c>
      <c r="G918" s="114" t="s">
        <v>1776</v>
      </c>
      <c r="I918" s="112" t="s">
        <v>1238</v>
      </c>
      <c r="J918" s="112" t="s">
        <v>1826</v>
      </c>
      <c r="K918" s="112" t="s">
        <v>33</v>
      </c>
      <c r="L918" s="113" t="s">
        <v>1785</v>
      </c>
      <c r="M918" s="112" t="s">
        <v>55</v>
      </c>
      <c r="N918" s="112" t="s">
        <v>169</v>
      </c>
      <c r="O918" s="132" t="s">
        <v>1760</v>
      </c>
      <c r="P918" s="115" t="s">
        <v>1761</v>
      </c>
    </row>
    <row r="919" spans="1:16" ht="15.75">
      <c r="A919" s="114" t="s">
        <v>1776</v>
      </c>
      <c r="B919" s="114" t="s">
        <v>1776</v>
      </c>
      <c r="C919" s="114" t="s">
        <v>1776</v>
      </c>
      <c r="D919" s="114" t="s">
        <v>1776</v>
      </c>
      <c r="E919" s="114" t="s">
        <v>1776</v>
      </c>
      <c r="F919" s="114" t="s">
        <v>1776</v>
      </c>
      <c r="G919" s="114" t="s">
        <v>1776</v>
      </c>
      <c r="I919" s="112" t="s">
        <v>1764</v>
      </c>
      <c r="J919" s="112" t="s">
        <v>1787</v>
      </c>
      <c r="K919" s="112" t="s">
        <v>33</v>
      </c>
      <c r="L919" s="113" t="s">
        <v>1785</v>
      </c>
      <c r="M919" s="112" t="s">
        <v>55</v>
      </c>
      <c r="N919" s="112" t="s">
        <v>169</v>
      </c>
      <c r="O919" s="132" t="s">
        <v>1760</v>
      </c>
      <c r="P919" s="115" t="s">
        <v>1761</v>
      </c>
    </row>
    <row r="920" spans="1:16" ht="15.75">
      <c r="A920" s="114" t="s">
        <v>1776</v>
      </c>
      <c r="B920" s="114" t="s">
        <v>1776</v>
      </c>
      <c r="C920" s="114" t="s">
        <v>1776</v>
      </c>
      <c r="D920" s="114" t="s">
        <v>1776</v>
      </c>
      <c r="E920" s="114" t="s">
        <v>1776</v>
      </c>
      <c r="F920" s="114" t="s">
        <v>1776</v>
      </c>
      <c r="G920" s="114" t="s">
        <v>1776</v>
      </c>
      <c r="I920" s="112" t="s">
        <v>442</v>
      </c>
      <c r="J920" s="112" t="s">
        <v>1786</v>
      </c>
      <c r="K920" s="112" t="s">
        <v>33</v>
      </c>
      <c r="L920" s="113" t="s">
        <v>1785</v>
      </c>
      <c r="M920" s="112" t="s">
        <v>55</v>
      </c>
      <c r="N920" s="112" t="s">
        <v>169</v>
      </c>
      <c r="O920" s="132" t="s">
        <v>1765</v>
      </c>
      <c r="P920" s="115" t="s">
        <v>1761</v>
      </c>
    </row>
    <row r="921" spans="1:16" ht="15.75">
      <c r="A921" s="114" t="s">
        <v>1776</v>
      </c>
      <c r="B921" s="114" t="s">
        <v>1776</v>
      </c>
      <c r="C921" s="114" t="s">
        <v>1776</v>
      </c>
      <c r="D921" s="114" t="s">
        <v>1776</v>
      </c>
      <c r="E921" s="114" t="s">
        <v>1776</v>
      </c>
      <c r="F921" s="114" t="s">
        <v>1776</v>
      </c>
      <c r="G921" s="114" t="s">
        <v>1776</v>
      </c>
      <c r="I921" s="112" t="s">
        <v>1706</v>
      </c>
      <c r="J921" s="112" t="s">
        <v>3410</v>
      </c>
      <c r="K921" s="112" t="s">
        <v>33</v>
      </c>
      <c r="L921" s="113" t="s">
        <v>1785</v>
      </c>
      <c r="M921" s="112" t="s">
        <v>55</v>
      </c>
      <c r="N921" s="112" t="s">
        <v>169</v>
      </c>
      <c r="O921" s="132" t="s">
        <v>1760</v>
      </c>
      <c r="P921" s="115" t="s">
        <v>1761</v>
      </c>
    </row>
    <row r="922" spans="1:16" ht="15.75">
      <c r="A922" s="114" t="s">
        <v>1776</v>
      </c>
      <c r="B922" s="114" t="s">
        <v>1776</v>
      </c>
      <c r="C922" s="114" t="s">
        <v>1776</v>
      </c>
      <c r="D922" s="114" t="s">
        <v>1776</v>
      </c>
      <c r="E922" s="114" t="s">
        <v>1776</v>
      </c>
      <c r="F922" s="114" t="s">
        <v>1776</v>
      </c>
      <c r="G922" s="114" t="s">
        <v>1776</v>
      </c>
      <c r="I922" s="112" t="s">
        <v>1767</v>
      </c>
      <c r="J922" s="112" t="s">
        <v>1789</v>
      </c>
      <c r="K922" s="112" t="s">
        <v>33</v>
      </c>
      <c r="L922" s="113" t="s">
        <v>1785</v>
      </c>
      <c r="M922" s="112" t="s">
        <v>55</v>
      </c>
      <c r="N922" s="112" t="s">
        <v>169</v>
      </c>
      <c r="O922" s="132" t="s">
        <v>1760</v>
      </c>
      <c r="P922" s="115" t="s">
        <v>1761</v>
      </c>
    </row>
    <row r="923" spans="1:16" ht="15.75">
      <c r="A923" s="114" t="s">
        <v>1776</v>
      </c>
      <c r="B923" s="114" t="s">
        <v>1776</v>
      </c>
      <c r="C923" s="114" t="s">
        <v>1776</v>
      </c>
      <c r="D923" s="114" t="s">
        <v>1776</v>
      </c>
      <c r="E923" s="114" t="s">
        <v>1776</v>
      </c>
      <c r="F923" s="114" t="s">
        <v>1776</v>
      </c>
      <c r="G923" s="114" t="s">
        <v>1776</v>
      </c>
      <c r="I923" s="112" t="s">
        <v>436</v>
      </c>
      <c r="J923" s="112" t="s">
        <v>1815</v>
      </c>
      <c r="K923" s="112" t="s">
        <v>33</v>
      </c>
      <c r="L923" s="113" t="s">
        <v>1785</v>
      </c>
      <c r="M923" s="112" t="s">
        <v>55</v>
      </c>
      <c r="N923" s="112" t="s">
        <v>169</v>
      </c>
      <c r="O923" s="132" t="s">
        <v>1760</v>
      </c>
      <c r="P923" s="115" t="s">
        <v>1761</v>
      </c>
    </row>
    <row r="924" spans="1:16" ht="15.75">
      <c r="A924" s="114" t="s">
        <v>1776</v>
      </c>
      <c r="B924" s="114" t="s">
        <v>1776</v>
      </c>
      <c r="C924" s="114" t="s">
        <v>1776</v>
      </c>
      <c r="D924" s="114" t="s">
        <v>1776</v>
      </c>
      <c r="E924" s="114" t="s">
        <v>1776</v>
      </c>
      <c r="F924" s="114" t="s">
        <v>1776</v>
      </c>
      <c r="G924" s="114" t="s">
        <v>1776</v>
      </c>
      <c r="I924" s="112" t="s">
        <v>1324</v>
      </c>
      <c r="J924" s="112" t="s">
        <v>3440</v>
      </c>
      <c r="K924" s="112" t="s">
        <v>33</v>
      </c>
      <c r="L924" s="113" t="s">
        <v>1785</v>
      </c>
      <c r="M924" s="112" t="s">
        <v>55</v>
      </c>
      <c r="N924" s="112" t="s">
        <v>1135</v>
      </c>
      <c r="O924" s="132" t="s">
        <v>1760</v>
      </c>
      <c r="P924" s="115" t="s">
        <v>1761</v>
      </c>
    </row>
    <row r="925" spans="1:16" ht="15.75">
      <c r="A925" s="114" t="s">
        <v>1776</v>
      </c>
      <c r="B925" s="114" t="s">
        <v>1776</v>
      </c>
      <c r="C925" s="114" t="s">
        <v>1776</v>
      </c>
      <c r="D925" s="114" t="s">
        <v>1776</v>
      </c>
      <c r="E925" s="114" t="s">
        <v>1776</v>
      </c>
      <c r="F925" s="114" t="s">
        <v>1776</v>
      </c>
      <c r="G925" s="114" t="s">
        <v>1776</v>
      </c>
      <c r="I925" s="112" t="s">
        <v>1304</v>
      </c>
      <c r="J925" s="112" t="s">
        <v>1791</v>
      </c>
      <c r="K925" s="112" t="s">
        <v>33</v>
      </c>
      <c r="L925" s="113" t="s">
        <v>1785</v>
      </c>
      <c r="M925" s="112" t="s">
        <v>55</v>
      </c>
      <c r="N925" s="112" t="s">
        <v>1135</v>
      </c>
      <c r="O925" s="132" t="s">
        <v>1760</v>
      </c>
      <c r="P925" s="115" t="s">
        <v>1761</v>
      </c>
    </row>
    <row r="926" spans="1:16" ht="15.75">
      <c r="A926" s="114" t="s">
        <v>1776</v>
      </c>
      <c r="B926" s="114" t="s">
        <v>1776</v>
      </c>
      <c r="C926" s="114" t="s">
        <v>1776</v>
      </c>
      <c r="D926" s="114" t="s">
        <v>1776</v>
      </c>
      <c r="E926" s="114" t="s">
        <v>1776</v>
      </c>
      <c r="F926" s="114" t="s">
        <v>1776</v>
      </c>
      <c r="G926" s="114" t="s">
        <v>1776</v>
      </c>
      <c r="I926" s="112" t="s">
        <v>1704</v>
      </c>
      <c r="J926" s="112" t="s">
        <v>1790</v>
      </c>
      <c r="K926" s="112" t="s">
        <v>33</v>
      </c>
      <c r="L926" s="113" t="s">
        <v>1785</v>
      </c>
      <c r="M926" s="112" t="s">
        <v>55</v>
      </c>
      <c r="N926" s="112" t="s">
        <v>1135</v>
      </c>
      <c r="O926" s="132" t="s">
        <v>1760</v>
      </c>
      <c r="P926" s="115" t="s">
        <v>1761</v>
      </c>
    </row>
    <row r="927" spans="1:16" ht="15.75">
      <c r="A927" s="114" t="s">
        <v>1776</v>
      </c>
      <c r="B927" s="114" t="s">
        <v>1776</v>
      </c>
      <c r="C927" s="114" t="s">
        <v>1776</v>
      </c>
      <c r="D927" s="114" t="s">
        <v>1776</v>
      </c>
      <c r="E927" s="114" t="s">
        <v>1776</v>
      </c>
      <c r="F927" s="114" t="s">
        <v>1776</v>
      </c>
      <c r="G927" s="114" t="s">
        <v>1776</v>
      </c>
      <c r="I927" s="112" t="s">
        <v>1238</v>
      </c>
      <c r="J927" s="112" t="s">
        <v>1826</v>
      </c>
      <c r="K927" s="112" t="s">
        <v>33</v>
      </c>
      <c r="L927" s="113" t="s">
        <v>1785</v>
      </c>
      <c r="M927" s="112" t="s">
        <v>55</v>
      </c>
      <c r="N927" s="112" t="s">
        <v>1135</v>
      </c>
      <c r="O927" s="132" t="s">
        <v>1760</v>
      </c>
      <c r="P927" s="115" t="s">
        <v>1761</v>
      </c>
    </row>
    <row r="928" spans="1:16" ht="15.75">
      <c r="A928" s="114" t="s">
        <v>1776</v>
      </c>
      <c r="B928" s="114" t="s">
        <v>1776</v>
      </c>
      <c r="C928" s="114" t="s">
        <v>1776</v>
      </c>
      <c r="D928" s="114" t="s">
        <v>1776</v>
      </c>
      <c r="E928" s="114" t="s">
        <v>1776</v>
      </c>
      <c r="F928" s="114" t="s">
        <v>1776</v>
      </c>
      <c r="G928" s="114" t="s">
        <v>1776</v>
      </c>
      <c r="I928" s="112" t="s">
        <v>1764</v>
      </c>
      <c r="J928" s="112" t="s">
        <v>1787</v>
      </c>
      <c r="K928" s="112" t="s">
        <v>33</v>
      </c>
      <c r="L928" s="113" t="s">
        <v>1785</v>
      </c>
      <c r="M928" s="112" t="s">
        <v>55</v>
      </c>
      <c r="N928" s="112" t="s">
        <v>1135</v>
      </c>
      <c r="O928" s="132" t="s">
        <v>1760</v>
      </c>
      <c r="P928" s="115" t="s">
        <v>1761</v>
      </c>
    </row>
    <row r="929" spans="1:16" ht="15.75">
      <c r="A929" s="114" t="s">
        <v>1776</v>
      </c>
      <c r="B929" s="114" t="s">
        <v>1776</v>
      </c>
      <c r="C929" s="114" t="s">
        <v>1776</v>
      </c>
      <c r="D929" s="114" t="s">
        <v>1776</v>
      </c>
      <c r="E929" s="114" t="s">
        <v>1776</v>
      </c>
      <c r="F929" s="114" t="s">
        <v>1776</v>
      </c>
      <c r="G929" s="114" t="s">
        <v>1776</v>
      </c>
      <c r="I929" s="112" t="s">
        <v>442</v>
      </c>
      <c r="J929" s="112" t="s">
        <v>1786</v>
      </c>
      <c r="K929" s="112" t="s">
        <v>33</v>
      </c>
      <c r="L929" s="113" t="s">
        <v>1785</v>
      </c>
      <c r="M929" s="112" t="s">
        <v>55</v>
      </c>
      <c r="N929" s="112" t="s">
        <v>1135</v>
      </c>
      <c r="O929" s="132" t="s">
        <v>1765</v>
      </c>
      <c r="P929" s="115" t="s">
        <v>1761</v>
      </c>
    </row>
    <row r="930" spans="1:16" ht="15.75">
      <c r="A930" s="114" t="s">
        <v>1776</v>
      </c>
      <c r="B930" s="114" t="s">
        <v>1776</v>
      </c>
      <c r="C930" s="114" t="s">
        <v>1776</v>
      </c>
      <c r="D930" s="114" t="s">
        <v>1776</v>
      </c>
      <c r="E930" s="114" t="s">
        <v>1776</v>
      </c>
      <c r="F930" s="114" t="s">
        <v>1776</v>
      </c>
      <c r="G930" s="114" t="s">
        <v>1776</v>
      </c>
      <c r="I930" s="112" t="s">
        <v>1767</v>
      </c>
      <c r="J930" s="112" t="s">
        <v>1789</v>
      </c>
      <c r="K930" s="112" t="s">
        <v>33</v>
      </c>
      <c r="L930" s="113" t="s">
        <v>1785</v>
      </c>
      <c r="M930" s="112" t="s">
        <v>55</v>
      </c>
      <c r="N930" s="112" t="s">
        <v>1135</v>
      </c>
      <c r="O930" s="132" t="s">
        <v>1760</v>
      </c>
      <c r="P930" s="115" t="s">
        <v>1761</v>
      </c>
    </row>
    <row r="931" spans="1:16" ht="15.75">
      <c r="A931" s="114" t="s">
        <v>1776</v>
      </c>
      <c r="B931" s="114" t="s">
        <v>1776</v>
      </c>
      <c r="C931" s="114" t="s">
        <v>1776</v>
      </c>
      <c r="D931" s="114" t="s">
        <v>1776</v>
      </c>
      <c r="E931" s="114" t="s">
        <v>1776</v>
      </c>
      <c r="F931" s="114" t="s">
        <v>1776</v>
      </c>
      <c r="G931" s="114" t="s">
        <v>1776</v>
      </c>
      <c r="I931" s="112" t="s">
        <v>1771</v>
      </c>
      <c r="J931" s="112" t="s">
        <v>1825</v>
      </c>
      <c r="K931" s="112" t="s">
        <v>33</v>
      </c>
      <c r="L931" s="113" t="s">
        <v>1785</v>
      </c>
      <c r="M931" s="112" t="s">
        <v>55</v>
      </c>
      <c r="N931" s="112" t="s">
        <v>1135</v>
      </c>
      <c r="O931" s="132" t="s">
        <v>1760</v>
      </c>
      <c r="P931" s="115" t="s">
        <v>1761</v>
      </c>
    </row>
    <row r="932" spans="1:16" ht="15.75">
      <c r="A932" s="114" t="s">
        <v>1776</v>
      </c>
      <c r="B932" s="114" t="s">
        <v>1776</v>
      </c>
      <c r="C932" s="114" t="s">
        <v>1776</v>
      </c>
      <c r="D932" s="114" t="s">
        <v>1776</v>
      </c>
      <c r="E932" s="114" t="s">
        <v>1776</v>
      </c>
      <c r="F932" s="114" t="s">
        <v>1776</v>
      </c>
      <c r="G932" s="114" t="s">
        <v>1776</v>
      </c>
      <c r="I932" s="112" t="s">
        <v>1710</v>
      </c>
      <c r="J932" s="112" t="s">
        <v>1813</v>
      </c>
      <c r="K932" s="112" t="s">
        <v>33</v>
      </c>
      <c r="L932" s="113" t="s">
        <v>1785</v>
      </c>
      <c r="M932" s="112" t="s">
        <v>55</v>
      </c>
      <c r="N932" s="112" t="s">
        <v>1135</v>
      </c>
      <c r="O932" s="132" t="s">
        <v>1760</v>
      </c>
      <c r="P932" s="115" t="s">
        <v>1761</v>
      </c>
    </row>
    <row r="933" spans="1:16" ht="15.75">
      <c r="A933" s="114" t="s">
        <v>1776</v>
      </c>
      <c r="B933" s="114" t="s">
        <v>1776</v>
      </c>
      <c r="C933" s="114" t="s">
        <v>1776</v>
      </c>
      <c r="D933" s="114" t="s">
        <v>1776</v>
      </c>
      <c r="E933" s="114" t="s">
        <v>1776</v>
      </c>
      <c r="F933" s="114" t="s">
        <v>1776</v>
      </c>
      <c r="G933" s="114" t="s">
        <v>1776</v>
      </c>
      <c r="I933" s="112" t="s">
        <v>1243</v>
      </c>
      <c r="J933" s="112" t="s">
        <v>3441</v>
      </c>
      <c r="K933" s="112" t="s">
        <v>33</v>
      </c>
      <c r="L933" s="113" t="s">
        <v>1785</v>
      </c>
      <c r="M933" s="112" t="s">
        <v>55</v>
      </c>
      <c r="N933" s="112" t="s">
        <v>1135</v>
      </c>
      <c r="O933" s="132" t="s">
        <v>1760</v>
      </c>
      <c r="P933" s="115" t="s">
        <v>1761</v>
      </c>
    </row>
    <row r="934" spans="1:16" ht="15.75">
      <c r="A934" s="114" t="s">
        <v>1776</v>
      </c>
      <c r="B934" s="114" t="s">
        <v>1776</v>
      </c>
      <c r="C934" s="114" t="s">
        <v>1776</v>
      </c>
      <c r="D934" s="114" t="s">
        <v>1776</v>
      </c>
      <c r="E934" s="114" t="s">
        <v>1776</v>
      </c>
      <c r="F934" s="114" t="s">
        <v>1776</v>
      </c>
      <c r="G934" s="114" t="s">
        <v>1776</v>
      </c>
      <c r="I934" s="112" t="s">
        <v>436</v>
      </c>
      <c r="J934" s="112" t="s">
        <v>1815</v>
      </c>
      <c r="K934" s="112" t="s">
        <v>33</v>
      </c>
      <c r="L934" s="113" t="s">
        <v>1785</v>
      </c>
      <c r="M934" s="112" t="s">
        <v>55</v>
      </c>
      <c r="N934" s="112" t="s">
        <v>1135</v>
      </c>
      <c r="O934" s="132" t="s">
        <v>1760</v>
      </c>
      <c r="P934" s="115" t="s">
        <v>1761</v>
      </c>
    </row>
    <row r="935" spans="1:16" ht="15.75">
      <c r="A935" s="114" t="s">
        <v>1776</v>
      </c>
      <c r="B935" s="114" t="s">
        <v>1776</v>
      </c>
      <c r="C935" s="114" t="s">
        <v>1776</v>
      </c>
      <c r="D935" s="114" t="s">
        <v>1776</v>
      </c>
      <c r="E935" s="114" t="s">
        <v>1776</v>
      </c>
      <c r="F935" s="114" t="s">
        <v>1776</v>
      </c>
      <c r="G935" s="114" t="s">
        <v>1776</v>
      </c>
      <c r="I935" s="112" t="s">
        <v>322</v>
      </c>
      <c r="J935" s="112" t="s">
        <v>3276</v>
      </c>
      <c r="K935" s="112" t="s">
        <v>180</v>
      </c>
      <c r="L935" s="113" t="s">
        <v>1785</v>
      </c>
      <c r="M935" s="112" t="s">
        <v>55</v>
      </c>
      <c r="N935" s="112" t="s">
        <v>1135</v>
      </c>
      <c r="O935" s="132" t="s">
        <v>1765</v>
      </c>
      <c r="P935" s="115" t="s">
        <v>1761</v>
      </c>
    </row>
    <row r="936" spans="1:16" ht="15.75">
      <c r="A936" s="114" t="s">
        <v>1776</v>
      </c>
      <c r="B936" s="114" t="s">
        <v>1776</v>
      </c>
      <c r="C936" s="114" t="s">
        <v>1776</v>
      </c>
      <c r="D936" s="114" t="s">
        <v>1776</v>
      </c>
      <c r="E936" s="114" t="s">
        <v>1776</v>
      </c>
      <c r="F936" s="114" t="s">
        <v>1776</v>
      </c>
      <c r="G936" s="114" t="s">
        <v>1776</v>
      </c>
      <c r="I936" s="112" t="s">
        <v>308</v>
      </c>
      <c r="J936" s="112" t="s">
        <v>1832</v>
      </c>
      <c r="K936" s="112" t="s">
        <v>180</v>
      </c>
      <c r="L936" s="113" t="s">
        <v>1785</v>
      </c>
      <c r="M936" s="112" t="s">
        <v>55</v>
      </c>
      <c r="N936" s="112" t="s">
        <v>1135</v>
      </c>
      <c r="O936" s="132" t="s">
        <v>1760</v>
      </c>
      <c r="P936" s="115" t="s">
        <v>1761</v>
      </c>
    </row>
    <row r="937" spans="1:16" ht="15.75">
      <c r="A937" s="114" t="s">
        <v>1776</v>
      </c>
      <c r="B937" s="114" t="s">
        <v>1776</v>
      </c>
      <c r="C937" s="114" t="s">
        <v>1776</v>
      </c>
      <c r="D937" s="114" t="s">
        <v>1776</v>
      </c>
      <c r="E937" s="114" t="s">
        <v>1776</v>
      </c>
      <c r="F937" s="114" t="s">
        <v>1776</v>
      </c>
      <c r="G937" s="114" t="s">
        <v>1776</v>
      </c>
      <c r="I937" s="112" t="s">
        <v>1769</v>
      </c>
      <c r="J937" s="112" t="s">
        <v>1817</v>
      </c>
      <c r="K937" s="112" t="s">
        <v>19</v>
      </c>
      <c r="L937" s="113" t="s">
        <v>1785</v>
      </c>
      <c r="M937" s="112" t="s">
        <v>55</v>
      </c>
      <c r="N937" s="112" t="s">
        <v>543</v>
      </c>
      <c r="O937" s="132" t="s">
        <v>1760</v>
      </c>
      <c r="P937" s="115" t="s">
        <v>1761</v>
      </c>
    </row>
    <row r="938" spans="1:16" ht="15.75">
      <c r="A938" s="114" t="s">
        <v>1776</v>
      </c>
      <c r="B938" s="114" t="s">
        <v>1776</v>
      </c>
      <c r="C938" s="114" t="s">
        <v>1776</v>
      </c>
      <c r="D938" s="114" t="s">
        <v>1776</v>
      </c>
      <c r="E938" s="114" t="s">
        <v>1776</v>
      </c>
      <c r="F938" s="114" t="s">
        <v>1776</v>
      </c>
      <c r="G938" s="114" t="s">
        <v>1776</v>
      </c>
      <c r="I938" s="112" t="s">
        <v>1304</v>
      </c>
      <c r="J938" s="112" t="s">
        <v>1791</v>
      </c>
      <c r="K938" s="112" t="s">
        <v>33</v>
      </c>
      <c r="L938" s="113" t="s">
        <v>1785</v>
      </c>
      <c r="M938" s="112" t="s">
        <v>55</v>
      </c>
      <c r="N938" s="112" t="s">
        <v>543</v>
      </c>
      <c r="O938" s="132" t="s">
        <v>1760</v>
      </c>
      <c r="P938" s="115" t="s">
        <v>1761</v>
      </c>
    </row>
    <row r="939" spans="1:16" ht="15.75">
      <c r="A939" s="114" t="s">
        <v>1776</v>
      </c>
      <c r="B939" s="114" t="s">
        <v>1776</v>
      </c>
      <c r="C939" s="114" t="s">
        <v>1776</v>
      </c>
      <c r="D939" s="114" t="s">
        <v>1776</v>
      </c>
      <c r="E939" s="114" t="s">
        <v>1776</v>
      </c>
      <c r="F939" s="114" t="s">
        <v>1776</v>
      </c>
      <c r="G939" s="114" t="s">
        <v>1776</v>
      </c>
      <c r="I939" s="112" t="s">
        <v>1704</v>
      </c>
      <c r="J939" s="112" t="s">
        <v>1790</v>
      </c>
      <c r="K939" s="112" t="s">
        <v>33</v>
      </c>
      <c r="L939" s="113" t="s">
        <v>1785</v>
      </c>
      <c r="M939" s="112" t="s">
        <v>55</v>
      </c>
      <c r="N939" s="112" t="s">
        <v>543</v>
      </c>
      <c r="O939" s="132" t="s">
        <v>1760</v>
      </c>
      <c r="P939" s="115" t="s">
        <v>1761</v>
      </c>
    </row>
    <row r="940" spans="1:16" ht="15.75">
      <c r="A940" s="114" t="s">
        <v>1776</v>
      </c>
      <c r="B940" s="114" t="s">
        <v>1776</v>
      </c>
      <c r="C940" s="114" t="s">
        <v>1776</v>
      </c>
      <c r="D940" s="114" t="s">
        <v>1776</v>
      </c>
      <c r="E940" s="114" t="s">
        <v>1776</v>
      </c>
      <c r="F940" s="114" t="s">
        <v>1776</v>
      </c>
      <c r="G940" s="114" t="s">
        <v>1776</v>
      </c>
      <c r="I940" s="112" t="s">
        <v>513</v>
      </c>
      <c r="J940" s="112" t="s">
        <v>1803</v>
      </c>
      <c r="K940" s="112" t="s">
        <v>33</v>
      </c>
      <c r="L940" s="113" t="s">
        <v>1785</v>
      </c>
      <c r="M940" s="112" t="s">
        <v>55</v>
      </c>
      <c r="N940" s="112" t="s">
        <v>543</v>
      </c>
      <c r="O940" s="132" t="s">
        <v>1765</v>
      </c>
      <c r="P940" s="115" t="s">
        <v>1761</v>
      </c>
    </row>
    <row r="941" spans="1:16" ht="15.75">
      <c r="A941" s="114" t="s">
        <v>1776</v>
      </c>
      <c r="B941" s="114" t="s">
        <v>1776</v>
      </c>
      <c r="C941" s="114" t="s">
        <v>1776</v>
      </c>
      <c r="D941" s="114" t="s">
        <v>1776</v>
      </c>
      <c r="E941" s="114" t="s">
        <v>1776</v>
      </c>
      <c r="F941" s="114" t="s">
        <v>1776</v>
      </c>
      <c r="G941" s="114" t="s">
        <v>1776</v>
      </c>
      <c r="I941" s="112" t="s">
        <v>1238</v>
      </c>
      <c r="J941" s="112" t="s">
        <v>1826</v>
      </c>
      <c r="K941" s="112" t="s">
        <v>33</v>
      </c>
      <c r="L941" s="113" t="s">
        <v>1785</v>
      </c>
      <c r="M941" s="112" t="s">
        <v>55</v>
      </c>
      <c r="N941" s="112" t="s">
        <v>543</v>
      </c>
      <c r="O941" s="132" t="s">
        <v>1760</v>
      </c>
      <c r="P941" s="115" t="s">
        <v>1761</v>
      </c>
    </row>
    <row r="942" spans="1:16" ht="15.75">
      <c r="A942" s="114" t="s">
        <v>1776</v>
      </c>
      <c r="B942" s="114" t="s">
        <v>1776</v>
      </c>
      <c r="C942" s="114" t="s">
        <v>1776</v>
      </c>
      <c r="D942" s="114" t="s">
        <v>1776</v>
      </c>
      <c r="E942" s="114" t="s">
        <v>1776</v>
      </c>
      <c r="F942" s="114" t="s">
        <v>1776</v>
      </c>
      <c r="G942" s="114" t="s">
        <v>1776</v>
      </c>
      <c r="I942" s="112" t="s">
        <v>1764</v>
      </c>
      <c r="J942" s="112" t="s">
        <v>1787</v>
      </c>
      <c r="K942" s="112" t="s">
        <v>33</v>
      </c>
      <c r="L942" s="113" t="s">
        <v>1785</v>
      </c>
      <c r="M942" s="112" t="s">
        <v>55</v>
      </c>
      <c r="N942" s="112" t="s">
        <v>543</v>
      </c>
      <c r="O942" s="132" t="s">
        <v>1760</v>
      </c>
      <c r="P942" s="115" t="s">
        <v>1761</v>
      </c>
    </row>
    <row r="943" spans="1:16" ht="15.75">
      <c r="A943" s="114" t="s">
        <v>1776</v>
      </c>
      <c r="B943" s="114" t="s">
        <v>1776</v>
      </c>
      <c r="C943" s="114" t="s">
        <v>1776</v>
      </c>
      <c r="D943" s="114" t="s">
        <v>1776</v>
      </c>
      <c r="E943" s="114" t="s">
        <v>1776</v>
      </c>
      <c r="F943" s="114" t="s">
        <v>1776</v>
      </c>
      <c r="G943" s="114" t="s">
        <v>1776</v>
      </c>
      <c r="I943" s="112" t="s">
        <v>442</v>
      </c>
      <c r="J943" s="112" t="s">
        <v>1786</v>
      </c>
      <c r="K943" s="112" t="s">
        <v>33</v>
      </c>
      <c r="L943" s="113" t="s">
        <v>1785</v>
      </c>
      <c r="M943" s="112" t="s">
        <v>55</v>
      </c>
      <c r="N943" s="112" t="s">
        <v>543</v>
      </c>
      <c r="O943" s="132" t="s">
        <v>1765</v>
      </c>
      <c r="P943" s="115" t="s">
        <v>1761</v>
      </c>
    </row>
    <row r="944" spans="1:16" ht="15.75">
      <c r="A944" s="114" t="s">
        <v>1776</v>
      </c>
      <c r="B944" s="114" t="s">
        <v>1776</v>
      </c>
      <c r="C944" s="114" t="s">
        <v>1776</v>
      </c>
      <c r="D944" s="114" t="s">
        <v>1776</v>
      </c>
      <c r="E944" s="114" t="s">
        <v>1776</v>
      </c>
      <c r="F944" s="114" t="s">
        <v>1776</v>
      </c>
      <c r="G944" s="114" t="s">
        <v>1776</v>
      </c>
      <c r="I944" s="112" t="s">
        <v>436</v>
      </c>
      <c r="J944" s="112" t="s">
        <v>1815</v>
      </c>
      <c r="K944" s="112" t="s">
        <v>33</v>
      </c>
      <c r="L944" s="113" t="s">
        <v>1785</v>
      </c>
      <c r="M944" s="112" t="s">
        <v>55</v>
      </c>
      <c r="N944" s="112" t="s">
        <v>543</v>
      </c>
      <c r="O944" s="132" t="s">
        <v>1760</v>
      </c>
      <c r="P944" s="115" t="s">
        <v>1761</v>
      </c>
    </row>
    <row r="945" spans="1:16" ht="15.75">
      <c r="A945" s="114" t="s">
        <v>1776</v>
      </c>
      <c r="B945" s="114" t="s">
        <v>1776</v>
      </c>
      <c r="C945" s="114" t="s">
        <v>1776</v>
      </c>
      <c r="D945" s="114" t="s">
        <v>1776</v>
      </c>
      <c r="E945" s="114" t="s">
        <v>1776</v>
      </c>
      <c r="F945" s="114" t="s">
        <v>1776</v>
      </c>
      <c r="G945" s="114" t="s">
        <v>1776</v>
      </c>
      <c r="I945" s="112" t="s">
        <v>1141</v>
      </c>
      <c r="J945" s="112" t="s">
        <v>1822</v>
      </c>
      <c r="K945" s="112" t="s">
        <v>33</v>
      </c>
      <c r="L945" s="113" t="s">
        <v>1785</v>
      </c>
      <c r="M945" s="112" t="s">
        <v>55</v>
      </c>
      <c r="N945" s="112" t="s">
        <v>543</v>
      </c>
      <c r="O945" s="132" t="s">
        <v>1760</v>
      </c>
      <c r="P945" s="115" t="s">
        <v>1761</v>
      </c>
    </row>
    <row r="946" spans="1:16" ht="15.75">
      <c r="A946" s="114" t="s">
        <v>1776</v>
      </c>
      <c r="B946" s="114" t="s">
        <v>1776</v>
      </c>
      <c r="C946" s="114" t="s">
        <v>1776</v>
      </c>
      <c r="D946" s="114" t="s">
        <v>1776</v>
      </c>
      <c r="E946" s="114" t="s">
        <v>1776</v>
      </c>
      <c r="F946" s="114" t="s">
        <v>1776</v>
      </c>
      <c r="G946" s="114" t="s">
        <v>1776</v>
      </c>
      <c r="I946" s="112" t="s">
        <v>322</v>
      </c>
      <c r="J946" s="112" t="s">
        <v>3276</v>
      </c>
      <c r="K946" s="112" t="s">
        <v>180</v>
      </c>
      <c r="L946" s="113" t="s">
        <v>1785</v>
      </c>
      <c r="M946" s="112" t="s">
        <v>55</v>
      </c>
      <c r="N946" s="112" t="s">
        <v>543</v>
      </c>
      <c r="O946" s="132" t="s">
        <v>1765</v>
      </c>
      <c r="P946" s="115" t="s">
        <v>1761</v>
      </c>
    </row>
    <row r="947" spans="1:16" ht="15.75">
      <c r="A947" s="114" t="s">
        <v>1776</v>
      </c>
      <c r="B947" s="114" t="s">
        <v>1776</v>
      </c>
      <c r="C947" s="114" t="s">
        <v>1776</v>
      </c>
      <c r="D947" s="114" t="s">
        <v>1776</v>
      </c>
      <c r="E947" s="114" t="s">
        <v>1776</v>
      </c>
      <c r="F947" s="114" t="s">
        <v>1776</v>
      </c>
      <c r="G947" s="114" t="s">
        <v>1776</v>
      </c>
      <c r="I947" s="112" t="s">
        <v>308</v>
      </c>
      <c r="J947" s="112" t="s">
        <v>1832</v>
      </c>
      <c r="K947" s="112" t="s">
        <v>180</v>
      </c>
      <c r="L947" s="113" t="s">
        <v>1785</v>
      </c>
      <c r="M947" s="112" t="s">
        <v>55</v>
      </c>
      <c r="N947" s="112" t="s">
        <v>543</v>
      </c>
      <c r="O947" s="132" t="s">
        <v>1760</v>
      </c>
      <c r="P947" s="115" t="s">
        <v>1761</v>
      </c>
    </row>
    <row r="948" spans="1:16" ht="15.75">
      <c r="A948" s="114" t="s">
        <v>1776</v>
      </c>
      <c r="B948" s="114" t="s">
        <v>1776</v>
      </c>
      <c r="C948" s="114" t="s">
        <v>1776</v>
      </c>
      <c r="D948" s="114" t="s">
        <v>1776</v>
      </c>
      <c r="E948" s="114" t="s">
        <v>1776</v>
      </c>
      <c r="F948" s="114" t="s">
        <v>1776</v>
      </c>
      <c r="G948" s="114" t="s">
        <v>1776</v>
      </c>
      <c r="I948" s="112" t="s">
        <v>1304</v>
      </c>
      <c r="J948" s="112" t="s">
        <v>1791</v>
      </c>
      <c r="K948" s="112" t="s">
        <v>33</v>
      </c>
      <c r="L948" s="113" t="s">
        <v>1785</v>
      </c>
      <c r="M948" s="112" t="s">
        <v>306</v>
      </c>
      <c r="N948" s="112" t="s">
        <v>1896</v>
      </c>
      <c r="O948" s="132" t="s">
        <v>1760</v>
      </c>
      <c r="P948" s="115" t="s">
        <v>1761</v>
      </c>
    </row>
    <row r="949" spans="1:16" ht="15.75">
      <c r="A949" s="114" t="s">
        <v>1776</v>
      </c>
      <c r="B949" s="114" t="s">
        <v>1776</v>
      </c>
      <c r="C949" s="114" t="s">
        <v>1776</v>
      </c>
      <c r="D949" s="114" t="s">
        <v>1776</v>
      </c>
      <c r="E949" s="114" t="s">
        <v>1776</v>
      </c>
      <c r="F949" s="114" t="s">
        <v>1776</v>
      </c>
      <c r="G949" s="114" t="s">
        <v>1776</v>
      </c>
      <c r="I949" s="112" t="s">
        <v>1704</v>
      </c>
      <c r="J949" s="112" t="s">
        <v>1790</v>
      </c>
      <c r="K949" s="112" t="s">
        <v>33</v>
      </c>
      <c r="L949" s="113" t="s">
        <v>1785</v>
      </c>
      <c r="M949" s="112" t="s">
        <v>306</v>
      </c>
      <c r="N949" s="112" t="s">
        <v>1896</v>
      </c>
      <c r="O949" s="132" t="s">
        <v>1760</v>
      </c>
      <c r="P949" s="115" t="s">
        <v>1761</v>
      </c>
    </row>
    <row r="950" spans="1:16" ht="15.75">
      <c r="A950" s="114" t="s">
        <v>1776</v>
      </c>
      <c r="B950" s="114" t="s">
        <v>1776</v>
      </c>
      <c r="C950" s="114" t="s">
        <v>1776</v>
      </c>
      <c r="D950" s="114" t="s">
        <v>1776</v>
      </c>
      <c r="E950" s="114" t="s">
        <v>1776</v>
      </c>
      <c r="F950" s="114" t="s">
        <v>1776</v>
      </c>
      <c r="G950" s="114" t="s">
        <v>1776</v>
      </c>
      <c r="I950" s="112" t="s">
        <v>1764</v>
      </c>
      <c r="J950" s="112" t="s">
        <v>1787</v>
      </c>
      <c r="K950" s="112" t="s">
        <v>33</v>
      </c>
      <c r="L950" s="113" t="s">
        <v>1785</v>
      </c>
      <c r="M950" s="112" t="s">
        <v>306</v>
      </c>
      <c r="N950" s="112" t="s">
        <v>1896</v>
      </c>
      <c r="O950" s="132" t="s">
        <v>1760</v>
      </c>
      <c r="P950" s="115" t="s">
        <v>1761</v>
      </c>
    </row>
    <row r="951" spans="1:16" ht="15.75">
      <c r="A951" s="114" t="s">
        <v>1776</v>
      </c>
      <c r="B951" s="114" t="s">
        <v>1776</v>
      </c>
      <c r="C951" s="114" t="s">
        <v>1776</v>
      </c>
      <c r="D951" s="114" t="s">
        <v>1776</v>
      </c>
      <c r="E951" s="114" t="s">
        <v>1776</v>
      </c>
      <c r="F951" s="114" t="s">
        <v>1776</v>
      </c>
      <c r="G951" s="114" t="s">
        <v>1776</v>
      </c>
      <c r="I951" s="112" t="s">
        <v>1272</v>
      </c>
      <c r="J951" s="112" t="s">
        <v>1792</v>
      </c>
      <c r="K951" s="112" t="s">
        <v>33</v>
      </c>
      <c r="L951" s="113" t="s">
        <v>1785</v>
      </c>
      <c r="M951" s="112" t="s">
        <v>306</v>
      </c>
      <c r="N951" s="112" t="s">
        <v>1896</v>
      </c>
      <c r="O951" s="132" t="s">
        <v>1760</v>
      </c>
      <c r="P951" s="115" t="s">
        <v>1761</v>
      </c>
    </row>
    <row r="952" spans="1:16" ht="15.75">
      <c r="A952" s="114" t="s">
        <v>1776</v>
      </c>
      <c r="B952" s="114" t="s">
        <v>1776</v>
      </c>
      <c r="C952" s="114" t="s">
        <v>1776</v>
      </c>
      <c r="D952" s="114" t="s">
        <v>1776</v>
      </c>
      <c r="E952" s="114" t="s">
        <v>1776</v>
      </c>
      <c r="F952" s="114" t="s">
        <v>1776</v>
      </c>
      <c r="G952" s="114" t="s">
        <v>1776</v>
      </c>
      <c r="I952" s="112" t="s">
        <v>1767</v>
      </c>
      <c r="J952" s="112" t="s">
        <v>1789</v>
      </c>
      <c r="K952" s="112" t="s">
        <v>33</v>
      </c>
      <c r="L952" s="113" t="s">
        <v>1785</v>
      </c>
      <c r="M952" s="112" t="s">
        <v>306</v>
      </c>
      <c r="N952" s="112" t="s">
        <v>1896</v>
      </c>
      <c r="O952" s="132" t="s">
        <v>1760</v>
      </c>
      <c r="P952" s="115" t="s">
        <v>1761</v>
      </c>
    </row>
    <row r="953" spans="1:16" ht="15.75">
      <c r="A953" s="114" t="s">
        <v>1776</v>
      </c>
      <c r="B953" s="114" t="s">
        <v>1776</v>
      </c>
      <c r="C953" s="114" t="s">
        <v>1776</v>
      </c>
      <c r="D953" s="114" t="s">
        <v>1776</v>
      </c>
      <c r="E953" s="114" t="s">
        <v>1776</v>
      </c>
      <c r="F953" s="114" t="s">
        <v>1776</v>
      </c>
      <c r="G953" s="114" t="s">
        <v>1776</v>
      </c>
      <c r="I953" s="112" t="s">
        <v>436</v>
      </c>
      <c r="J953" s="112" t="s">
        <v>1815</v>
      </c>
      <c r="K953" s="112" t="s">
        <v>33</v>
      </c>
      <c r="L953" s="113" t="s">
        <v>1785</v>
      </c>
      <c r="M953" s="112" t="s">
        <v>306</v>
      </c>
      <c r="N953" s="112" t="s">
        <v>1896</v>
      </c>
      <c r="O953" s="132" t="s">
        <v>1760</v>
      </c>
      <c r="P953" s="115" t="s">
        <v>1761</v>
      </c>
    </row>
    <row r="954" spans="1:16" ht="15.75">
      <c r="A954" s="114" t="s">
        <v>1776</v>
      </c>
      <c r="B954" s="114" t="s">
        <v>1776</v>
      </c>
      <c r="C954" s="114" t="s">
        <v>1776</v>
      </c>
      <c r="D954" s="114" t="s">
        <v>1776</v>
      </c>
      <c r="E954" s="114" t="s">
        <v>1776</v>
      </c>
      <c r="F954" s="114" t="s">
        <v>1776</v>
      </c>
      <c r="G954" s="114" t="s">
        <v>1776</v>
      </c>
      <c r="I954" s="112" t="s">
        <v>322</v>
      </c>
      <c r="J954" s="112" t="s">
        <v>3276</v>
      </c>
      <c r="K954" s="112" t="s">
        <v>180</v>
      </c>
      <c r="L954" s="113" t="s">
        <v>1785</v>
      </c>
      <c r="M954" s="112" t="s">
        <v>306</v>
      </c>
      <c r="N954" s="112" t="s">
        <v>1896</v>
      </c>
      <c r="O954" s="132" t="s">
        <v>1765</v>
      </c>
      <c r="P954" s="115" t="s">
        <v>1761</v>
      </c>
    </row>
    <row r="955" spans="1:16" ht="15.75">
      <c r="A955" s="114" t="s">
        <v>1776</v>
      </c>
      <c r="B955" s="114" t="s">
        <v>1776</v>
      </c>
      <c r="C955" s="114" t="s">
        <v>1776</v>
      </c>
      <c r="D955" s="114" t="s">
        <v>1776</v>
      </c>
      <c r="E955" s="114" t="s">
        <v>1776</v>
      </c>
      <c r="F955" s="114" t="s">
        <v>1776</v>
      </c>
      <c r="G955" s="114" t="s">
        <v>1776</v>
      </c>
      <c r="I955" s="112" t="s">
        <v>308</v>
      </c>
      <c r="J955" s="112" t="s">
        <v>1832</v>
      </c>
      <c r="K955" s="112" t="s">
        <v>180</v>
      </c>
      <c r="L955" s="113" t="s">
        <v>1785</v>
      </c>
      <c r="M955" s="112" t="s">
        <v>306</v>
      </c>
      <c r="N955" s="112" t="s">
        <v>1896</v>
      </c>
      <c r="O955" s="132" t="s">
        <v>1760</v>
      </c>
      <c r="P955" s="115" t="s">
        <v>1761</v>
      </c>
    </row>
    <row r="956" spans="1:16" ht="15.75">
      <c r="A956" s="114" t="s">
        <v>1776</v>
      </c>
      <c r="B956" s="114" t="s">
        <v>1776</v>
      </c>
      <c r="C956" s="114" t="s">
        <v>1776</v>
      </c>
      <c r="D956" s="114" t="s">
        <v>1776</v>
      </c>
      <c r="E956" s="114" t="s">
        <v>1776</v>
      </c>
      <c r="F956" s="114" t="s">
        <v>1776</v>
      </c>
      <c r="G956" s="114" t="s">
        <v>1776</v>
      </c>
      <c r="I956" s="112" t="s">
        <v>3437</v>
      </c>
      <c r="J956" s="112" t="s">
        <v>3444</v>
      </c>
      <c r="K956" s="112" t="s">
        <v>180</v>
      </c>
      <c r="L956" s="113" t="s">
        <v>1785</v>
      </c>
      <c r="M956" s="112" t="s">
        <v>306</v>
      </c>
      <c r="N956" s="112" t="s">
        <v>1896</v>
      </c>
      <c r="O956" s="132" t="s">
        <v>1760</v>
      </c>
      <c r="P956" s="115" t="s">
        <v>1761</v>
      </c>
    </row>
    <row r="957" spans="1:16" ht="15.75">
      <c r="A957" s="114" t="s">
        <v>1776</v>
      </c>
      <c r="B957" s="114" t="s">
        <v>1776</v>
      </c>
      <c r="C957" s="114" t="s">
        <v>1776</v>
      </c>
      <c r="D957" s="114" t="s">
        <v>1776</v>
      </c>
      <c r="E957" s="114" t="s">
        <v>1776</v>
      </c>
      <c r="F957" s="114" t="s">
        <v>1776</v>
      </c>
      <c r="G957" s="114" t="s">
        <v>1776</v>
      </c>
      <c r="I957" s="112" t="s">
        <v>1304</v>
      </c>
      <c r="J957" s="112" t="s">
        <v>1791</v>
      </c>
      <c r="K957" s="112" t="s">
        <v>33</v>
      </c>
      <c r="L957" s="113" t="s">
        <v>1785</v>
      </c>
      <c r="M957" s="112" t="s">
        <v>306</v>
      </c>
      <c r="N957" s="112" t="s">
        <v>307</v>
      </c>
      <c r="O957" s="132" t="s">
        <v>1760</v>
      </c>
      <c r="P957" s="115" t="s">
        <v>1761</v>
      </c>
    </row>
    <row r="958" spans="1:16" ht="15.75">
      <c r="A958" s="114" t="s">
        <v>1776</v>
      </c>
      <c r="B958" s="114" t="s">
        <v>1776</v>
      </c>
      <c r="C958" s="114" t="s">
        <v>1776</v>
      </c>
      <c r="D958" s="114" t="s">
        <v>1776</v>
      </c>
      <c r="E958" s="114" t="s">
        <v>1776</v>
      </c>
      <c r="F958" s="114" t="s">
        <v>1776</v>
      </c>
      <c r="G958" s="114" t="s">
        <v>1776</v>
      </c>
      <c r="I958" s="112" t="s">
        <v>1704</v>
      </c>
      <c r="J958" s="112" t="s">
        <v>1790</v>
      </c>
      <c r="K958" s="112" t="s">
        <v>33</v>
      </c>
      <c r="L958" s="113" t="s">
        <v>1785</v>
      </c>
      <c r="M958" s="112" t="s">
        <v>306</v>
      </c>
      <c r="N958" s="112" t="s">
        <v>307</v>
      </c>
      <c r="O958" s="132" t="s">
        <v>1760</v>
      </c>
      <c r="P958" s="115" t="s">
        <v>1761</v>
      </c>
    </row>
    <row r="959" spans="1:16" ht="15.75">
      <c r="A959" s="114" t="s">
        <v>1776</v>
      </c>
      <c r="B959" s="114" t="s">
        <v>1776</v>
      </c>
      <c r="C959" s="114" t="s">
        <v>1776</v>
      </c>
      <c r="D959" s="114" t="s">
        <v>1776</v>
      </c>
      <c r="E959" s="114" t="s">
        <v>1776</v>
      </c>
      <c r="F959" s="114" t="s">
        <v>1776</v>
      </c>
      <c r="G959" s="114" t="s">
        <v>1776</v>
      </c>
      <c r="I959" s="112" t="s">
        <v>513</v>
      </c>
      <c r="J959" s="112" t="s">
        <v>1803</v>
      </c>
      <c r="K959" s="112" t="s">
        <v>33</v>
      </c>
      <c r="L959" s="113" t="s">
        <v>1785</v>
      </c>
      <c r="M959" s="112" t="s">
        <v>306</v>
      </c>
      <c r="N959" s="112" t="s">
        <v>307</v>
      </c>
      <c r="O959" s="132" t="s">
        <v>1765</v>
      </c>
      <c r="P959" s="115" t="s">
        <v>1761</v>
      </c>
    </row>
    <row r="960" spans="1:16" ht="15.75">
      <c r="A960" s="114" t="s">
        <v>1776</v>
      </c>
      <c r="B960" s="114" t="s">
        <v>1776</v>
      </c>
      <c r="C960" s="114" t="s">
        <v>1776</v>
      </c>
      <c r="D960" s="114" t="s">
        <v>1776</v>
      </c>
      <c r="E960" s="114" t="s">
        <v>1776</v>
      </c>
      <c r="F960" s="114" t="s">
        <v>1776</v>
      </c>
      <c r="G960" s="114" t="s">
        <v>1776</v>
      </c>
      <c r="I960" s="112" t="s">
        <v>1706</v>
      </c>
      <c r="J960" s="112" t="s">
        <v>3410</v>
      </c>
      <c r="K960" s="112" t="s">
        <v>33</v>
      </c>
      <c r="L960" s="113" t="s">
        <v>1785</v>
      </c>
      <c r="M960" s="112" t="s">
        <v>306</v>
      </c>
      <c r="N960" s="112" t="s">
        <v>307</v>
      </c>
      <c r="O960" s="132" t="s">
        <v>1760</v>
      </c>
      <c r="P960" s="115" t="s">
        <v>1761</v>
      </c>
    </row>
    <row r="961" spans="1:16" ht="15.75">
      <c r="A961" s="114" t="s">
        <v>1776</v>
      </c>
      <c r="B961" s="114" t="s">
        <v>1776</v>
      </c>
      <c r="C961" s="114" t="s">
        <v>1776</v>
      </c>
      <c r="D961" s="114" t="s">
        <v>1776</v>
      </c>
      <c r="E961" s="114" t="s">
        <v>1776</v>
      </c>
      <c r="F961" s="114" t="s">
        <v>1776</v>
      </c>
      <c r="G961" s="114" t="s">
        <v>1776</v>
      </c>
      <c r="I961" s="112" t="s">
        <v>1767</v>
      </c>
      <c r="J961" s="112" t="s">
        <v>1789</v>
      </c>
      <c r="K961" s="112" t="s">
        <v>33</v>
      </c>
      <c r="L961" s="113" t="s">
        <v>1785</v>
      </c>
      <c r="M961" s="112" t="s">
        <v>306</v>
      </c>
      <c r="N961" s="112" t="s">
        <v>307</v>
      </c>
      <c r="O961" s="132" t="s">
        <v>1760</v>
      </c>
      <c r="P961" s="115" t="s">
        <v>1761</v>
      </c>
    </row>
    <row r="962" spans="1:16" ht="15.75">
      <c r="A962" s="114" t="s">
        <v>1776</v>
      </c>
      <c r="B962" s="114" t="s">
        <v>1776</v>
      </c>
      <c r="C962" s="114" t="s">
        <v>1776</v>
      </c>
      <c r="D962" s="114" t="s">
        <v>1776</v>
      </c>
      <c r="E962" s="114" t="s">
        <v>1776</v>
      </c>
      <c r="F962" s="114" t="s">
        <v>1776</v>
      </c>
      <c r="G962" s="114" t="s">
        <v>1776</v>
      </c>
      <c r="I962" s="112" t="s">
        <v>436</v>
      </c>
      <c r="J962" s="112" t="s">
        <v>1815</v>
      </c>
      <c r="K962" s="112" t="s">
        <v>33</v>
      </c>
      <c r="L962" s="113" t="s">
        <v>1785</v>
      </c>
      <c r="M962" s="112" t="s">
        <v>306</v>
      </c>
      <c r="N962" s="112" t="s">
        <v>307</v>
      </c>
      <c r="O962" s="132" t="s">
        <v>1760</v>
      </c>
      <c r="P962" s="115" t="s">
        <v>1761</v>
      </c>
    </row>
    <row r="963" spans="1:16" ht="15.75">
      <c r="A963" s="114" t="s">
        <v>1776</v>
      </c>
      <c r="B963" s="114" t="s">
        <v>1776</v>
      </c>
      <c r="C963" s="114" t="s">
        <v>1776</v>
      </c>
      <c r="D963" s="114" t="s">
        <v>1776</v>
      </c>
      <c r="E963" s="114" t="s">
        <v>1776</v>
      </c>
      <c r="F963" s="114" t="s">
        <v>1776</v>
      </c>
      <c r="G963" s="114" t="s">
        <v>1776</v>
      </c>
      <c r="I963" s="112" t="s">
        <v>3436</v>
      </c>
      <c r="J963" s="112" t="s">
        <v>3443</v>
      </c>
      <c r="K963" s="112" t="s">
        <v>3434</v>
      </c>
      <c r="L963" s="113" t="s">
        <v>1785</v>
      </c>
      <c r="M963" s="112" t="s">
        <v>306</v>
      </c>
      <c r="N963" s="112" t="s">
        <v>307</v>
      </c>
      <c r="O963" s="132" t="s">
        <v>1760</v>
      </c>
      <c r="P963" s="115" t="s">
        <v>1761</v>
      </c>
    </row>
    <row r="964" spans="1:16" ht="15.75">
      <c r="A964" s="114" t="s">
        <v>1776</v>
      </c>
      <c r="B964" s="114" t="s">
        <v>1776</v>
      </c>
      <c r="C964" s="114" t="s">
        <v>1776</v>
      </c>
      <c r="D964" s="114" t="s">
        <v>1776</v>
      </c>
      <c r="E964" s="114" t="s">
        <v>1776</v>
      </c>
      <c r="F964" s="114" t="s">
        <v>1776</v>
      </c>
      <c r="G964" s="114" t="s">
        <v>1776</v>
      </c>
      <c r="I964" s="112" t="s">
        <v>322</v>
      </c>
      <c r="J964" s="112" t="s">
        <v>3276</v>
      </c>
      <c r="K964" s="112" t="s">
        <v>180</v>
      </c>
      <c r="L964" s="113" t="s">
        <v>1785</v>
      </c>
      <c r="M964" s="112" t="s">
        <v>306</v>
      </c>
      <c r="N964" s="112" t="s">
        <v>307</v>
      </c>
      <c r="O964" s="132" t="s">
        <v>1765</v>
      </c>
      <c r="P964" s="115" t="s">
        <v>1761</v>
      </c>
    </row>
    <row r="965" spans="1:16" ht="15.75">
      <c r="A965" s="114" t="s">
        <v>1776</v>
      </c>
      <c r="B965" s="114" t="s">
        <v>1776</v>
      </c>
      <c r="C965" s="114" t="s">
        <v>1776</v>
      </c>
      <c r="D965" s="114" t="s">
        <v>1776</v>
      </c>
      <c r="E965" s="114" t="s">
        <v>1776</v>
      </c>
      <c r="F965" s="114" t="s">
        <v>1776</v>
      </c>
      <c r="G965" s="114" t="s">
        <v>1776</v>
      </c>
      <c r="I965" s="112" t="s">
        <v>1304</v>
      </c>
      <c r="J965" s="112" t="s">
        <v>1791</v>
      </c>
      <c r="K965" s="112" t="s">
        <v>33</v>
      </c>
      <c r="L965" s="113" t="s">
        <v>1785</v>
      </c>
      <c r="M965" s="112" t="s">
        <v>306</v>
      </c>
      <c r="N965" s="112" t="s">
        <v>3041</v>
      </c>
      <c r="O965" s="132" t="s">
        <v>1760</v>
      </c>
      <c r="P965" s="115" t="s">
        <v>1761</v>
      </c>
    </row>
    <row r="966" spans="1:16" ht="15.75">
      <c r="A966" s="114" t="s">
        <v>1776</v>
      </c>
      <c r="B966" s="114" t="s">
        <v>1776</v>
      </c>
      <c r="C966" s="114" t="s">
        <v>1776</v>
      </c>
      <c r="D966" s="114" t="s">
        <v>1776</v>
      </c>
      <c r="E966" s="114" t="s">
        <v>1776</v>
      </c>
      <c r="F966" s="114" t="s">
        <v>1776</v>
      </c>
      <c r="G966" s="114" t="s">
        <v>1776</v>
      </c>
      <c r="I966" s="112" t="s">
        <v>1704</v>
      </c>
      <c r="J966" s="112" t="s">
        <v>1790</v>
      </c>
      <c r="K966" s="112" t="s">
        <v>33</v>
      </c>
      <c r="L966" s="113" t="s">
        <v>1785</v>
      </c>
      <c r="M966" s="112" t="s">
        <v>306</v>
      </c>
      <c r="N966" s="112" t="s">
        <v>3041</v>
      </c>
      <c r="O966" s="132" t="s">
        <v>1760</v>
      </c>
      <c r="P966" s="115" t="s">
        <v>1761</v>
      </c>
    </row>
    <row r="967" spans="1:16" ht="15.75">
      <c r="A967" s="114" t="s">
        <v>1776</v>
      </c>
      <c r="B967" s="114" t="s">
        <v>1776</v>
      </c>
      <c r="C967" s="114" t="s">
        <v>1776</v>
      </c>
      <c r="D967" s="114" t="s">
        <v>1776</v>
      </c>
      <c r="E967" s="114" t="s">
        <v>1776</v>
      </c>
      <c r="F967" s="114" t="s">
        <v>1776</v>
      </c>
      <c r="G967" s="114" t="s">
        <v>1776</v>
      </c>
      <c r="I967" s="112" t="s">
        <v>1706</v>
      </c>
      <c r="J967" s="112" t="s">
        <v>3410</v>
      </c>
      <c r="K967" s="112" t="s">
        <v>33</v>
      </c>
      <c r="L967" s="113" t="s">
        <v>1785</v>
      </c>
      <c r="M967" s="112" t="s">
        <v>306</v>
      </c>
      <c r="N967" s="112" t="s">
        <v>3041</v>
      </c>
      <c r="O967" s="132" t="s">
        <v>1760</v>
      </c>
      <c r="P967" s="115" t="s">
        <v>1761</v>
      </c>
    </row>
    <row r="968" spans="1:16" ht="15.75">
      <c r="A968" s="114" t="s">
        <v>1776</v>
      </c>
      <c r="B968" s="114" t="s">
        <v>1776</v>
      </c>
      <c r="C968" s="114" t="s">
        <v>1776</v>
      </c>
      <c r="D968" s="114" t="s">
        <v>1776</v>
      </c>
      <c r="E968" s="114" t="s">
        <v>1776</v>
      </c>
      <c r="F968" s="114" t="s">
        <v>1776</v>
      </c>
      <c r="G968" s="114" t="s">
        <v>1776</v>
      </c>
      <c r="I968" s="112" t="s">
        <v>1272</v>
      </c>
      <c r="J968" s="112" t="s">
        <v>1792</v>
      </c>
      <c r="K968" s="112" t="s">
        <v>33</v>
      </c>
      <c r="L968" s="113" t="s">
        <v>1785</v>
      </c>
      <c r="M968" s="112" t="s">
        <v>306</v>
      </c>
      <c r="N968" s="112" t="s">
        <v>3041</v>
      </c>
      <c r="O968" s="132" t="s">
        <v>1760</v>
      </c>
      <c r="P968" s="115" t="s">
        <v>1761</v>
      </c>
    </row>
    <row r="969" spans="1:16" ht="15.75">
      <c r="A969" s="114" t="s">
        <v>1776</v>
      </c>
      <c r="B969" s="114" t="s">
        <v>1776</v>
      </c>
      <c r="C969" s="114" t="s">
        <v>1776</v>
      </c>
      <c r="D969" s="114" t="s">
        <v>1776</v>
      </c>
      <c r="E969" s="114" t="s">
        <v>1776</v>
      </c>
      <c r="F969" s="114" t="s">
        <v>1776</v>
      </c>
      <c r="G969" s="114" t="s">
        <v>1776</v>
      </c>
      <c r="I969" s="112" t="s">
        <v>1767</v>
      </c>
      <c r="J969" s="112" t="s">
        <v>1789</v>
      </c>
      <c r="K969" s="112" t="s">
        <v>33</v>
      </c>
      <c r="L969" s="113" t="s">
        <v>1785</v>
      </c>
      <c r="M969" s="112" t="s">
        <v>306</v>
      </c>
      <c r="N969" s="112" t="s">
        <v>3041</v>
      </c>
      <c r="O969" s="132" t="s">
        <v>1760</v>
      </c>
      <c r="P969" s="115" t="s">
        <v>1761</v>
      </c>
    </row>
    <row r="970" spans="1:16" ht="15.75">
      <c r="A970" s="114" t="s">
        <v>1776</v>
      </c>
      <c r="B970" s="114" t="s">
        <v>1776</v>
      </c>
      <c r="C970" s="114" t="s">
        <v>1776</v>
      </c>
      <c r="D970" s="114" t="s">
        <v>1776</v>
      </c>
      <c r="E970" s="114" t="s">
        <v>1776</v>
      </c>
      <c r="F970" s="114" t="s">
        <v>1776</v>
      </c>
      <c r="G970" s="114" t="s">
        <v>1776</v>
      </c>
      <c r="I970" s="112" t="s">
        <v>436</v>
      </c>
      <c r="J970" s="112" t="s">
        <v>1815</v>
      </c>
      <c r="K970" s="112" t="s">
        <v>33</v>
      </c>
      <c r="L970" s="113" t="s">
        <v>1785</v>
      </c>
      <c r="M970" s="112" t="s">
        <v>306</v>
      </c>
      <c r="N970" s="112" t="s">
        <v>3041</v>
      </c>
      <c r="O970" s="132" t="s">
        <v>1760</v>
      </c>
      <c r="P970" s="115" t="s">
        <v>1761</v>
      </c>
    </row>
    <row r="971" spans="1:16" ht="15.75">
      <c r="A971" s="114" t="s">
        <v>1776</v>
      </c>
      <c r="B971" s="114" t="s">
        <v>1776</v>
      </c>
      <c r="C971" s="114" t="s">
        <v>1776</v>
      </c>
      <c r="D971" s="114" t="s">
        <v>1776</v>
      </c>
      <c r="E971" s="114" t="s">
        <v>1776</v>
      </c>
      <c r="F971" s="114" t="s">
        <v>1776</v>
      </c>
      <c r="G971" s="114" t="s">
        <v>1776</v>
      </c>
      <c r="I971" s="112" t="s">
        <v>956</v>
      </c>
      <c r="J971" s="112" t="s">
        <v>1793</v>
      </c>
      <c r="K971" s="112" t="s">
        <v>19</v>
      </c>
      <c r="L971" s="113" t="s">
        <v>1785</v>
      </c>
      <c r="M971" s="112" t="s">
        <v>306</v>
      </c>
      <c r="N971" s="112" t="s">
        <v>760</v>
      </c>
      <c r="O971" s="132" t="s">
        <v>1760</v>
      </c>
      <c r="P971" s="115" t="s">
        <v>1761</v>
      </c>
    </row>
    <row r="972" spans="1:16" ht="15.75">
      <c r="A972" s="114" t="s">
        <v>1776</v>
      </c>
      <c r="B972" s="114" t="s">
        <v>1776</v>
      </c>
      <c r="C972" s="114" t="s">
        <v>1776</v>
      </c>
      <c r="D972" s="114" t="s">
        <v>1776</v>
      </c>
      <c r="E972" s="114" t="s">
        <v>1776</v>
      </c>
      <c r="F972" s="114" t="s">
        <v>1776</v>
      </c>
      <c r="G972" s="114" t="s">
        <v>1776</v>
      </c>
      <c r="I972" s="112" t="s">
        <v>114</v>
      </c>
      <c r="J972" s="112" t="s">
        <v>1773</v>
      </c>
      <c r="K972" s="112" t="s">
        <v>19</v>
      </c>
      <c r="L972" s="113" t="s">
        <v>1785</v>
      </c>
      <c r="M972" s="112" t="s">
        <v>306</v>
      </c>
      <c r="N972" s="112" t="s">
        <v>760</v>
      </c>
      <c r="O972" s="132" t="s">
        <v>1765</v>
      </c>
      <c r="P972" s="115" t="s">
        <v>1766</v>
      </c>
    </row>
    <row r="973" spans="1:16" ht="15.75">
      <c r="A973" s="114" t="s">
        <v>1776</v>
      </c>
      <c r="B973" s="114" t="s">
        <v>1776</v>
      </c>
      <c r="C973" s="114" t="s">
        <v>1776</v>
      </c>
      <c r="D973" s="114" t="s">
        <v>1776</v>
      </c>
      <c r="E973" s="114" t="s">
        <v>1776</v>
      </c>
      <c r="F973" s="114" t="s">
        <v>1776</v>
      </c>
      <c r="G973" s="114" t="s">
        <v>1776</v>
      </c>
      <c r="I973" s="112" t="s">
        <v>1304</v>
      </c>
      <c r="J973" s="112" t="s">
        <v>1791</v>
      </c>
      <c r="K973" s="112" t="s">
        <v>33</v>
      </c>
      <c r="L973" s="113" t="s">
        <v>1785</v>
      </c>
      <c r="M973" s="112" t="s">
        <v>306</v>
      </c>
      <c r="N973" s="112" t="s">
        <v>760</v>
      </c>
      <c r="O973" s="132" t="s">
        <v>1760</v>
      </c>
      <c r="P973" s="115" t="s">
        <v>1761</v>
      </c>
    </row>
    <row r="974" spans="1:16" ht="15.75">
      <c r="A974" s="114" t="s">
        <v>1776</v>
      </c>
      <c r="B974" s="114" t="s">
        <v>1776</v>
      </c>
      <c r="C974" s="114" t="s">
        <v>1776</v>
      </c>
      <c r="D974" s="114" t="s">
        <v>1776</v>
      </c>
      <c r="E974" s="114" t="s">
        <v>1776</v>
      </c>
      <c r="F974" s="114" t="s">
        <v>1776</v>
      </c>
      <c r="G974" s="114" t="s">
        <v>1776</v>
      </c>
      <c r="I974" s="112" t="s">
        <v>1704</v>
      </c>
      <c r="J974" s="112" t="s">
        <v>1790</v>
      </c>
      <c r="K974" s="112" t="s">
        <v>33</v>
      </c>
      <c r="L974" s="113" t="s">
        <v>1785</v>
      </c>
      <c r="M974" s="112" t="s">
        <v>306</v>
      </c>
      <c r="N974" s="112" t="s">
        <v>760</v>
      </c>
      <c r="O974" s="132" t="s">
        <v>1760</v>
      </c>
      <c r="P974" s="115" t="s">
        <v>1761</v>
      </c>
    </row>
    <row r="975" spans="1:16" ht="15.75">
      <c r="A975" s="114" t="s">
        <v>1776</v>
      </c>
      <c r="B975" s="114" t="s">
        <v>1776</v>
      </c>
      <c r="C975" s="114" t="s">
        <v>1776</v>
      </c>
      <c r="D975" s="114" t="s">
        <v>1776</v>
      </c>
      <c r="E975" s="114" t="s">
        <v>1776</v>
      </c>
      <c r="F975" s="114" t="s">
        <v>1776</v>
      </c>
      <c r="G975" s="114" t="s">
        <v>1776</v>
      </c>
      <c r="I975" s="112" t="s">
        <v>1238</v>
      </c>
      <c r="J975" s="112" t="s">
        <v>1826</v>
      </c>
      <c r="K975" s="112" t="s">
        <v>33</v>
      </c>
      <c r="L975" s="113" t="s">
        <v>1785</v>
      </c>
      <c r="M975" s="112" t="s">
        <v>306</v>
      </c>
      <c r="N975" s="112" t="s">
        <v>760</v>
      </c>
      <c r="O975" s="132" t="s">
        <v>1760</v>
      </c>
      <c r="P975" s="115" t="s">
        <v>1761</v>
      </c>
    </row>
    <row r="976" spans="1:16" ht="15.75">
      <c r="A976" s="114" t="s">
        <v>1776</v>
      </c>
      <c r="B976" s="114" t="s">
        <v>1776</v>
      </c>
      <c r="C976" s="114" t="s">
        <v>1776</v>
      </c>
      <c r="D976" s="114" t="s">
        <v>1776</v>
      </c>
      <c r="E976" s="114" t="s">
        <v>1776</v>
      </c>
      <c r="F976" s="114" t="s">
        <v>1776</v>
      </c>
      <c r="G976" s="114" t="s">
        <v>1776</v>
      </c>
      <c r="I976" s="112" t="s">
        <v>1706</v>
      </c>
      <c r="J976" s="112" t="s">
        <v>3410</v>
      </c>
      <c r="K976" s="112" t="s">
        <v>33</v>
      </c>
      <c r="L976" s="113" t="s">
        <v>1785</v>
      </c>
      <c r="M976" s="112" t="s">
        <v>306</v>
      </c>
      <c r="N976" s="112" t="s">
        <v>760</v>
      </c>
      <c r="O976" s="132" t="s">
        <v>1760</v>
      </c>
      <c r="P976" s="115" t="s">
        <v>1761</v>
      </c>
    </row>
    <row r="977" spans="1:16" ht="15.75">
      <c r="A977" s="114" t="s">
        <v>1776</v>
      </c>
      <c r="B977" s="114" t="s">
        <v>1776</v>
      </c>
      <c r="C977" s="114" t="s">
        <v>1776</v>
      </c>
      <c r="D977" s="114" t="s">
        <v>1776</v>
      </c>
      <c r="E977" s="114" t="s">
        <v>1776</v>
      </c>
      <c r="F977" s="114" t="s">
        <v>1776</v>
      </c>
      <c r="G977" s="114" t="s">
        <v>1776</v>
      </c>
      <c r="I977" s="112" t="s">
        <v>1272</v>
      </c>
      <c r="J977" s="112" t="s">
        <v>1792</v>
      </c>
      <c r="K977" s="112" t="s">
        <v>33</v>
      </c>
      <c r="L977" s="113" t="s">
        <v>1785</v>
      </c>
      <c r="M977" s="112" t="s">
        <v>306</v>
      </c>
      <c r="N977" s="112" t="s">
        <v>760</v>
      </c>
      <c r="O977" s="132" t="s">
        <v>1760</v>
      </c>
      <c r="P977" s="115" t="s">
        <v>1761</v>
      </c>
    </row>
    <row r="978" spans="1:16" ht="15.75">
      <c r="A978" s="114" t="s">
        <v>1776</v>
      </c>
      <c r="B978" s="114" t="s">
        <v>1776</v>
      </c>
      <c r="C978" s="114" t="s">
        <v>1776</v>
      </c>
      <c r="D978" s="114" t="s">
        <v>1776</v>
      </c>
      <c r="E978" s="114" t="s">
        <v>1776</v>
      </c>
      <c r="F978" s="114" t="s">
        <v>1776</v>
      </c>
      <c r="G978" s="114" t="s">
        <v>1776</v>
      </c>
      <c r="I978" s="112" t="s">
        <v>1767</v>
      </c>
      <c r="J978" s="112" t="s">
        <v>1789</v>
      </c>
      <c r="K978" s="112" t="s">
        <v>33</v>
      </c>
      <c r="L978" s="113" t="s">
        <v>1785</v>
      </c>
      <c r="M978" s="112" t="s">
        <v>306</v>
      </c>
      <c r="N978" s="112" t="s">
        <v>760</v>
      </c>
      <c r="O978" s="132" t="s">
        <v>1760</v>
      </c>
      <c r="P978" s="115" t="s">
        <v>1761</v>
      </c>
    </row>
    <row r="979" spans="1:16" ht="15.75">
      <c r="A979" s="114" t="s">
        <v>1776</v>
      </c>
      <c r="B979" s="114" t="s">
        <v>1776</v>
      </c>
      <c r="C979" s="114" t="s">
        <v>1776</v>
      </c>
      <c r="D979" s="114" t="s">
        <v>1776</v>
      </c>
      <c r="E979" s="114" t="s">
        <v>1776</v>
      </c>
      <c r="F979" s="114" t="s">
        <v>1776</v>
      </c>
      <c r="G979" s="114" t="s">
        <v>1776</v>
      </c>
      <c r="I979" s="112" t="s">
        <v>436</v>
      </c>
      <c r="J979" s="112" t="s">
        <v>1815</v>
      </c>
      <c r="K979" s="112" t="s">
        <v>33</v>
      </c>
      <c r="L979" s="113" t="s">
        <v>1785</v>
      </c>
      <c r="M979" s="112" t="s">
        <v>306</v>
      </c>
      <c r="N979" s="112" t="s">
        <v>760</v>
      </c>
      <c r="O979" s="132" t="s">
        <v>1760</v>
      </c>
      <c r="P979" s="115" t="s">
        <v>1761</v>
      </c>
    </row>
    <row r="980" spans="1:16" ht="15.75">
      <c r="A980" s="114" t="s">
        <v>1776</v>
      </c>
      <c r="B980" s="114" t="s">
        <v>1776</v>
      </c>
      <c r="C980" s="114" t="s">
        <v>1776</v>
      </c>
      <c r="D980" s="114" t="s">
        <v>1776</v>
      </c>
      <c r="E980" s="114" t="s">
        <v>1776</v>
      </c>
      <c r="F980" s="114" t="s">
        <v>1776</v>
      </c>
      <c r="G980" s="114" t="s">
        <v>1776</v>
      </c>
      <c r="I980" s="112" t="s">
        <v>322</v>
      </c>
      <c r="J980" s="112" t="s">
        <v>3276</v>
      </c>
      <c r="K980" s="112" t="s">
        <v>180</v>
      </c>
      <c r="L980" s="113" t="s">
        <v>1785</v>
      </c>
      <c r="M980" s="112" t="s">
        <v>306</v>
      </c>
      <c r="N980" s="112" t="s">
        <v>760</v>
      </c>
      <c r="O980" s="132" t="s">
        <v>1765</v>
      </c>
      <c r="P980" s="115" t="s">
        <v>1761</v>
      </c>
    </row>
    <row r="981" spans="1:16" ht="15.75">
      <c r="A981" s="114" t="s">
        <v>1776</v>
      </c>
      <c r="B981" s="114" t="s">
        <v>1776</v>
      </c>
      <c r="C981" s="114" t="s">
        <v>1776</v>
      </c>
      <c r="D981" s="114" t="s">
        <v>1776</v>
      </c>
      <c r="E981" s="114" t="s">
        <v>1776</v>
      </c>
      <c r="F981" s="114" t="s">
        <v>1776</v>
      </c>
      <c r="G981" s="114" t="s">
        <v>1776</v>
      </c>
      <c r="I981" s="112" t="s">
        <v>308</v>
      </c>
      <c r="J981" s="112" t="s">
        <v>1832</v>
      </c>
      <c r="K981" s="112" t="s">
        <v>180</v>
      </c>
      <c r="L981" s="113" t="s">
        <v>1785</v>
      </c>
      <c r="M981" s="112" t="s">
        <v>306</v>
      </c>
      <c r="N981" s="112" t="s">
        <v>760</v>
      </c>
      <c r="O981" s="132" t="s">
        <v>1760</v>
      </c>
      <c r="P981" s="115" t="s">
        <v>1761</v>
      </c>
    </row>
    <row r="982" spans="1:16" ht="15.75">
      <c r="A982" s="114" t="s">
        <v>1776</v>
      </c>
      <c r="B982" s="114" t="s">
        <v>1776</v>
      </c>
      <c r="C982" s="114" t="s">
        <v>1776</v>
      </c>
      <c r="D982" s="114" t="s">
        <v>1776</v>
      </c>
      <c r="E982" s="114" t="s">
        <v>1776</v>
      </c>
      <c r="F982" s="114" t="s">
        <v>1776</v>
      </c>
      <c r="G982" s="114" t="s">
        <v>1776</v>
      </c>
      <c r="I982" s="112" t="s">
        <v>1704</v>
      </c>
      <c r="J982" s="112" t="s">
        <v>1790</v>
      </c>
      <c r="K982" s="112" t="s">
        <v>33</v>
      </c>
      <c r="L982" s="113" t="s">
        <v>1785</v>
      </c>
      <c r="M982" s="112" t="s">
        <v>43</v>
      </c>
      <c r="N982" s="112" t="s">
        <v>154</v>
      </c>
      <c r="O982" s="132" t="s">
        <v>1760</v>
      </c>
      <c r="P982" s="115" t="s">
        <v>1761</v>
      </c>
    </row>
    <row r="983" spans="1:16" ht="15.75">
      <c r="A983" s="114" t="s">
        <v>1776</v>
      </c>
      <c r="B983" s="114" t="s">
        <v>1776</v>
      </c>
      <c r="C983" s="114" t="s">
        <v>1776</v>
      </c>
      <c r="D983" s="114" t="s">
        <v>1776</v>
      </c>
      <c r="E983" s="114" t="s">
        <v>1776</v>
      </c>
      <c r="F983" s="114" t="s">
        <v>1776</v>
      </c>
      <c r="G983" s="114" t="s">
        <v>1776</v>
      </c>
      <c r="I983" s="112" t="s">
        <v>1764</v>
      </c>
      <c r="J983" s="112" t="s">
        <v>1787</v>
      </c>
      <c r="K983" s="112" t="s">
        <v>33</v>
      </c>
      <c r="L983" s="113" t="s">
        <v>1785</v>
      </c>
      <c r="M983" s="112" t="s">
        <v>43</v>
      </c>
      <c r="N983" s="112" t="s">
        <v>154</v>
      </c>
      <c r="O983" s="132" t="s">
        <v>1760</v>
      </c>
      <c r="P983" s="115" t="s">
        <v>1761</v>
      </c>
    </row>
    <row r="984" spans="1:16" ht="15.75">
      <c r="A984" s="114" t="s">
        <v>1776</v>
      </c>
      <c r="B984" s="114" t="s">
        <v>1776</v>
      </c>
      <c r="C984" s="114" t="s">
        <v>1776</v>
      </c>
      <c r="D984" s="114" t="s">
        <v>1776</v>
      </c>
      <c r="E984" s="114" t="s">
        <v>1776</v>
      </c>
      <c r="F984" s="114" t="s">
        <v>1776</v>
      </c>
      <c r="G984" s="114" t="s">
        <v>1776</v>
      </c>
      <c r="I984" s="112" t="s">
        <v>1272</v>
      </c>
      <c r="J984" s="112" t="s">
        <v>1792</v>
      </c>
      <c r="K984" s="112" t="s">
        <v>33</v>
      </c>
      <c r="L984" s="113" t="s">
        <v>1785</v>
      </c>
      <c r="M984" s="112" t="s">
        <v>43</v>
      </c>
      <c r="N984" s="112" t="s">
        <v>154</v>
      </c>
      <c r="O984" s="132" t="s">
        <v>1760</v>
      </c>
      <c r="P984" s="115" t="s">
        <v>1761</v>
      </c>
    </row>
    <row r="985" spans="1:16" ht="15.75">
      <c r="A985" s="114" t="s">
        <v>1776</v>
      </c>
      <c r="B985" s="114" t="s">
        <v>1776</v>
      </c>
      <c r="C985" s="114" t="s">
        <v>1776</v>
      </c>
      <c r="D985" s="114" t="s">
        <v>1776</v>
      </c>
      <c r="E985" s="114" t="s">
        <v>1776</v>
      </c>
      <c r="F985" s="114" t="s">
        <v>1776</v>
      </c>
      <c r="G985" s="114" t="s">
        <v>1776</v>
      </c>
      <c r="I985" s="112" t="s">
        <v>1767</v>
      </c>
      <c r="J985" s="112" t="s">
        <v>1789</v>
      </c>
      <c r="K985" s="112" t="s">
        <v>33</v>
      </c>
      <c r="L985" s="113" t="s">
        <v>1785</v>
      </c>
      <c r="M985" s="112" t="s">
        <v>43</v>
      </c>
      <c r="N985" s="112" t="s">
        <v>154</v>
      </c>
      <c r="O985" s="132" t="s">
        <v>1760</v>
      </c>
      <c r="P985" s="115" t="s">
        <v>1761</v>
      </c>
    </row>
    <row r="986" spans="1:16" ht="15.75">
      <c r="A986" s="114" t="s">
        <v>1776</v>
      </c>
      <c r="B986" s="114" t="s">
        <v>1776</v>
      </c>
      <c r="C986" s="114" t="s">
        <v>1776</v>
      </c>
      <c r="D986" s="114" t="s">
        <v>1776</v>
      </c>
      <c r="E986" s="114" t="s">
        <v>1776</v>
      </c>
      <c r="F986" s="114" t="s">
        <v>1776</v>
      </c>
      <c r="G986" s="114" t="s">
        <v>1776</v>
      </c>
      <c r="I986" s="112" t="s">
        <v>1710</v>
      </c>
      <c r="J986" s="112" t="s">
        <v>1813</v>
      </c>
      <c r="K986" s="112" t="s">
        <v>33</v>
      </c>
      <c r="L986" s="113" t="s">
        <v>1785</v>
      </c>
      <c r="M986" s="112" t="s">
        <v>43</v>
      </c>
      <c r="N986" s="112" t="s">
        <v>154</v>
      </c>
      <c r="O986" s="132" t="s">
        <v>1760</v>
      </c>
      <c r="P986" s="115" t="s">
        <v>1761</v>
      </c>
    </row>
    <row r="987" spans="1:16" ht="15.75">
      <c r="A987" s="114" t="s">
        <v>1776</v>
      </c>
      <c r="B987" s="114" t="s">
        <v>1776</v>
      </c>
      <c r="C987" s="114" t="s">
        <v>1776</v>
      </c>
      <c r="D987" s="114" t="s">
        <v>1776</v>
      </c>
      <c r="E987" s="114" t="s">
        <v>1776</v>
      </c>
      <c r="F987" s="114" t="s">
        <v>1776</v>
      </c>
      <c r="G987" s="114" t="s">
        <v>1776</v>
      </c>
      <c r="I987" s="112" t="s">
        <v>436</v>
      </c>
      <c r="J987" s="112" t="s">
        <v>1815</v>
      </c>
      <c r="K987" s="112" t="s">
        <v>33</v>
      </c>
      <c r="L987" s="113" t="s">
        <v>1785</v>
      </c>
      <c r="M987" s="112" t="s">
        <v>43</v>
      </c>
      <c r="N987" s="112" t="s">
        <v>154</v>
      </c>
      <c r="O987" s="132" t="s">
        <v>1760</v>
      </c>
      <c r="P987" s="115" t="s">
        <v>1761</v>
      </c>
    </row>
    <row r="988" spans="1:16" ht="15.75">
      <c r="A988" s="114" t="s">
        <v>1776</v>
      </c>
      <c r="B988" s="114" t="s">
        <v>1776</v>
      </c>
      <c r="C988" s="114" t="s">
        <v>1776</v>
      </c>
      <c r="D988" s="114" t="s">
        <v>1776</v>
      </c>
      <c r="E988" s="114" t="s">
        <v>1776</v>
      </c>
      <c r="F988" s="114" t="s">
        <v>1776</v>
      </c>
      <c r="G988" s="114" t="s">
        <v>1776</v>
      </c>
      <c r="I988" s="112" t="s">
        <v>322</v>
      </c>
      <c r="J988" s="112" t="s">
        <v>3276</v>
      </c>
      <c r="K988" s="112" t="s">
        <v>180</v>
      </c>
      <c r="L988" s="113" t="s">
        <v>1785</v>
      </c>
      <c r="M988" s="112" t="s">
        <v>43</v>
      </c>
      <c r="N988" s="112" t="s">
        <v>154</v>
      </c>
      <c r="O988" s="132" t="s">
        <v>1765</v>
      </c>
      <c r="P988" s="115" t="s">
        <v>1761</v>
      </c>
    </row>
    <row r="989" spans="1:16" ht="15.75">
      <c r="A989" s="114" t="s">
        <v>1776</v>
      </c>
      <c r="B989" s="114" t="s">
        <v>1776</v>
      </c>
      <c r="C989" s="114" t="s">
        <v>1776</v>
      </c>
      <c r="D989" s="114" t="s">
        <v>1776</v>
      </c>
      <c r="E989" s="114" t="s">
        <v>1776</v>
      </c>
      <c r="F989" s="114" t="s">
        <v>1776</v>
      </c>
      <c r="G989" s="114" t="s">
        <v>1776</v>
      </c>
      <c r="I989" s="112" t="s">
        <v>956</v>
      </c>
      <c r="J989" s="112" t="s">
        <v>1793</v>
      </c>
      <c r="K989" s="112" t="s">
        <v>19</v>
      </c>
      <c r="L989" s="113" t="s">
        <v>1785</v>
      </c>
      <c r="M989" s="112" t="s">
        <v>43</v>
      </c>
      <c r="N989" s="112" t="s">
        <v>137</v>
      </c>
      <c r="O989" s="132" t="s">
        <v>1760</v>
      </c>
      <c r="P989" s="115" t="s">
        <v>1761</v>
      </c>
    </row>
    <row r="990" spans="1:16" ht="15.75">
      <c r="A990" s="114" t="s">
        <v>1776</v>
      </c>
      <c r="B990" s="114" t="s">
        <v>1776</v>
      </c>
      <c r="C990" s="114" t="s">
        <v>1776</v>
      </c>
      <c r="D990" s="114" t="s">
        <v>1776</v>
      </c>
      <c r="E990" s="114" t="s">
        <v>1776</v>
      </c>
      <c r="F990" s="114" t="s">
        <v>1776</v>
      </c>
      <c r="G990" s="114" t="s">
        <v>1776</v>
      </c>
      <c r="I990" s="112" t="s">
        <v>141</v>
      </c>
      <c r="J990" s="112" t="s">
        <v>1778</v>
      </c>
      <c r="K990" s="112" t="s">
        <v>19</v>
      </c>
      <c r="L990" s="113" t="s">
        <v>1785</v>
      </c>
      <c r="M990" s="112" t="s">
        <v>43</v>
      </c>
      <c r="N990" s="112" t="s">
        <v>137</v>
      </c>
      <c r="O990" s="132" t="s">
        <v>1760</v>
      </c>
      <c r="P990" s="115" t="s">
        <v>1761</v>
      </c>
    </row>
    <row r="991" spans="1:16" ht="15.75">
      <c r="A991" s="114" t="s">
        <v>1776</v>
      </c>
      <c r="B991" s="114" t="s">
        <v>1776</v>
      </c>
      <c r="C991" s="114" t="s">
        <v>1776</v>
      </c>
      <c r="D991" s="114" t="s">
        <v>1776</v>
      </c>
      <c r="E991" s="114" t="s">
        <v>1776</v>
      </c>
      <c r="F991" s="114" t="s">
        <v>1776</v>
      </c>
      <c r="G991" s="114" t="s">
        <v>1776</v>
      </c>
      <c r="I991" s="112" t="s">
        <v>1304</v>
      </c>
      <c r="J991" s="112" t="s">
        <v>1791</v>
      </c>
      <c r="K991" s="112" t="s">
        <v>33</v>
      </c>
      <c r="L991" s="113" t="s">
        <v>1785</v>
      </c>
      <c r="M991" s="112" t="s">
        <v>43</v>
      </c>
      <c r="N991" s="112" t="s">
        <v>137</v>
      </c>
      <c r="O991" s="132" t="s">
        <v>1760</v>
      </c>
      <c r="P991" s="115" t="s">
        <v>1761</v>
      </c>
    </row>
    <row r="992" spans="1:16" ht="15.75">
      <c r="A992" s="114" t="s">
        <v>1776</v>
      </c>
      <c r="B992" s="114" t="s">
        <v>1776</v>
      </c>
      <c r="C992" s="114" t="s">
        <v>1776</v>
      </c>
      <c r="D992" s="114" t="s">
        <v>1776</v>
      </c>
      <c r="E992" s="114" t="s">
        <v>1776</v>
      </c>
      <c r="F992" s="114" t="s">
        <v>1776</v>
      </c>
      <c r="G992" s="114" t="s">
        <v>1776</v>
      </c>
      <c r="I992" s="112" t="s">
        <v>1704</v>
      </c>
      <c r="J992" s="112" t="s">
        <v>1790</v>
      </c>
      <c r="K992" s="112" t="s">
        <v>33</v>
      </c>
      <c r="L992" s="113" t="s">
        <v>1785</v>
      </c>
      <c r="M992" s="112" t="s">
        <v>43</v>
      </c>
      <c r="N992" s="112" t="s">
        <v>137</v>
      </c>
      <c r="O992" s="132" t="s">
        <v>1760</v>
      </c>
      <c r="P992" s="115" t="s">
        <v>1761</v>
      </c>
    </row>
    <row r="993" spans="1:16" ht="15.75">
      <c r="A993" s="114" t="s">
        <v>1776</v>
      </c>
      <c r="B993" s="114" t="s">
        <v>1776</v>
      </c>
      <c r="C993" s="114" t="s">
        <v>1776</v>
      </c>
      <c r="D993" s="114" t="s">
        <v>1776</v>
      </c>
      <c r="E993" s="114" t="s">
        <v>1776</v>
      </c>
      <c r="F993" s="114" t="s">
        <v>1776</v>
      </c>
      <c r="G993" s="114" t="s">
        <v>1776</v>
      </c>
      <c r="I993" s="112" t="s">
        <v>513</v>
      </c>
      <c r="J993" s="112" t="s">
        <v>1803</v>
      </c>
      <c r="K993" s="112" t="s">
        <v>33</v>
      </c>
      <c r="L993" s="113" t="s">
        <v>1785</v>
      </c>
      <c r="M993" s="112" t="s">
        <v>43</v>
      </c>
      <c r="N993" s="112" t="s">
        <v>137</v>
      </c>
      <c r="O993" s="132" t="s">
        <v>1765</v>
      </c>
      <c r="P993" s="115" t="s">
        <v>1761</v>
      </c>
    </row>
    <row r="994" spans="1:16" ht="15.75">
      <c r="A994" s="114" t="s">
        <v>1776</v>
      </c>
      <c r="B994" s="114" t="s">
        <v>1776</v>
      </c>
      <c r="C994" s="114" t="s">
        <v>1776</v>
      </c>
      <c r="D994" s="114" t="s">
        <v>1776</v>
      </c>
      <c r="E994" s="114" t="s">
        <v>1776</v>
      </c>
      <c r="F994" s="114" t="s">
        <v>1776</v>
      </c>
      <c r="G994" s="114" t="s">
        <v>1776</v>
      </c>
      <c r="I994" s="112" t="s">
        <v>1238</v>
      </c>
      <c r="J994" s="112" t="s">
        <v>1826</v>
      </c>
      <c r="K994" s="112" t="s">
        <v>33</v>
      </c>
      <c r="L994" s="113" t="s">
        <v>1785</v>
      </c>
      <c r="M994" s="112" t="s">
        <v>43</v>
      </c>
      <c r="N994" s="112" t="s">
        <v>137</v>
      </c>
      <c r="O994" s="132" t="s">
        <v>1760</v>
      </c>
      <c r="P994" s="115" t="s">
        <v>1761</v>
      </c>
    </row>
    <row r="995" spans="1:16" ht="15.75">
      <c r="A995" s="114" t="s">
        <v>1776</v>
      </c>
      <c r="B995" s="114" t="s">
        <v>1776</v>
      </c>
      <c r="C995" s="114" t="s">
        <v>1776</v>
      </c>
      <c r="D995" s="114" t="s">
        <v>1776</v>
      </c>
      <c r="E995" s="114" t="s">
        <v>1776</v>
      </c>
      <c r="F995" s="114" t="s">
        <v>1776</v>
      </c>
      <c r="G995" s="114" t="s">
        <v>1776</v>
      </c>
      <c r="I995" s="112" t="s">
        <v>1764</v>
      </c>
      <c r="J995" s="112" t="s">
        <v>1787</v>
      </c>
      <c r="K995" s="112" t="s">
        <v>33</v>
      </c>
      <c r="L995" s="113" t="s">
        <v>1785</v>
      </c>
      <c r="M995" s="112" t="s">
        <v>43</v>
      </c>
      <c r="N995" s="112" t="s">
        <v>137</v>
      </c>
      <c r="O995" s="132" t="s">
        <v>1760</v>
      </c>
      <c r="P995" s="115" t="s">
        <v>1761</v>
      </c>
    </row>
    <row r="996" spans="1:16" ht="15.75">
      <c r="A996" s="114" t="s">
        <v>1776</v>
      </c>
      <c r="B996" s="114" t="s">
        <v>1776</v>
      </c>
      <c r="C996" s="114" t="s">
        <v>1776</v>
      </c>
      <c r="D996" s="114" t="s">
        <v>1776</v>
      </c>
      <c r="E996" s="114" t="s">
        <v>1776</v>
      </c>
      <c r="F996" s="114" t="s">
        <v>1776</v>
      </c>
      <c r="G996" s="114" t="s">
        <v>1776</v>
      </c>
      <c r="I996" s="112" t="s">
        <v>74</v>
      </c>
      <c r="J996" s="112" t="s">
        <v>3302</v>
      </c>
      <c r="K996" s="112" t="s">
        <v>33</v>
      </c>
      <c r="L996" s="113" t="s">
        <v>1785</v>
      </c>
      <c r="M996" s="112" t="s">
        <v>43</v>
      </c>
      <c r="N996" s="112" t="s">
        <v>137</v>
      </c>
      <c r="O996" s="132" t="s">
        <v>1760</v>
      </c>
      <c r="P996" s="115" t="s">
        <v>1761</v>
      </c>
    </row>
    <row r="997" spans="1:16" ht="15.75">
      <c r="A997" s="114" t="s">
        <v>1776</v>
      </c>
      <c r="B997" s="114" t="s">
        <v>1776</v>
      </c>
      <c r="C997" s="114" t="s">
        <v>1776</v>
      </c>
      <c r="D997" s="114" t="s">
        <v>1776</v>
      </c>
      <c r="E997" s="114" t="s">
        <v>1776</v>
      </c>
      <c r="F997" s="114" t="s">
        <v>1776</v>
      </c>
      <c r="G997" s="114" t="s">
        <v>1776</v>
      </c>
      <c r="I997" s="112" t="s">
        <v>1271</v>
      </c>
      <c r="J997" s="112" t="s">
        <v>1830</v>
      </c>
      <c r="K997" s="112" t="s">
        <v>33</v>
      </c>
      <c r="L997" s="113" t="s">
        <v>1785</v>
      </c>
      <c r="M997" s="112" t="s">
        <v>43</v>
      </c>
      <c r="N997" s="112" t="s">
        <v>137</v>
      </c>
      <c r="O997" s="132" t="s">
        <v>1760</v>
      </c>
      <c r="P997" s="115" t="s">
        <v>1761</v>
      </c>
    </row>
    <row r="998" spans="1:16" ht="15.75">
      <c r="A998" s="114" t="s">
        <v>1776</v>
      </c>
      <c r="B998" s="114" t="s">
        <v>1776</v>
      </c>
      <c r="C998" s="114" t="s">
        <v>1776</v>
      </c>
      <c r="D998" s="114" t="s">
        <v>1776</v>
      </c>
      <c r="E998" s="114" t="s">
        <v>1776</v>
      </c>
      <c r="F998" s="114" t="s">
        <v>1776</v>
      </c>
      <c r="G998" s="114" t="s">
        <v>1776</v>
      </c>
      <c r="I998" s="112" t="s">
        <v>1272</v>
      </c>
      <c r="J998" s="112" t="s">
        <v>1792</v>
      </c>
      <c r="K998" s="112" t="s">
        <v>33</v>
      </c>
      <c r="L998" s="113" t="s">
        <v>1785</v>
      </c>
      <c r="M998" s="112" t="s">
        <v>43</v>
      </c>
      <c r="N998" s="112" t="s">
        <v>137</v>
      </c>
      <c r="O998" s="132" t="s">
        <v>1760</v>
      </c>
      <c r="P998" s="115" t="s">
        <v>1761</v>
      </c>
    </row>
    <row r="999" spans="1:16" ht="15.75">
      <c r="A999" s="114" t="s">
        <v>1776</v>
      </c>
      <c r="B999" s="114" t="s">
        <v>1776</v>
      </c>
      <c r="C999" s="114" t="s">
        <v>1776</v>
      </c>
      <c r="D999" s="114" t="s">
        <v>1776</v>
      </c>
      <c r="E999" s="114" t="s">
        <v>1776</v>
      </c>
      <c r="F999" s="114" t="s">
        <v>1776</v>
      </c>
      <c r="G999" s="114" t="s">
        <v>1776</v>
      </c>
      <c r="I999" s="112" t="s">
        <v>1767</v>
      </c>
      <c r="J999" s="112" t="s">
        <v>1789</v>
      </c>
      <c r="K999" s="112" t="s">
        <v>33</v>
      </c>
      <c r="L999" s="113" t="s">
        <v>1785</v>
      </c>
      <c r="M999" s="112" t="s">
        <v>43</v>
      </c>
      <c r="N999" s="112" t="s">
        <v>137</v>
      </c>
      <c r="O999" s="132" t="s">
        <v>1760</v>
      </c>
      <c r="P999" s="115" t="s">
        <v>1761</v>
      </c>
    </row>
    <row r="1000" spans="1:16" ht="15.75">
      <c r="A1000" s="114" t="s">
        <v>1776</v>
      </c>
      <c r="B1000" s="114" t="s">
        <v>1776</v>
      </c>
      <c r="C1000" s="114" t="s">
        <v>1776</v>
      </c>
      <c r="D1000" s="114" t="s">
        <v>1776</v>
      </c>
      <c r="E1000" s="114" t="s">
        <v>1776</v>
      </c>
      <c r="F1000" s="114" t="s">
        <v>1776</v>
      </c>
      <c r="G1000" s="114" t="s">
        <v>1776</v>
      </c>
      <c r="I1000" s="112" t="s">
        <v>1710</v>
      </c>
      <c r="J1000" s="112" t="s">
        <v>1813</v>
      </c>
      <c r="K1000" s="112" t="s">
        <v>33</v>
      </c>
      <c r="L1000" s="113" t="s">
        <v>1785</v>
      </c>
      <c r="M1000" s="112" t="s">
        <v>43</v>
      </c>
      <c r="N1000" s="112" t="s">
        <v>137</v>
      </c>
      <c r="O1000" s="132" t="s">
        <v>1760</v>
      </c>
      <c r="P1000" s="115" t="s">
        <v>1761</v>
      </c>
    </row>
    <row r="1001" spans="1:16" ht="15.75">
      <c r="A1001" s="114" t="s">
        <v>1776</v>
      </c>
      <c r="B1001" s="114" t="s">
        <v>1776</v>
      </c>
      <c r="C1001" s="114" t="s">
        <v>1776</v>
      </c>
      <c r="D1001" s="114" t="s">
        <v>1776</v>
      </c>
      <c r="E1001" s="114" t="s">
        <v>1776</v>
      </c>
      <c r="F1001" s="114" t="s">
        <v>1776</v>
      </c>
      <c r="G1001" s="114" t="s">
        <v>1776</v>
      </c>
      <c r="I1001" s="112" t="s">
        <v>436</v>
      </c>
      <c r="J1001" s="112" t="s">
        <v>1815</v>
      </c>
      <c r="K1001" s="112" t="s">
        <v>33</v>
      </c>
      <c r="L1001" s="113" t="s">
        <v>1785</v>
      </c>
      <c r="M1001" s="112" t="s">
        <v>43</v>
      </c>
      <c r="N1001" s="112" t="s">
        <v>137</v>
      </c>
      <c r="O1001" s="132" t="s">
        <v>1760</v>
      </c>
      <c r="P1001" s="115" t="s">
        <v>1761</v>
      </c>
    </row>
    <row r="1002" spans="1:16" ht="15.75">
      <c r="A1002" s="114" t="s">
        <v>1776</v>
      </c>
      <c r="B1002" s="114" t="s">
        <v>1776</v>
      </c>
      <c r="C1002" s="114" t="s">
        <v>1776</v>
      </c>
      <c r="D1002" s="114" t="s">
        <v>1776</v>
      </c>
      <c r="E1002" s="114" t="s">
        <v>1776</v>
      </c>
      <c r="F1002" s="114" t="s">
        <v>1776</v>
      </c>
      <c r="G1002" s="114" t="s">
        <v>1776</v>
      </c>
      <c r="I1002" s="112" t="s">
        <v>1141</v>
      </c>
      <c r="J1002" s="112" t="s">
        <v>1822</v>
      </c>
      <c r="K1002" s="112" t="s">
        <v>33</v>
      </c>
      <c r="L1002" s="113" t="s">
        <v>1785</v>
      </c>
      <c r="M1002" s="112" t="s">
        <v>43</v>
      </c>
      <c r="N1002" s="112" t="s">
        <v>137</v>
      </c>
      <c r="O1002" s="132" t="s">
        <v>1760</v>
      </c>
      <c r="P1002" s="115" t="s">
        <v>1761</v>
      </c>
    </row>
    <row r="1003" spans="1:16" ht="15.75">
      <c r="A1003" s="114" t="s">
        <v>1776</v>
      </c>
      <c r="B1003" s="114" t="s">
        <v>1776</v>
      </c>
      <c r="C1003" s="114" t="s">
        <v>1776</v>
      </c>
      <c r="D1003" s="114" t="s">
        <v>1776</v>
      </c>
      <c r="E1003" s="114" t="s">
        <v>1776</v>
      </c>
      <c r="F1003" s="114" t="s">
        <v>1776</v>
      </c>
      <c r="G1003" s="114" t="s">
        <v>1776</v>
      </c>
      <c r="I1003" s="112" t="s">
        <v>308</v>
      </c>
      <c r="J1003" s="112" t="s">
        <v>1832</v>
      </c>
      <c r="K1003" s="112" t="s">
        <v>180</v>
      </c>
      <c r="L1003" s="113" t="s">
        <v>1785</v>
      </c>
      <c r="M1003" s="112" t="s">
        <v>43</v>
      </c>
      <c r="N1003" s="112" t="s">
        <v>137</v>
      </c>
      <c r="O1003" s="132" t="s">
        <v>1760</v>
      </c>
      <c r="P1003" s="115" t="s">
        <v>1761</v>
      </c>
    </row>
    <row r="1004" spans="1:16" ht="15.75">
      <c r="A1004" s="114" t="s">
        <v>1776</v>
      </c>
      <c r="B1004" s="114" t="s">
        <v>1776</v>
      </c>
      <c r="C1004" s="114" t="s">
        <v>1776</v>
      </c>
      <c r="D1004" s="114" t="s">
        <v>1776</v>
      </c>
      <c r="E1004" s="114" t="s">
        <v>1776</v>
      </c>
      <c r="F1004" s="114" t="s">
        <v>1776</v>
      </c>
      <c r="G1004" s="114" t="s">
        <v>1776</v>
      </c>
      <c r="I1004" s="112" t="s">
        <v>956</v>
      </c>
      <c r="J1004" s="112" t="s">
        <v>1793</v>
      </c>
      <c r="K1004" s="112" t="s">
        <v>19</v>
      </c>
      <c r="L1004" s="113" t="s">
        <v>1785</v>
      </c>
      <c r="M1004" s="112" t="s">
        <v>43</v>
      </c>
      <c r="N1004" s="112" t="s">
        <v>1923</v>
      </c>
      <c r="O1004" s="132" t="s">
        <v>1760</v>
      </c>
      <c r="P1004" s="115" t="s">
        <v>1761</v>
      </c>
    </row>
    <row r="1005" spans="1:16" ht="15.75">
      <c r="A1005" s="114" t="s">
        <v>1776</v>
      </c>
      <c r="B1005" s="114" t="s">
        <v>1776</v>
      </c>
      <c r="C1005" s="114" t="s">
        <v>1776</v>
      </c>
      <c r="D1005" s="114" t="s">
        <v>1776</v>
      </c>
      <c r="E1005" s="114" t="s">
        <v>1776</v>
      </c>
      <c r="F1005" s="114" t="s">
        <v>1776</v>
      </c>
      <c r="G1005" s="114" t="s">
        <v>1776</v>
      </c>
      <c r="I1005" s="112" t="s">
        <v>527</v>
      </c>
      <c r="J1005" s="112" t="s">
        <v>1777</v>
      </c>
      <c r="K1005" s="112" t="s">
        <v>19</v>
      </c>
      <c r="L1005" s="113" t="s">
        <v>1785</v>
      </c>
      <c r="M1005" s="112" t="s">
        <v>43</v>
      </c>
      <c r="N1005" s="112" t="s">
        <v>1923</v>
      </c>
      <c r="O1005" s="132" t="s">
        <v>1765</v>
      </c>
      <c r="P1005" s="115" t="s">
        <v>1766</v>
      </c>
    </row>
    <row r="1006" spans="1:16" ht="15.75">
      <c r="A1006" s="114" t="s">
        <v>1776</v>
      </c>
      <c r="B1006" s="114" t="s">
        <v>1776</v>
      </c>
      <c r="C1006" s="114" t="s">
        <v>1776</v>
      </c>
      <c r="D1006" s="114" t="s">
        <v>1776</v>
      </c>
      <c r="E1006" s="114" t="s">
        <v>1776</v>
      </c>
      <c r="F1006" s="114" t="s">
        <v>1776</v>
      </c>
      <c r="G1006" s="114" t="s">
        <v>1776</v>
      </c>
      <c r="I1006" s="112" t="s">
        <v>141</v>
      </c>
      <c r="J1006" s="112" t="s">
        <v>1778</v>
      </c>
      <c r="K1006" s="112" t="s">
        <v>19</v>
      </c>
      <c r="L1006" s="113" t="s">
        <v>1785</v>
      </c>
      <c r="M1006" s="112" t="s">
        <v>43</v>
      </c>
      <c r="N1006" s="112" t="s">
        <v>1923</v>
      </c>
      <c r="O1006" s="132" t="s">
        <v>1760</v>
      </c>
      <c r="P1006" s="115" t="s">
        <v>1761</v>
      </c>
    </row>
    <row r="1007" spans="1:16" ht="15.75">
      <c r="A1007" s="114" t="s">
        <v>1776</v>
      </c>
      <c r="B1007" s="114" t="s">
        <v>1776</v>
      </c>
      <c r="C1007" s="114" t="s">
        <v>1776</v>
      </c>
      <c r="D1007" s="114" t="s">
        <v>1776</v>
      </c>
      <c r="E1007" s="114" t="s">
        <v>1776</v>
      </c>
      <c r="F1007" s="114" t="s">
        <v>1776</v>
      </c>
      <c r="G1007" s="114" t="s">
        <v>1776</v>
      </c>
      <c r="I1007" s="112" t="s">
        <v>473</v>
      </c>
      <c r="J1007" s="112" t="s">
        <v>1802</v>
      </c>
      <c r="K1007" s="112" t="s">
        <v>33</v>
      </c>
      <c r="L1007" s="113" t="s">
        <v>1785</v>
      </c>
      <c r="M1007" s="112" t="s">
        <v>43</v>
      </c>
      <c r="N1007" s="112" t="s">
        <v>1923</v>
      </c>
      <c r="O1007" s="132" t="s">
        <v>1760</v>
      </c>
      <c r="P1007" s="115" t="s">
        <v>1761</v>
      </c>
    </row>
    <row r="1008" spans="1:16" ht="15.75">
      <c r="A1008" s="114" t="s">
        <v>1776</v>
      </c>
      <c r="B1008" s="114" t="s">
        <v>1776</v>
      </c>
      <c r="C1008" s="114" t="s">
        <v>1776</v>
      </c>
      <c r="D1008" s="114" t="s">
        <v>1776</v>
      </c>
      <c r="E1008" s="114" t="s">
        <v>1776</v>
      </c>
      <c r="F1008" s="114" t="s">
        <v>1776</v>
      </c>
      <c r="G1008" s="114" t="s">
        <v>1776</v>
      </c>
      <c r="I1008" s="112" t="s">
        <v>54</v>
      </c>
      <c r="J1008" s="112" t="s">
        <v>1818</v>
      </c>
      <c r="K1008" s="112" t="s">
        <v>33</v>
      </c>
      <c r="L1008" s="113" t="s">
        <v>1785</v>
      </c>
      <c r="M1008" s="112" t="s">
        <v>43</v>
      </c>
      <c r="N1008" s="112" t="s">
        <v>1923</v>
      </c>
      <c r="O1008" s="132" t="s">
        <v>1760</v>
      </c>
      <c r="P1008" s="115" t="s">
        <v>1761</v>
      </c>
    </row>
    <row r="1009" spans="1:16" ht="15.75">
      <c r="A1009" s="114" t="s">
        <v>1776</v>
      </c>
      <c r="B1009" s="114" t="s">
        <v>1776</v>
      </c>
      <c r="C1009" s="114" t="s">
        <v>1776</v>
      </c>
      <c r="D1009" s="114" t="s">
        <v>1776</v>
      </c>
      <c r="E1009" s="114" t="s">
        <v>1776</v>
      </c>
      <c r="F1009" s="114" t="s">
        <v>1776</v>
      </c>
      <c r="G1009" s="114" t="s">
        <v>1776</v>
      </c>
      <c r="I1009" s="112" t="s">
        <v>3433</v>
      </c>
      <c r="J1009" s="112" t="s">
        <v>3439</v>
      </c>
      <c r="K1009" s="112" t="s">
        <v>33</v>
      </c>
      <c r="L1009" s="113" t="s">
        <v>1785</v>
      </c>
      <c r="M1009" s="112" t="s">
        <v>43</v>
      </c>
      <c r="N1009" s="112" t="s">
        <v>1923</v>
      </c>
      <c r="O1009" s="132" t="s">
        <v>1760</v>
      </c>
      <c r="P1009" s="115" t="s">
        <v>1761</v>
      </c>
    </row>
    <row r="1010" spans="1:16" ht="15.75">
      <c r="A1010" s="114" t="s">
        <v>1776</v>
      </c>
      <c r="B1010" s="114" t="s">
        <v>1776</v>
      </c>
      <c r="C1010" s="114" t="s">
        <v>1776</v>
      </c>
      <c r="D1010" s="114" t="s">
        <v>1776</v>
      </c>
      <c r="E1010" s="114" t="s">
        <v>1776</v>
      </c>
      <c r="F1010" s="114" t="s">
        <v>1776</v>
      </c>
      <c r="G1010" s="114" t="s">
        <v>1776</v>
      </c>
      <c r="I1010" s="112" t="s">
        <v>1304</v>
      </c>
      <c r="J1010" s="112" t="s">
        <v>1791</v>
      </c>
      <c r="K1010" s="112" t="s">
        <v>33</v>
      </c>
      <c r="L1010" s="113" t="s">
        <v>1785</v>
      </c>
      <c r="M1010" s="112" t="s">
        <v>43</v>
      </c>
      <c r="N1010" s="112" t="s">
        <v>1923</v>
      </c>
      <c r="O1010" s="132" t="s">
        <v>1760</v>
      </c>
      <c r="P1010" s="115" t="s">
        <v>1761</v>
      </c>
    </row>
    <row r="1011" spans="1:16" ht="15.75">
      <c r="A1011" s="114" t="s">
        <v>1776</v>
      </c>
      <c r="B1011" s="114" t="s">
        <v>1776</v>
      </c>
      <c r="C1011" s="114" t="s">
        <v>1776</v>
      </c>
      <c r="D1011" s="114" t="s">
        <v>1776</v>
      </c>
      <c r="E1011" s="114" t="s">
        <v>1776</v>
      </c>
      <c r="F1011" s="114" t="s">
        <v>1776</v>
      </c>
      <c r="G1011" s="114" t="s">
        <v>1776</v>
      </c>
      <c r="I1011" s="112" t="s">
        <v>1704</v>
      </c>
      <c r="J1011" s="112" t="s">
        <v>1790</v>
      </c>
      <c r="K1011" s="112" t="s">
        <v>33</v>
      </c>
      <c r="L1011" s="113" t="s">
        <v>1785</v>
      </c>
      <c r="M1011" s="112" t="s">
        <v>43</v>
      </c>
      <c r="N1011" s="112" t="s">
        <v>1923</v>
      </c>
      <c r="O1011" s="132" t="s">
        <v>1760</v>
      </c>
      <c r="P1011" s="115" t="s">
        <v>1761</v>
      </c>
    </row>
    <row r="1012" spans="1:16" ht="15.75">
      <c r="A1012" s="114" t="s">
        <v>1776</v>
      </c>
      <c r="B1012" s="114" t="s">
        <v>1776</v>
      </c>
      <c r="C1012" s="114" t="s">
        <v>1776</v>
      </c>
      <c r="D1012" s="114" t="s">
        <v>1776</v>
      </c>
      <c r="E1012" s="114" t="s">
        <v>1776</v>
      </c>
      <c r="F1012" s="114" t="s">
        <v>1776</v>
      </c>
      <c r="G1012" s="114" t="s">
        <v>1776</v>
      </c>
      <c r="I1012" s="112" t="s">
        <v>513</v>
      </c>
      <c r="J1012" s="112" t="s">
        <v>1803</v>
      </c>
      <c r="K1012" s="112" t="s">
        <v>33</v>
      </c>
      <c r="L1012" s="113" t="s">
        <v>1785</v>
      </c>
      <c r="M1012" s="112" t="s">
        <v>43</v>
      </c>
      <c r="N1012" s="112" t="s">
        <v>1923</v>
      </c>
      <c r="O1012" s="132" t="s">
        <v>1765</v>
      </c>
      <c r="P1012" s="115" t="s">
        <v>1761</v>
      </c>
    </row>
    <row r="1013" spans="1:16" ht="15.75">
      <c r="A1013" s="114" t="s">
        <v>1776</v>
      </c>
      <c r="B1013" s="114" t="s">
        <v>1776</v>
      </c>
      <c r="C1013" s="114" t="s">
        <v>1776</v>
      </c>
      <c r="D1013" s="114" t="s">
        <v>1776</v>
      </c>
      <c r="E1013" s="114" t="s">
        <v>1776</v>
      </c>
      <c r="F1013" s="114" t="s">
        <v>1776</v>
      </c>
      <c r="G1013" s="114" t="s">
        <v>1776</v>
      </c>
      <c r="I1013" s="112" t="s">
        <v>1238</v>
      </c>
      <c r="J1013" s="112" t="s">
        <v>1826</v>
      </c>
      <c r="K1013" s="112" t="s">
        <v>33</v>
      </c>
      <c r="L1013" s="113" t="s">
        <v>1785</v>
      </c>
      <c r="M1013" s="112" t="s">
        <v>43</v>
      </c>
      <c r="N1013" s="112" t="s">
        <v>1923</v>
      </c>
      <c r="O1013" s="132" t="s">
        <v>1760</v>
      </c>
      <c r="P1013" s="115" t="s">
        <v>1761</v>
      </c>
    </row>
    <row r="1014" spans="1:16" ht="15.75">
      <c r="A1014" s="114" t="s">
        <v>1776</v>
      </c>
      <c r="B1014" s="114" t="s">
        <v>1776</v>
      </c>
      <c r="C1014" s="114" t="s">
        <v>1776</v>
      </c>
      <c r="D1014" s="114" t="s">
        <v>1776</v>
      </c>
      <c r="E1014" s="114" t="s">
        <v>1776</v>
      </c>
      <c r="F1014" s="114" t="s">
        <v>1776</v>
      </c>
      <c r="G1014" s="114" t="s">
        <v>1776</v>
      </c>
      <c r="I1014" s="112" t="s">
        <v>1764</v>
      </c>
      <c r="J1014" s="112" t="s">
        <v>1787</v>
      </c>
      <c r="K1014" s="112" t="s">
        <v>33</v>
      </c>
      <c r="L1014" s="113" t="s">
        <v>1785</v>
      </c>
      <c r="M1014" s="112" t="s">
        <v>43</v>
      </c>
      <c r="N1014" s="112" t="s">
        <v>1923</v>
      </c>
      <c r="O1014" s="132" t="s">
        <v>1760</v>
      </c>
      <c r="P1014" s="115" t="s">
        <v>1761</v>
      </c>
    </row>
    <row r="1015" spans="1:16" ht="15.75">
      <c r="A1015" s="114" t="s">
        <v>1776</v>
      </c>
      <c r="B1015" s="114" t="s">
        <v>1776</v>
      </c>
      <c r="C1015" s="114" t="s">
        <v>1776</v>
      </c>
      <c r="D1015" s="114" t="s">
        <v>1776</v>
      </c>
      <c r="E1015" s="114" t="s">
        <v>1776</v>
      </c>
      <c r="F1015" s="114" t="s">
        <v>1776</v>
      </c>
      <c r="G1015" s="114" t="s">
        <v>1776</v>
      </c>
      <c r="I1015" s="112" t="s">
        <v>442</v>
      </c>
      <c r="J1015" s="112" t="s">
        <v>1786</v>
      </c>
      <c r="K1015" s="112" t="s">
        <v>33</v>
      </c>
      <c r="L1015" s="113" t="s">
        <v>1785</v>
      </c>
      <c r="M1015" s="112" t="s">
        <v>43</v>
      </c>
      <c r="N1015" s="112" t="s">
        <v>1923</v>
      </c>
      <c r="O1015" s="132" t="s">
        <v>1765</v>
      </c>
      <c r="P1015" s="115" t="s">
        <v>1761</v>
      </c>
    </row>
    <row r="1016" spans="1:16" ht="15.75">
      <c r="A1016" s="114" t="s">
        <v>1776</v>
      </c>
      <c r="B1016" s="114" t="s">
        <v>1776</v>
      </c>
      <c r="C1016" s="114" t="s">
        <v>1776</v>
      </c>
      <c r="D1016" s="114" t="s">
        <v>1776</v>
      </c>
      <c r="E1016" s="114" t="s">
        <v>1776</v>
      </c>
      <c r="F1016" s="114" t="s">
        <v>1776</v>
      </c>
      <c r="G1016" s="114" t="s">
        <v>1776</v>
      </c>
      <c r="I1016" s="112" t="s">
        <v>1272</v>
      </c>
      <c r="J1016" s="112" t="s">
        <v>1792</v>
      </c>
      <c r="K1016" s="112" t="s">
        <v>33</v>
      </c>
      <c r="L1016" s="113" t="s">
        <v>1785</v>
      </c>
      <c r="M1016" s="112" t="s">
        <v>43</v>
      </c>
      <c r="N1016" s="112" t="s">
        <v>1923</v>
      </c>
      <c r="O1016" s="132" t="s">
        <v>1760</v>
      </c>
      <c r="P1016" s="115" t="s">
        <v>1761</v>
      </c>
    </row>
    <row r="1017" spans="1:16" ht="15.75">
      <c r="A1017" s="114" t="s">
        <v>1776</v>
      </c>
      <c r="B1017" s="114" t="s">
        <v>1776</v>
      </c>
      <c r="C1017" s="114" t="s">
        <v>1776</v>
      </c>
      <c r="D1017" s="114" t="s">
        <v>1776</v>
      </c>
      <c r="E1017" s="114" t="s">
        <v>1776</v>
      </c>
      <c r="F1017" s="114" t="s">
        <v>1776</v>
      </c>
      <c r="G1017" s="114" t="s">
        <v>1776</v>
      </c>
      <c r="I1017" s="112" t="s">
        <v>1767</v>
      </c>
      <c r="J1017" s="112" t="s">
        <v>1789</v>
      </c>
      <c r="K1017" s="112" t="s">
        <v>33</v>
      </c>
      <c r="L1017" s="113" t="s">
        <v>1785</v>
      </c>
      <c r="M1017" s="112" t="s">
        <v>43</v>
      </c>
      <c r="N1017" s="112" t="s">
        <v>1923</v>
      </c>
      <c r="O1017" s="132" t="s">
        <v>1760</v>
      </c>
      <c r="P1017" s="115" t="s">
        <v>1761</v>
      </c>
    </row>
    <row r="1018" spans="1:16" ht="15.75">
      <c r="A1018" s="114" t="s">
        <v>1776</v>
      </c>
      <c r="B1018" s="114" t="s">
        <v>1776</v>
      </c>
      <c r="C1018" s="114" t="s">
        <v>1776</v>
      </c>
      <c r="D1018" s="114" t="s">
        <v>1776</v>
      </c>
      <c r="E1018" s="114" t="s">
        <v>1776</v>
      </c>
      <c r="F1018" s="114" t="s">
        <v>1776</v>
      </c>
      <c r="G1018" s="114" t="s">
        <v>1776</v>
      </c>
      <c r="I1018" s="112" t="s">
        <v>436</v>
      </c>
      <c r="J1018" s="112" t="s">
        <v>1815</v>
      </c>
      <c r="K1018" s="112" t="s">
        <v>33</v>
      </c>
      <c r="L1018" s="113" t="s">
        <v>1785</v>
      </c>
      <c r="M1018" s="112" t="s">
        <v>43</v>
      </c>
      <c r="N1018" s="112" t="s">
        <v>1923</v>
      </c>
      <c r="O1018" s="132" t="s">
        <v>1760</v>
      </c>
      <c r="P1018" s="115" t="s">
        <v>1761</v>
      </c>
    </row>
    <row r="1019" spans="1:16" ht="15.75">
      <c r="A1019" s="114" t="s">
        <v>1776</v>
      </c>
      <c r="B1019" s="114" t="s">
        <v>1776</v>
      </c>
      <c r="C1019" s="114" t="s">
        <v>1776</v>
      </c>
      <c r="D1019" s="114" t="s">
        <v>1776</v>
      </c>
      <c r="E1019" s="114" t="s">
        <v>1776</v>
      </c>
      <c r="F1019" s="114" t="s">
        <v>1776</v>
      </c>
      <c r="G1019" s="114" t="s">
        <v>1776</v>
      </c>
      <c r="I1019" s="112" t="s">
        <v>1141</v>
      </c>
      <c r="J1019" s="112" t="s">
        <v>1822</v>
      </c>
      <c r="K1019" s="112" t="s">
        <v>33</v>
      </c>
      <c r="L1019" s="113" t="s">
        <v>1785</v>
      </c>
      <c r="M1019" s="112" t="s">
        <v>43</v>
      </c>
      <c r="N1019" s="112" t="s">
        <v>1923</v>
      </c>
      <c r="O1019" s="132" t="s">
        <v>1760</v>
      </c>
      <c r="P1019" s="115" t="s">
        <v>1761</v>
      </c>
    </row>
    <row r="1020" spans="1:16" ht="15.75">
      <c r="A1020" s="114" t="s">
        <v>1776</v>
      </c>
      <c r="B1020" s="114" t="s">
        <v>1776</v>
      </c>
      <c r="C1020" s="114" t="s">
        <v>1776</v>
      </c>
      <c r="D1020" s="114" t="s">
        <v>1776</v>
      </c>
      <c r="E1020" s="114" t="s">
        <v>1776</v>
      </c>
      <c r="F1020" s="114" t="s">
        <v>1776</v>
      </c>
      <c r="G1020" s="114" t="s">
        <v>1776</v>
      </c>
      <c r="I1020" s="112" t="s">
        <v>308</v>
      </c>
      <c r="J1020" s="112" t="s">
        <v>1832</v>
      </c>
      <c r="K1020" s="112" t="s">
        <v>180</v>
      </c>
      <c r="L1020" s="113" t="s">
        <v>1785</v>
      </c>
      <c r="M1020" s="112" t="s">
        <v>43</v>
      </c>
      <c r="N1020" s="112" t="s">
        <v>1923</v>
      </c>
      <c r="O1020" s="132" t="s">
        <v>1760</v>
      </c>
      <c r="P1020" s="115" t="s">
        <v>1761</v>
      </c>
    </row>
    <row r="1021" spans="1:16" ht="15.75">
      <c r="A1021" s="114" t="s">
        <v>1776</v>
      </c>
      <c r="B1021" s="114" t="s">
        <v>1776</v>
      </c>
      <c r="C1021" s="114" t="s">
        <v>1776</v>
      </c>
      <c r="D1021" s="114" t="s">
        <v>1776</v>
      </c>
      <c r="E1021" s="114" t="s">
        <v>1776</v>
      </c>
      <c r="F1021" s="114" t="s">
        <v>1776</v>
      </c>
      <c r="G1021" s="114" t="s">
        <v>1776</v>
      </c>
      <c r="I1021" s="112" t="s">
        <v>54</v>
      </c>
      <c r="J1021" s="112" t="s">
        <v>1818</v>
      </c>
      <c r="K1021" s="112" t="s">
        <v>33</v>
      </c>
      <c r="L1021" s="113" t="s">
        <v>1785</v>
      </c>
      <c r="M1021" s="112" t="s">
        <v>43</v>
      </c>
      <c r="N1021" s="112" t="s">
        <v>1849</v>
      </c>
      <c r="O1021" s="132" t="s">
        <v>1760</v>
      </c>
      <c r="P1021" s="115" t="s">
        <v>1761</v>
      </c>
    </row>
    <row r="1022" spans="1:16" ht="15.75">
      <c r="A1022" s="114" t="s">
        <v>1776</v>
      </c>
      <c r="B1022" s="114" t="s">
        <v>1776</v>
      </c>
      <c r="C1022" s="114" t="s">
        <v>1776</v>
      </c>
      <c r="D1022" s="114" t="s">
        <v>1776</v>
      </c>
      <c r="E1022" s="114" t="s">
        <v>1776</v>
      </c>
      <c r="F1022" s="114" t="s">
        <v>1776</v>
      </c>
      <c r="G1022" s="114" t="s">
        <v>1776</v>
      </c>
      <c r="I1022" s="112" t="s">
        <v>1704</v>
      </c>
      <c r="J1022" s="112" t="s">
        <v>1790</v>
      </c>
      <c r="K1022" s="112" t="s">
        <v>33</v>
      </c>
      <c r="L1022" s="113" t="s">
        <v>1785</v>
      </c>
      <c r="M1022" s="112" t="s">
        <v>43</v>
      </c>
      <c r="N1022" s="112" t="s">
        <v>1849</v>
      </c>
      <c r="O1022" s="132" t="s">
        <v>1760</v>
      </c>
      <c r="P1022" s="115" t="s">
        <v>1761</v>
      </c>
    </row>
    <row r="1023" spans="1:16" ht="15.75">
      <c r="A1023" s="114" t="s">
        <v>1776</v>
      </c>
      <c r="B1023" s="114" t="s">
        <v>1776</v>
      </c>
      <c r="C1023" s="114" t="s">
        <v>1776</v>
      </c>
      <c r="D1023" s="114" t="s">
        <v>1776</v>
      </c>
      <c r="E1023" s="114" t="s">
        <v>1776</v>
      </c>
      <c r="F1023" s="114" t="s">
        <v>1776</v>
      </c>
      <c r="G1023" s="114" t="s">
        <v>1776</v>
      </c>
      <c r="I1023" s="112" t="s">
        <v>1767</v>
      </c>
      <c r="J1023" s="112" t="s">
        <v>1789</v>
      </c>
      <c r="K1023" s="112" t="s">
        <v>33</v>
      </c>
      <c r="L1023" s="113" t="s">
        <v>1785</v>
      </c>
      <c r="M1023" s="112" t="s">
        <v>43</v>
      </c>
      <c r="N1023" s="112" t="s">
        <v>1849</v>
      </c>
      <c r="O1023" s="132" t="s">
        <v>1760</v>
      </c>
      <c r="P1023" s="115" t="s">
        <v>1761</v>
      </c>
    </row>
    <row r="1024" spans="1:16" ht="15.75">
      <c r="A1024" s="114" t="s">
        <v>1776</v>
      </c>
      <c r="B1024" s="114" t="s">
        <v>1776</v>
      </c>
      <c r="C1024" s="114" t="s">
        <v>1776</v>
      </c>
      <c r="D1024" s="114" t="s">
        <v>1776</v>
      </c>
      <c r="E1024" s="114" t="s">
        <v>1776</v>
      </c>
      <c r="F1024" s="114" t="s">
        <v>1776</v>
      </c>
      <c r="G1024" s="114" t="s">
        <v>1776</v>
      </c>
      <c r="I1024" s="112" t="s">
        <v>436</v>
      </c>
      <c r="J1024" s="112" t="s">
        <v>1815</v>
      </c>
      <c r="K1024" s="112" t="s">
        <v>33</v>
      </c>
      <c r="L1024" s="113" t="s">
        <v>1785</v>
      </c>
      <c r="M1024" s="112" t="s">
        <v>43</v>
      </c>
      <c r="N1024" s="112" t="s">
        <v>1849</v>
      </c>
      <c r="O1024" s="132" t="s">
        <v>1760</v>
      </c>
      <c r="P1024" s="115" t="s">
        <v>1761</v>
      </c>
    </row>
    <row r="1025" spans="1:16" ht="15.75">
      <c r="A1025" s="114" t="s">
        <v>1776</v>
      </c>
      <c r="B1025" s="114" t="s">
        <v>1776</v>
      </c>
      <c r="C1025" s="114" t="s">
        <v>1776</v>
      </c>
      <c r="D1025" s="114" t="s">
        <v>1776</v>
      </c>
      <c r="E1025" s="114" t="s">
        <v>1776</v>
      </c>
      <c r="F1025" s="114" t="s">
        <v>1776</v>
      </c>
      <c r="G1025" s="114" t="s">
        <v>1776</v>
      </c>
      <c r="I1025" s="112" t="s">
        <v>3435</v>
      </c>
      <c r="J1025" s="112" t="s">
        <v>3442</v>
      </c>
      <c r="K1025" s="112" t="s">
        <v>3434</v>
      </c>
      <c r="L1025" s="113" t="s">
        <v>1785</v>
      </c>
      <c r="M1025" s="112" t="s">
        <v>43</v>
      </c>
      <c r="N1025" s="112" t="s">
        <v>1849</v>
      </c>
      <c r="O1025" s="132" t="s">
        <v>1760</v>
      </c>
      <c r="P1025" s="115" t="s">
        <v>1761</v>
      </c>
    </row>
    <row r="1026" spans="1:16" ht="15.75">
      <c r="A1026" s="114" t="s">
        <v>1776</v>
      </c>
      <c r="B1026" s="114" t="s">
        <v>1776</v>
      </c>
      <c r="C1026" s="114" t="s">
        <v>1776</v>
      </c>
      <c r="D1026" s="114" t="s">
        <v>1776</v>
      </c>
      <c r="E1026" s="114" t="s">
        <v>1776</v>
      </c>
      <c r="F1026" s="114" t="s">
        <v>1776</v>
      </c>
      <c r="G1026" s="114" t="s">
        <v>1776</v>
      </c>
      <c r="I1026" s="112" t="s">
        <v>3438</v>
      </c>
      <c r="J1026" s="112" t="s">
        <v>3445</v>
      </c>
      <c r="K1026" s="112" t="s">
        <v>180</v>
      </c>
      <c r="L1026" s="113" t="s">
        <v>1785</v>
      </c>
      <c r="M1026" s="112" t="s">
        <v>43</v>
      </c>
      <c r="N1026" s="112" t="s">
        <v>1849</v>
      </c>
      <c r="O1026" s="132" t="s">
        <v>1760</v>
      </c>
      <c r="P1026" s="115" t="s">
        <v>1761</v>
      </c>
    </row>
    <row r="1027" spans="1:16" ht="15.75">
      <c r="A1027" s="114" t="s">
        <v>1776</v>
      </c>
      <c r="B1027" s="114" t="s">
        <v>1776</v>
      </c>
      <c r="C1027" s="114" t="s">
        <v>1776</v>
      </c>
      <c r="D1027" s="114" t="s">
        <v>1776</v>
      </c>
      <c r="E1027" s="114" t="s">
        <v>1776</v>
      </c>
      <c r="F1027" s="114" t="s">
        <v>1776</v>
      </c>
      <c r="G1027" s="114" t="s">
        <v>1776</v>
      </c>
      <c r="I1027" s="112" t="s">
        <v>859</v>
      </c>
      <c r="J1027" s="112" t="s">
        <v>1798</v>
      </c>
      <c r="K1027" s="112" t="s">
        <v>19</v>
      </c>
      <c r="L1027" s="113" t="s">
        <v>1785</v>
      </c>
      <c r="M1027" s="112" t="s">
        <v>43</v>
      </c>
      <c r="N1027" s="112" t="s">
        <v>2462</v>
      </c>
      <c r="O1027" s="132" t="s">
        <v>1765</v>
      </c>
      <c r="P1027" s="115" t="s">
        <v>1766</v>
      </c>
    </row>
    <row r="1028" spans="1:16" ht="15.75">
      <c r="A1028" s="114" t="s">
        <v>1776</v>
      </c>
      <c r="B1028" s="114" t="s">
        <v>1776</v>
      </c>
      <c r="C1028" s="114" t="s">
        <v>1776</v>
      </c>
      <c r="D1028" s="114" t="s">
        <v>1776</v>
      </c>
      <c r="E1028" s="114" t="s">
        <v>1776</v>
      </c>
      <c r="F1028" s="114" t="s">
        <v>1776</v>
      </c>
      <c r="G1028" s="114" t="s">
        <v>1776</v>
      </c>
      <c r="I1028" s="112" t="s">
        <v>1304</v>
      </c>
      <c r="J1028" s="112" t="s">
        <v>1791</v>
      </c>
      <c r="K1028" s="112" t="s">
        <v>33</v>
      </c>
      <c r="L1028" s="113" t="s">
        <v>1785</v>
      </c>
      <c r="M1028" s="112" t="s">
        <v>43</v>
      </c>
      <c r="N1028" s="112" t="s">
        <v>2462</v>
      </c>
      <c r="O1028" s="132" t="s">
        <v>1760</v>
      </c>
      <c r="P1028" s="115" t="s">
        <v>1761</v>
      </c>
    </row>
    <row r="1029" spans="1:16" ht="15.75">
      <c r="A1029" s="114" t="s">
        <v>1776</v>
      </c>
      <c r="B1029" s="114" t="s">
        <v>1776</v>
      </c>
      <c r="C1029" s="114" t="s">
        <v>1776</v>
      </c>
      <c r="D1029" s="114" t="s">
        <v>1776</v>
      </c>
      <c r="E1029" s="114" t="s">
        <v>1776</v>
      </c>
      <c r="F1029" s="114" t="s">
        <v>1776</v>
      </c>
      <c r="G1029" s="114" t="s">
        <v>1776</v>
      </c>
      <c r="I1029" s="112" t="s">
        <v>1704</v>
      </c>
      <c r="J1029" s="112" t="s">
        <v>1790</v>
      </c>
      <c r="K1029" s="112" t="s">
        <v>33</v>
      </c>
      <c r="L1029" s="113" t="s">
        <v>1785</v>
      </c>
      <c r="M1029" s="112" t="s">
        <v>43</v>
      </c>
      <c r="N1029" s="112" t="s">
        <v>2462</v>
      </c>
      <c r="O1029" s="132" t="s">
        <v>1760</v>
      </c>
      <c r="P1029" s="115" t="s">
        <v>1761</v>
      </c>
    </row>
    <row r="1030" spans="1:16" ht="15.75">
      <c r="A1030" s="114" t="s">
        <v>1776</v>
      </c>
      <c r="B1030" s="114" t="s">
        <v>1776</v>
      </c>
      <c r="C1030" s="114" t="s">
        <v>1776</v>
      </c>
      <c r="D1030" s="114" t="s">
        <v>1776</v>
      </c>
      <c r="E1030" s="114" t="s">
        <v>1776</v>
      </c>
      <c r="F1030" s="114" t="s">
        <v>1776</v>
      </c>
      <c r="G1030" s="114" t="s">
        <v>1776</v>
      </c>
      <c r="I1030" s="112" t="s">
        <v>1272</v>
      </c>
      <c r="J1030" s="112" t="s">
        <v>1792</v>
      </c>
      <c r="K1030" s="112" t="s">
        <v>33</v>
      </c>
      <c r="L1030" s="113" t="s">
        <v>1785</v>
      </c>
      <c r="M1030" s="112" t="s">
        <v>43</v>
      </c>
      <c r="N1030" s="112" t="s">
        <v>2462</v>
      </c>
      <c r="O1030" s="132" t="s">
        <v>1760</v>
      </c>
      <c r="P1030" s="115" t="s">
        <v>1761</v>
      </c>
    </row>
    <row r="1031" spans="1:16" ht="15.75">
      <c r="A1031" s="114" t="s">
        <v>1776</v>
      </c>
      <c r="B1031" s="114" t="s">
        <v>1776</v>
      </c>
      <c r="C1031" s="114" t="s">
        <v>1776</v>
      </c>
      <c r="D1031" s="114" t="s">
        <v>1776</v>
      </c>
      <c r="E1031" s="114" t="s">
        <v>1776</v>
      </c>
      <c r="F1031" s="114" t="s">
        <v>1776</v>
      </c>
      <c r="G1031" s="114" t="s">
        <v>1776</v>
      </c>
      <c r="I1031" s="112" t="s">
        <v>1767</v>
      </c>
      <c r="J1031" s="112" t="s">
        <v>1789</v>
      </c>
      <c r="K1031" s="112" t="s">
        <v>33</v>
      </c>
      <c r="L1031" s="113" t="s">
        <v>1785</v>
      </c>
      <c r="M1031" s="112" t="s">
        <v>43</v>
      </c>
      <c r="N1031" s="112" t="s">
        <v>2462</v>
      </c>
      <c r="O1031" s="132" t="s">
        <v>1760</v>
      </c>
      <c r="P1031" s="115" t="s">
        <v>1761</v>
      </c>
    </row>
    <row r="1032" spans="1:16" ht="15.75">
      <c r="A1032" s="114" t="s">
        <v>1776</v>
      </c>
      <c r="B1032" s="114" t="s">
        <v>1776</v>
      </c>
      <c r="C1032" s="114" t="s">
        <v>1776</v>
      </c>
      <c r="D1032" s="114" t="s">
        <v>1776</v>
      </c>
      <c r="E1032" s="114" t="s">
        <v>1776</v>
      </c>
      <c r="F1032" s="114" t="s">
        <v>1776</v>
      </c>
      <c r="G1032" s="114" t="s">
        <v>1776</v>
      </c>
      <c r="I1032" s="112" t="s">
        <v>436</v>
      </c>
      <c r="J1032" s="112" t="s">
        <v>1815</v>
      </c>
      <c r="K1032" s="112" t="s">
        <v>33</v>
      </c>
      <c r="L1032" s="113" t="s">
        <v>1785</v>
      </c>
      <c r="M1032" s="112" t="s">
        <v>43</v>
      </c>
      <c r="N1032" s="112" t="s">
        <v>2462</v>
      </c>
      <c r="O1032" s="132" t="s">
        <v>1760</v>
      </c>
      <c r="P1032" s="115" t="s">
        <v>1761</v>
      </c>
    </row>
    <row r="1033" spans="1:16" ht="15.75">
      <c r="A1033" s="114" t="s">
        <v>1776</v>
      </c>
      <c r="B1033" s="114" t="s">
        <v>1776</v>
      </c>
      <c r="C1033" s="114" t="s">
        <v>1776</v>
      </c>
      <c r="D1033" s="114" t="s">
        <v>1776</v>
      </c>
      <c r="E1033" s="114" t="s">
        <v>1776</v>
      </c>
      <c r="F1033" s="114" t="s">
        <v>1776</v>
      </c>
      <c r="G1033" s="114" t="s">
        <v>1776</v>
      </c>
      <c r="I1033" s="112" t="s">
        <v>322</v>
      </c>
      <c r="J1033" s="112" t="s">
        <v>3276</v>
      </c>
      <c r="K1033" s="112" t="s">
        <v>180</v>
      </c>
      <c r="L1033" s="113" t="s">
        <v>1785</v>
      </c>
      <c r="M1033" s="112" t="s">
        <v>43</v>
      </c>
      <c r="N1033" s="112" t="s">
        <v>2462</v>
      </c>
      <c r="O1033" s="132" t="s">
        <v>1765</v>
      </c>
      <c r="P1033" s="115" t="s">
        <v>1761</v>
      </c>
    </row>
    <row r="1034" spans="1:16" ht="15.75">
      <c r="A1034" s="114" t="s">
        <v>1776</v>
      </c>
      <c r="B1034" s="114" t="s">
        <v>1776</v>
      </c>
      <c r="C1034" s="114" t="s">
        <v>1776</v>
      </c>
      <c r="D1034" s="114" t="s">
        <v>1776</v>
      </c>
      <c r="E1034" s="114" t="s">
        <v>1776</v>
      </c>
      <c r="F1034" s="114" t="s">
        <v>1776</v>
      </c>
      <c r="G1034" s="114" t="s">
        <v>1776</v>
      </c>
      <c r="I1034" s="112" t="s">
        <v>114</v>
      </c>
      <c r="J1034" s="112" t="s">
        <v>1773</v>
      </c>
      <c r="K1034" s="112" t="s">
        <v>19</v>
      </c>
      <c r="L1034" s="113" t="s">
        <v>1785</v>
      </c>
      <c r="M1034" s="112" t="s">
        <v>43</v>
      </c>
      <c r="N1034" s="112" t="s">
        <v>3432</v>
      </c>
      <c r="O1034" s="132" t="s">
        <v>1765</v>
      </c>
      <c r="P1034" s="115" t="s">
        <v>1761</v>
      </c>
    </row>
    <row r="1035" spans="1:16" ht="15.75">
      <c r="A1035" s="114" t="s">
        <v>1776</v>
      </c>
      <c r="B1035" s="114" t="s">
        <v>1776</v>
      </c>
      <c r="C1035" s="114" t="s">
        <v>1776</v>
      </c>
      <c r="D1035" s="114" t="s">
        <v>1776</v>
      </c>
      <c r="E1035" s="114" t="s">
        <v>1776</v>
      </c>
      <c r="F1035" s="114" t="s">
        <v>1776</v>
      </c>
      <c r="G1035" s="114" t="s">
        <v>1776</v>
      </c>
      <c r="I1035" s="112" t="s">
        <v>1304</v>
      </c>
      <c r="J1035" s="112" t="s">
        <v>1791</v>
      </c>
      <c r="K1035" s="112" t="s">
        <v>33</v>
      </c>
      <c r="L1035" s="113" t="s">
        <v>1785</v>
      </c>
      <c r="M1035" s="112" t="s">
        <v>43</v>
      </c>
      <c r="N1035" s="112" t="s">
        <v>3432</v>
      </c>
      <c r="O1035" s="132" t="s">
        <v>1760</v>
      </c>
      <c r="P1035" s="115" t="s">
        <v>1761</v>
      </c>
    </row>
    <row r="1036" spans="1:16" ht="15.75">
      <c r="A1036" s="114" t="s">
        <v>1776</v>
      </c>
      <c r="B1036" s="114" t="s">
        <v>1776</v>
      </c>
      <c r="C1036" s="114" t="s">
        <v>1776</v>
      </c>
      <c r="D1036" s="114" t="s">
        <v>1776</v>
      </c>
      <c r="E1036" s="114" t="s">
        <v>1776</v>
      </c>
      <c r="F1036" s="114" t="s">
        <v>1776</v>
      </c>
      <c r="G1036" s="114" t="s">
        <v>1776</v>
      </c>
      <c r="I1036" s="112" t="s">
        <v>1704</v>
      </c>
      <c r="J1036" s="112" t="s">
        <v>1790</v>
      </c>
      <c r="K1036" s="112" t="s">
        <v>33</v>
      </c>
      <c r="L1036" s="113" t="s">
        <v>1785</v>
      </c>
      <c r="M1036" s="112" t="s">
        <v>43</v>
      </c>
      <c r="N1036" s="112" t="s">
        <v>3432</v>
      </c>
      <c r="O1036" s="132" t="s">
        <v>1760</v>
      </c>
      <c r="P1036" s="115" t="s">
        <v>1761</v>
      </c>
    </row>
    <row r="1037" spans="1:16" ht="15.75">
      <c r="A1037" s="114" t="s">
        <v>1776</v>
      </c>
      <c r="B1037" s="114" t="s">
        <v>1776</v>
      </c>
      <c r="C1037" s="114" t="s">
        <v>1776</v>
      </c>
      <c r="D1037" s="114" t="s">
        <v>1776</v>
      </c>
      <c r="E1037" s="114" t="s">
        <v>1776</v>
      </c>
      <c r="F1037" s="114" t="s">
        <v>1776</v>
      </c>
      <c r="G1037" s="114" t="s">
        <v>1776</v>
      </c>
      <c r="I1037" s="112" t="s">
        <v>436</v>
      </c>
      <c r="J1037" s="112" t="s">
        <v>1815</v>
      </c>
      <c r="K1037" s="112" t="s">
        <v>33</v>
      </c>
      <c r="L1037" s="113" t="s">
        <v>1785</v>
      </c>
      <c r="M1037" s="112" t="s">
        <v>43</v>
      </c>
      <c r="N1037" s="112" t="s">
        <v>3432</v>
      </c>
      <c r="O1037" s="132" t="s">
        <v>1760</v>
      </c>
      <c r="P1037" s="115" t="s">
        <v>1761</v>
      </c>
    </row>
    <row r="1038" spans="1:16" ht="15.75">
      <c r="A1038" s="114" t="s">
        <v>1776</v>
      </c>
      <c r="B1038" s="114" t="s">
        <v>1776</v>
      </c>
      <c r="C1038" s="114" t="s">
        <v>1776</v>
      </c>
      <c r="D1038" s="114" t="s">
        <v>1776</v>
      </c>
      <c r="E1038" s="114" t="s">
        <v>1776</v>
      </c>
      <c r="F1038" s="114" t="s">
        <v>1776</v>
      </c>
      <c r="G1038" s="114" t="s">
        <v>1776</v>
      </c>
      <c r="I1038" s="112" t="s">
        <v>322</v>
      </c>
      <c r="J1038" s="112" t="s">
        <v>3276</v>
      </c>
      <c r="K1038" s="112" t="s">
        <v>180</v>
      </c>
      <c r="L1038" s="113" t="s">
        <v>1785</v>
      </c>
      <c r="M1038" s="112" t="s">
        <v>43</v>
      </c>
      <c r="N1038" s="112" t="s">
        <v>3432</v>
      </c>
      <c r="O1038" s="132" t="s">
        <v>1765</v>
      </c>
      <c r="P1038" s="115" t="s">
        <v>1761</v>
      </c>
    </row>
    <row r="1039" spans="1:16" ht="15.75">
      <c r="A1039" s="114" t="s">
        <v>1776</v>
      </c>
      <c r="B1039" s="114" t="s">
        <v>1776</v>
      </c>
      <c r="C1039" s="114" t="s">
        <v>1776</v>
      </c>
      <c r="D1039" s="114" t="s">
        <v>1776</v>
      </c>
      <c r="E1039" s="114" t="s">
        <v>1776</v>
      </c>
      <c r="F1039" s="114" t="s">
        <v>1776</v>
      </c>
      <c r="G1039" s="114" t="s">
        <v>1776</v>
      </c>
      <c r="I1039" s="112" t="s">
        <v>1304</v>
      </c>
      <c r="J1039" s="112" t="s">
        <v>1791</v>
      </c>
      <c r="K1039" s="112" t="s">
        <v>33</v>
      </c>
      <c r="L1039" s="113" t="s">
        <v>1785</v>
      </c>
      <c r="M1039" s="112" t="s">
        <v>43</v>
      </c>
      <c r="N1039" s="112" t="s">
        <v>1892</v>
      </c>
      <c r="O1039" s="132" t="s">
        <v>1760</v>
      </c>
      <c r="P1039" s="115" t="s">
        <v>1761</v>
      </c>
    </row>
    <row r="1040" spans="1:16" ht="15.75">
      <c r="A1040" s="114" t="s">
        <v>1776</v>
      </c>
      <c r="B1040" s="114" t="s">
        <v>1776</v>
      </c>
      <c r="C1040" s="114" t="s">
        <v>1776</v>
      </c>
      <c r="D1040" s="114" t="s">
        <v>1776</v>
      </c>
      <c r="E1040" s="114" t="s">
        <v>1776</v>
      </c>
      <c r="F1040" s="114" t="s">
        <v>1776</v>
      </c>
      <c r="G1040" s="114" t="s">
        <v>1776</v>
      </c>
      <c r="I1040" s="112" t="s">
        <v>1704</v>
      </c>
      <c r="J1040" s="112" t="s">
        <v>1790</v>
      </c>
      <c r="K1040" s="112" t="s">
        <v>33</v>
      </c>
      <c r="L1040" s="113" t="s">
        <v>1785</v>
      </c>
      <c r="M1040" s="112" t="s">
        <v>43</v>
      </c>
      <c r="N1040" s="112" t="s">
        <v>1892</v>
      </c>
      <c r="O1040" s="132" t="s">
        <v>1760</v>
      </c>
      <c r="P1040" s="115" t="s">
        <v>1761</v>
      </c>
    </row>
    <row r="1041" spans="1:16" ht="15.75">
      <c r="A1041" s="114" t="s">
        <v>1776</v>
      </c>
      <c r="B1041" s="114" t="s">
        <v>1776</v>
      </c>
      <c r="C1041" s="114" t="s">
        <v>1776</v>
      </c>
      <c r="D1041" s="114" t="s">
        <v>1776</v>
      </c>
      <c r="E1041" s="114" t="s">
        <v>1776</v>
      </c>
      <c r="F1041" s="114" t="s">
        <v>1776</v>
      </c>
      <c r="G1041" s="114" t="s">
        <v>1776</v>
      </c>
      <c r="I1041" s="112" t="s">
        <v>513</v>
      </c>
      <c r="J1041" s="112" t="s">
        <v>1803</v>
      </c>
      <c r="K1041" s="112" t="s">
        <v>33</v>
      </c>
      <c r="L1041" s="113" t="s">
        <v>1785</v>
      </c>
      <c r="M1041" s="112" t="s">
        <v>43</v>
      </c>
      <c r="N1041" s="112" t="s">
        <v>1892</v>
      </c>
      <c r="O1041" s="132" t="s">
        <v>1765</v>
      </c>
      <c r="P1041" s="115" t="s">
        <v>1761</v>
      </c>
    </row>
    <row r="1042" spans="1:16" ht="15.75">
      <c r="A1042" s="114" t="s">
        <v>1776</v>
      </c>
      <c r="B1042" s="114" t="s">
        <v>1776</v>
      </c>
      <c r="C1042" s="114" t="s">
        <v>1776</v>
      </c>
      <c r="D1042" s="114" t="s">
        <v>1776</v>
      </c>
      <c r="E1042" s="114" t="s">
        <v>1776</v>
      </c>
      <c r="F1042" s="114" t="s">
        <v>1776</v>
      </c>
      <c r="G1042" s="114" t="s">
        <v>1776</v>
      </c>
      <c r="I1042" s="112" t="s">
        <v>436</v>
      </c>
      <c r="J1042" s="112" t="s">
        <v>1815</v>
      </c>
      <c r="K1042" s="112" t="s">
        <v>33</v>
      </c>
      <c r="L1042" s="113" t="s">
        <v>1785</v>
      </c>
      <c r="M1042" s="112" t="s">
        <v>43</v>
      </c>
      <c r="N1042" s="112" t="s">
        <v>1892</v>
      </c>
      <c r="O1042" s="132" t="s">
        <v>1760</v>
      </c>
      <c r="P1042" s="115" t="s">
        <v>1761</v>
      </c>
    </row>
    <row r="1043" spans="1:16" ht="15.75">
      <c r="A1043" s="114" t="s">
        <v>1776</v>
      </c>
      <c r="B1043" s="114" t="s">
        <v>1776</v>
      </c>
      <c r="C1043" s="114" t="s">
        <v>1776</v>
      </c>
      <c r="D1043" s="114" t="s">
        <v>1776</v>
      </c>
      <c r="E1043" s="114" t="s">
        <v>1776</v>
      </c>
      <c r="F1043" s="114" t="s">
        <v>1776</v>
      </c>
      <c r="G1043" s="114" t="s">
        <v>1776</v>
      </c>
      <c r="I1043" s="112" t="s">
        <v>1836</v>
      </c>
      <c r="J1043" s="112" t="s">
        <v>1837</v>
      </c>
      <c r="K1043" s="112" t="s">
        <v>1770</v>
      </c>
      <c r="L1043" s="113" t="s">
        <v>1785</v>
      </c>
      <c r="M1043" s="112" t="s">
        <v>43</v>
      </c>
      <c r="N1043" s="112" t="s">
        <v>1892</v>
      </c>
      <c r="O1043" s="132" t="s">
        <v>1760</v>
      </c>
      <c r="P1043" s="115" t="s">
        <v>1761</v>
      </c>
    </row>
  </sheetData>
  <autoFilter ref="A6:Q869" xr:uid="{18B3599B-C351-46C0-A4DA-FF1347C4E185}"/>
  <hyperlinks>
    <hyperlink ref="B789" r:id="rId1" display="https://emenscr.nesdc.go.th/viewer/view.html?id=5d7b05823d0f8e5797702ad6&amp;username=arda11001" xr:uid="{F2F3AEB1-7655-4714-8C79-BB3E28CB579F}"/>
    <hyperlink ref="B790" r:id="rId2" display="https://emenscr.nesdc.go.th/viewer/view.html?id=5eaaf3a72ea02e55ade2552a&amp;username=bcca059541" xr:uid="{ADF21634-BF6A-441A-BDC1-56BC5B45F481}"/>
    <hyperlink ref="B791" r:id="rId3" display="https://emenscr.nesdc.go.th/viewer/view.html?id=5dc0f0d95e77a10312535c0d&amp;username=cpru05690121" xr:uid="{F45226B9-F737-47B7-B4E1-00D840EE2163}"/>
    <hyperlink ref="B792" r:id="rId4" display="https://emenscr.nesdc.go.th/viewer/view.html?id=5dc12ee295d4bc030824204f&amp;username=cpru05690121" xr:uid="{69AE46AC-2E8D-421E-809E-8755CAF103D5}"/>
    <hyperlink ref="B793" r:id="rId5" display="https://emenscr.nesdc.go.th/viewer/view.html?id=5e1e81dd4480ac6890e22b54&amp;username=cru0562021" xr:uid="{52D6E752-3E17-41B3-A27F-0F20288B1978}"/>
    <hyperlink ref="B741" r:id="rId6" display="https://emenscr.nesdc.go.th/viewer/view.html?id=5da6a3881cf04a5bcff247b6&amp;username=cru0562041" xr:uid="{ED2AF4C5-8D51-4F0F-8DDF-FC9C90AB0173}"/>
    <hyperlink ref="B742" r:id="rId7" display="https://emenscr.nesdc.go.th/viewer/view.html?id=5db2a0cda12569147ec983ae&amp;username=cru0562131" xr:uid="{48480771-C571-4131-9D68-5A72633E44CE}"/>
    <hyperlink ref="B743" r:id="rId8" display="https://emenscr.nesdc.go.th/viewer/view.html?id=5bf3abc149b9c605ba60a387&amp;username=industry0033071" xr:uid="{5C279174-F9D7-44AF-A659-4DD6901D396A}"/>
    <hyperlink ref="B794" r:id="rId9" display="https://emenscr.nesdc.go.th/viewer/view.html?id=5da58291d070455bd999d378&amp;username=industry0033071" xr:uid="{DDE572B8-E310-4DB5-82F5-3AC8B7CBBFC3}"/>
    <hyperlink ref="B795" r:id="rId10" display="https://emenscr.nesdc.go.th/viewer/view.html?id=5e8d8cbb7d229132e4abfae1&amp;username=industry0033131" xr:uid="{3A5661EB-2EDD-4A74-9F7D-7D6296457016}"/>
    <hyperlink ref="B744" r:id="rId11" display="https://emenscr.nesdc.go.th/viewer/view.html?id=5c87716abefc7f5b674024c0&amp;username=industry0033181" xr:uid="{886599B2-C462-46AB-AFB8-F33FC321F4BE}"/>
    <hyperlink ref="B796" r:id="rId12" display="https://emenscr.nesdc.go.th/viewer/view.html?id=5df3123abd03be2c50f77f8e&amp;username=industry0033231" xr:uid="{041682C5-1FC2-45E3-B36F-D24637C1548B}"/>
    <hyperlink ref="B797" r:id="rId13" display="https://emenscr.nesdc.go.th/viewer/view.html?id=5e2179e2b544b8372062487d&amp;username=industry0033291" xr:uid="{A67D4EAB-4125-47E0-BB41-A54F0D360C28}"/>
    <hyperlink ref="B745" r:id="rId14" display="https://emenscr.nesdc.go.th/viewer/view.html?id=5c36cf256127c043dada2b4f&amp;username=industry0033371" xr:uid="{6E68DA26-C72F-490F-A3CB-6976F62068BB}"/>
    <hyperlink ref="B798" r:id="rId15" display="https://emenscr.nesdc.go.th/viewer/view.html?id=5e0ef35d700c16082bc6eede&amp;username=industry0033471" xr:uid="{ECE6CF5F-6C82-407E-A0FC-FD72362C476B}"/>
    <hyperlink ref="B799" r:id="rId16" display="https://emenscr.nesdc.go.th/viewer/view.html?id=5e0ef67b69446508364b4e30&amp;username=industry0033471" xr:uid="{1AD00DDE-03D9-456F-B148-ACE1C2E38D5E}"/>
    <hyperlink ref="B746" r:id="rId17" display="https://emenscr.nesdc.go.th/viewer/view.html?id=5c8762c61c32d95b614a20ed&amp;username=industry0033561" xr:uid="{1532593D-B4D0-46E5-BEB3-EF661B6B8341}"/>
    <hyperlink ref="B747" r:id="rId18" display="https://emenscr.nesdc.go.th/viewer/view.html?id=5d5518776a833a14b5f1b25f&amp;username=industry04121" xr:uid="{CCF0D8BE-03A2-4D35-AAB6-A71D82D5CC39}"/>
    <hyperlink ref="B800" r:id="rId19" display="https://emenscr.nesdc.go.th/viewer/view.html?id=5e0438b4ca0feb49b458c615&amp;username=industry04131" xr:uid="{D91D66B2-614A-49BC-8439-DBE18DD342A5}"/>
    <hyperlink ref="B801" r:id="rId20" display="https://emenscr.nesdc.go.th/viewer/view.html?id=5e047b81b459dd49a9ac7e20&amp;username=industry04131" xr:uid="{12D27582-8B9E-47CC-A5EE-20DEC6A9E9A2}"/>
    <hyperlink ref="B748" r:id="rId21" display="https://emenscr.nesdc.go.th/viewer/view.html?id=5d551a1a6a833a14b5f1b267&amp;username=industry04141" xr:uid="{4CE9EDC7-D8E8-4B80-A226-CA77B9E6DDE4}"/>
    <hyperlink ref="B749" r:id="rId22" display="https://emenscr.nesdc.go.th/viewer/view.html?id=5bfe5ec54fbc1266a6d7ae18&amp;username=industry06031" xr:uid="{5DB67F35-56F5-49F1-A7A7-F328EE500B64}"/>
    <hyperlink ref="B750" r:id="rId23" display="https://emenscr.nesdc.go.th/viewer/view.html?id=5c00a5b1fa8c8a66a4c0c98a&amp;username=industry06031" xr:uid="{5C5BC069-C045-43DC-B640-132346C70AA5}"/>
    <hyperlink ref="B802" r:id="rId24" display="https://emenscr.nesdc.go.th/viewer/view.html?id=5e27c71f693eab09cebaf9e8&amp;username=industry06031" xr:uid="{0BAF5894-4DA1-435F-96A1-8CD02C90AC0E}"/>
    <hyperlink ref="B751" r:id="rId25" display="https://emenscr.nesdc.go.th/viewer/view.html?id=5b208dbb7587e67e2e72106a&amp;username=industry06041" xr:uid="{4D8A90E9-BFAB-4515-B5C8-47638D431639}"/>
    <hyperlink ref="B752" r:id="rId26" display="https://emenscr.nesdc.go.th/viewer/view.html?id=5b20df58ea79507e38d7c95d&amp;username=industry06041" xr:uid="{B5959D23-EE4B-4F3D-B1AF-8A825121A95E}"/>
    <hyperlink ref="B753" r:id="rId27" display="https://emenscr.nesdc.go.th/viewer/view.html?id=5b20e260bdb2d17e2f9a196a&amp;username=industry06041" xr:uid="{E34BEBE3-D5D7-47E5-827A-824F93CF661F}"/>
    <hyperlink ref="B803" r:id="rId28" display="https://emenscr.nesdc.go.th/viewer/view.html?id=5e1ffe578d7a840f13b4fdc0&amp;username=industry06041" xr:uid="{191BCF70-1631-41F4-B4F5-D04A36D5CBBC}"/>
    <hyperlink ref="B804" r:id="rId29" display="https://emenscr.nesdc.go.th/viewer/view.html?id=5e200426fff38e0f167eeca8&amp;username=industry06041" xr:uid="{AC453685-AD87-4306-AE8C-21585BD044FB}"/>
    <hyperlink ref="B754" r:id="rId30" display="https://emenscr.nesdc.go.th/viewer/view.html?id=5c11d9f46bab3540d8d24b37&amp;username=industry06051" xr:uid="{B5921167-1F26-4B90-9BC1-DDAFE275A4CA}"/>
    <hyperlink ref="B755" r:id="rId31" display="https://emenscr.nesdc.go.th/viewer/view.html?id=5c11dfab13e5f340d33cf883&amp;username=industry06051" xr:uid="{3D010527-207B-4549-8896-F29AB72E34D3}"/>
    <hyperlink ref="B756" r:id="rId32" display="https://emenscr.nesdc.go.th/viewer/view.html?id=5c12042bb5776840dd12a2f9&amp;username=industry06051" xr:uid="{20695EF4-2A3B-4C22-BEB6-8EF1D00E6539}"/>
    <hyperlink ref="B757" r:id="rId33" display="https://emenscr.nesdc.go.th/viewer/view.html?id=5c13357013e5f340d33cf88e&amp;username=industry06051" xr:uid="{C094D17D-8981-4CEE-9D03-D1F7E90B7E29}"/>
    <hyperlink ref="B758" r:id="rId34" display="https://emenscr.nesdc.go.th/viewer/view.html?id=5c135a07b5776840dd12a307&amp;username=industry06051" xr:uid="{370F61E0-0DF2-40FB-B0E0-CEE604C54AFF}"/>
    <hyperlink ref="B805" r:id="rId35" display="https://emenscr.nesdc.go.th/viewer/view.html?id=5e2a9f05588bda2f75ddb846&amp;username=industry06051" xr:uid="{DF7200B0-FCA8-468A-A8FB-9FC5340CC7AC}"/>
    <hyperlink ref="B806" r:id="rId36" display="https://emenscr.nesdc.go.th/viewer/view.html?id=5e85a5fda0b9b705da203e1b&amp;username=industry06051" xr:uid="{91C2D46F-25F7-4244-B5B2-AB3CEA1C19B1}"/>
    <hyperlink ref="B807" r:id="rId37" display="https://emenscr.nesdc.go.th/viewer/view.html?id=5e85a8885ff50c05d9174f4b&amp;username=industry06051" xr:uid="{10295AD8-1980-4F30-A428-B6268671DCC2}"/>
    <hyperlink ref="B808" r:id="rId38" display="https://emenscr.nesdc.go.th/viewer/view.html?id=5e9fed21c238c07f8c729af4&amp;username=industry06051" xr:uid="{AACE280E-79A7-4F67-90AA-8671AD496E3B}"/>
    <hyperlink ref="B809" r:id="rId39" display="https://emenscr.nesdc.go.th/viewer/view.html?id=5e9fd684b45a0066f51964e4&amp;username=industry08041" xr:uid="{C6C05DAE-C2F7-4597-8335-3BD672E82A1C}"/>
    <hyperlink ref="B759" r:id="rId40" display="https://emenscr.nesdc.go.th/viewer/view.html?id=5dbfa939618d7a030c89bea1&amp;username=kpru053621" xr:uid="{EB1F2CC0-A75C-4791-B2B0-F33E7FCC6F73}"/>
    <hyperlink ref="B760" r:id="rId41" display="https://emenscr.nesdc.go.th/viewer/view.html?id=5b1e279dea79507e38d7c652&amp;username=ku05133021" xr:uid="{B335746B-FE49-4661-85D4-B66CD3605884}"/>
    <hyperlink ref="B761" r:id="rId42" display="https://emenscr.nesdc.go.th/viewer/view.html?id=5b1f3d22ea79507e38d7c6b9&amp;username=ku05133021" xr:uid="{01ADF112-0E8C-481E-B66B-29ED4BFBC59E}"/>
    <hyperlink ref="B810" r:id="rId43" display="https://emenscr.nesdc.go.th/viewer/view.html?id=5dfc464fd2f24a1a689b4dcd&amp;username=moac0007441" xr:uid="{B60DF9BB-ED63-4D5E-A0EB-A1B9135072DB}"/>
    <hyperlink ref="B811" r:id="rId44" display="https://emenscr.nesdc.go.th/viewer/view.html?id=5df9efd6caa0dc3f63b8c57c&amp;username=moac0007451" xr:uid="{7A7099A7-E1A6-4E05-8001-7AE3C26C7120}"/>
    <hyperlink ref="B812" r:id="rId45" display="https://emenscr.nesdc.go.th/viewer/view.html?id=5e00395042c5ca49af55a5c3&amp;username=moac0008301" xr:uid="{7DE92AE8-0889-4F83-A9B4-092A354B6FE7}"/>
    <hyperlink ref="B813" r:id="rId46" display="https://emenscr.nesdc.go.th/viewer/view.html?id=5e02dd1442c5ca49af55ac4f&amp;username=moac0008311" xr:uid="{0D3CEAE6-E268-4938-8F22-A53136A27800}"/>
    <hyperlink ref="B814" r:id="rId47" display="https://emenscr.nesdc.go.th/viewer/view.html?id=5e0ed0b14686c2017472982e&amp;username=moac0008321" xr:uid="{738FAD0C-B364-40FA-A5AF-8B4FE5624827}"/>
    <hyperlink ref="B815" r:id="rId48" display="https://emenscr.nesdc.go.th/viewer/view.html?id=5e62273bfdb0c173016e02a9&amp;username=moac0008491" xr:uid="{7AA8D9D1-C2A3-480C-A0E2-003B8F29086B}"/>
    <hyperlink ref="B816" r:id="rId49" display="https://emenscr.nesdc.go.th/viewer/view.html?id=5e048be7b459dd49a9ac7e8a&amp;username=moac0008501" xr:uid="{A42B8F73-92D7-466F-8D89-1AB1B59D48C9}"/>
    <hyperlink ref="B817" r:id="rId50" display="https://emenscr.nesdc.go.th/viewer/view.html?id=5e182f233217bb7c792a917e&amp;username=moac0009261" xr:uid="{FC503C67-B3A2-432D-A05D-C0C4CB845A2D}"/>
    <hyperlink ref="B818" r:id="rId51" display="https://emenscr.nesdc.go.th/viewer/view.html?id=5e04d387ca0feb49b458c90f&amp;username=moac0009271" xr:uid="{6C6D6FA9-FBD8-4180-B5CC-865AEAA97919}"/>
    <hyperlink ref="B819" r:id="rId52" display="https://emenscr.nesdc.go.th/viewer/view.html?id=5e15b3a90e30786ac928b367&amp;username=moac0009341" xr:uid="{2B0C46BD-870A-4482-9536-4F702BCB104D}"/>
    <hyperlink ref="B820" r:id="rId53" display="https://emenscr.nesdc.go.th/viewer/view.html?id=5e17347dab990e30f23224fd&amp;username=moac0009341" xr:uid="{2DF86ED2-285B-4210-8B31-E289677C45A3}"/>
    <hyperlink ref="B821" r:id="rId54" display="https://emenscr.nesdc.go.th/viewer/view.html?id=5dff3da7ca0feb49b458bb38&amp;username=moac0009351" xr:uid="{2369FF33-5BAE-4052-9AC6-15E015534B32}"/>
    <hyperlink ref="B822" r:id="rId55" display="https://emenscr.nesdc.go.th/viewer/view.html?id=5e16c7670db41330e7e02646&amp;username=moac0009371" xr:uid="{B8FBFAA7-5AFB-4270-A09D-17762555A6AA}"/>
    <hyperlink ref="B823" r:id="rId56" display="https://emenscr.nesdc.go.th/viewer/view.html?id=5ec34c8eb065040aee6dca43&amp;username=moac0009421" xr:uid="{8D28DA9B-B462-4427-8DF7-D01A8BA2A132}"/>
    <hyperlink ref="B824" r:id="rId57" display="https://emenscr.nesdc.go.th/viewer/view.html?id=5df30d67c24dfe2c4f174c53&amp;username=moac0009471" xr:uid="{44A125BA-6614-408D-AC51-31D7D5D8F4F2}"/>
    <hyperlink ref="B825" r:id="rId58" display="https://emenscr.nesdc.go.th/viewer/view.html?id=5e06f0b55554a6131573c1af&amp;username=moac0009481" xr:uid="{4E7AF292-CB64-4D59-96E3-9E7FFFC1B1CA}"/>
    <hyperlink ref="B826" r:id="rId59" display="https://emenscr.nesdc.go.th/viewer/view.html?id=5e05c37b0ad19a445701a07f&amp;username=moac0009511" xr:uid="{5C471FAA-4380-4A5A-BADD-E6654E31CC61}"/>
    <hyperlink ref="B827" r:id="rId60" display="https://emenscr.nesdc.go.th/viewer/view.html?id=5ed5daec7248cb604aa91f2c&amp;username=moac0009521" xr:uid="{330E0C81-46E1-4770-B9F9-1B6F4BA53805}"/>
    <hyperlink ref="B828" r:id="rId61" display="https://emenscr.nesdc.go.th/viewer/view.html?id=5e0adccaa0d4f63e608d170b&amp;username=moac0009641" xr:uid="{49BAABAE-E9DE-4958-AD9E-EA0B7838A50B}"/>
    <hyperlink ref="B829" r:id="rId62" display="https://emenscr.nesdc.go.th/viewer/view.html?id=5e097a8eb95b3d3e6d64f6e5&amp;username=moac0009671" xr:uid="{4A7B1401-CEF8-4BE8-8BC5-344E4938A233}"/>
    <hyperlink ref="B830" r:id="rId63" display="https://emenscr.nesdc.go.th/viewer/view.html?id=5e097e89a0d4f63e608d1604&amp;username=moac0009671" xr:uid="{90D2D321-0EB9-4539-AD59-09B4F1551E3E}"/>
    <hyperlink ref="B831" r:id="rId64" display="https://emenscr.nesdc.go.th/viewer/view.html?id=5df88605ffccfe3f5905ed4b&amp;username=moac0010351" xr:uid="{8F8FA536-9699-43C6-AD3B-E17DEAC3934E}"/>
    <hyperlink ref="B832" r:id="rId65" display="https://emenscr.nesdc.go.th/viewer/view.html?id=5e006e77b459dd49a9ac7171&amp;username=moac0010441" xr:uid="{5F9083A4-FD9A-486C-9907-B2C08DFB29C4}"/>
    <hyperlink ref="B833" r:id="rId66" display="https://emenscr.nesdc.go.th/viewer/view.html?id=5df0bb0221057f4ecfc9ed71&amp;username=moac0010451" xr:uid="{1AD9B70E-F85E-4F8F-9842-B8B192C05D58}"/>
    <hyperlink ref="B834" r:id="rId67" display="https://emenscr.nesdc.go.th/viewer/view.html?id=5e8f3a8083cf9750296815f8&amp;username=moac0010481" xr:uid="{0A0A9A2F-8016-435B-8FDE-B9D87E8E835A}"/>
    <hyperlink ref="B835" r:id="rId68" display="https://emenscr.nesdc.go.th/viewer/view.html?id=5e0ebec2d5c16e3ef85ebf32&amp;username=moac0010491" xr:uid="{98FBF33F-9873-4C6A-9110-3A3B06F21552}"/>
    <hyperlink ref="B836" r:id="rId69" display="https://emenscr.nesdc.go.th/viewer/view.html?id=5dea0a5ca4f65846b25d4299&amp;username=moac0224521" xr:uid="{6133EE2E-56F7-4103-8444-6E7E7366E73D}"/>
    <hyperlink ref="B837" r:id="rId70" display="https://emenscr.nesdc.go.th/viewer/view.html?id=5e01c95742c5ca49af55a9a5&amp;username=moac0224621" xr:uid="{9A919E88-6428-4A98-BD4A-24F98DA36741}"/>
    <hyperlink ref="B838" r:id="rId71" display="https://emenscr.nesdc.go.th/viewer/view.html?id=5e01fb1cca0feb49b458c0da&amp;username=moac05161" xr:uid="{7338C696-2805-423E-8607-9FE0E6E98429}"/>
    <hyperlink ref="B839" r:id="rId72" display="https://emenscr.nesdc.go.th/viewer/view.html?id=5de081ece6c2135e5ceb2e2d&amp;username=moac26031" xr:uid="{AB807636-9FA6-4DB8-8346-FA5FE1DAD637}"/>
    <hyperlink ref="B840" r:id="rId73" display="https://emenscr.nesdc.go.th/viewer/view.html?id=5de0baa7cfed795e5258450b&amp;username=moac26031" xr:uid="{7BE34D0F-00E9-4F87-986B-5BF57D9BE4A4}"/>
    <hyperlink ref="B724" r:id="rId74" display="https://emenscr.nesdc.go.th/viewer/view.html?id=5ba0c8155e20fa0f39ce8a3f&amp;username=moac26061" xr:uid="{86649398-35EA-47A0-B059-A706593763A6}"/>
    <hyperlink ref="B841" r:id="rId75" display="https://emenscr.nesdc.go.th/viewer/view.html?id=5e042d006f155549ab8fbf7b&amp;username=moc0016371" xr:uid="{017EBB08-676C-4C31-8F4B-DD0DEB15E854}"/>
    <hyperlink ref="B842" r:id="rId76" display="https://emenscr.nesdc.go.th/viewer/view.html?id=5e01c393ca0feb49b458bf80&amp;username=moc0016741" xr:uid="{8B75CCCD-9E7B-4287-BE52-2032E082881A}"/>
    <hyperlink ref="B843" r:id="rId77" display="https://emenscr.nesdc.go.th/viewer/view.html?id=5e03151342c5ca49af55ad99&amp;username=moc0016841" xr:uid="{943D7EF8-9365-4F76-A6D2-104EF25B1339}"/>
    <hyperlink ref="B762" r:id="rId78" display="https://emenscr.nesdc.go.th/viewer/view.html?id=5bfe4f02a7024e66a19eb51c&amp;username=moc03161" xr:uid="{67560243-E5BB-4632-88BA-91582785A9C2}"/>
    <hyperlink ref="B844" r:id="rId79" display="https://emenscr.nesdc.go.th/viewer/view.html?id=5dfb58e8c552571a72d1382d&amp;username=moc03161" xr:uid="{34F80A02-5406-4C15-AE55-AC347DB586D5}"/>
    <hyperlink ref="B845" r:id="rId80" display="https://emenscr.nesdc.go.th/viewer/view.html?id=5df1ee16ca32fb4ed4482f03&amp;username=moc04031" xr:uid="{374B4BF4-A582-40C3-856C-6A85BD0DFBA2}"/>
    <hyperlink ref="B763" r:id="rId81" display="https://emenscr.nesdc.go.th/viewer/view.html?id=5d6ce2d72b90be145b5c9306&amp;username=moc04041" xr:uid="{9E6F91B9-561D-43F2-BE5A-EE4B49A95E3E}"/>
    <hyperlink ref="B846" r:id="rId82" display="https://emenscr.nesdc.go.th/viewer/view.html?id=5df20c9f5ab6a64edd6301f9&amp;username=moc04041" xr:uid="{4C2AE0DE-4001-4C4A-81B7-7AF06DCD830F}"/>
    <hyperlink ref="B847" r:id="rId83" display="https://emenscr.nesdc.go.th/viewer/view.html?id=5def619e21057f4ecfc9ec53&amp;username=moi0017251" xr:uid="{2F835947-A0C0-4354-A645-A38DBB56A9F0}"/>
    <hyperlink ref="B848" r:id="rId84" display="https://emenscr.nesdc.go.th/viewer/view.html?id=5efc14cb85da40236e8430cd&amp;username=moi0017251" xr:uid="{A1132A0A-74DA-4390-B8DE-48D7503BDE67}"/>
    <hyperlink ref="B849" r:id="rId85" display="https://emenscr.nesdc.go.th/viewer/view.html?id=5e6afba2fdb0c173016e03c9&amp;username=moi022731" xr:uid="{8CBE08C5-1930-4DD9-A354-A47B529B905A}"/>
    <hyperlink ref="B850" r:id="rId86" display="https://emenscr.nesdc.go.th/viewer/view.html?id=5e8818db5ff50c05d9175130&amp;username=moi02276011" xr:uid="{ED27C7D4-ED95-4E68-B68B-EC3950538BAF}"/>
    <hyperlink ref="B851" r:id="rId87" display="https://emenscr.nesdc.go.th/viewer/view.html?id=5e0eb77ad0bc3c3ee66ceafa&amp;username=moph0032331" xr:uid="{BC801E4D-520A-43FD-ABE6-DA4CB9B4D12B}"/>
    <hyperlink ref="B852" r:id="rId88" display="https://emenscr.nesdc.go.th/viewer/view.html?id=5e0f06476a53e20830514e35&amp;username=moph0032371" xr:uid="{C5B1FC4E-BF43-438E-A69B-5B28D6F0860A}"/>
    <hyperlink ref="B853" r:id="rId89" display="https://emenscr.nesdc.go.th/viewer/view.html?id=5df346688af3392c55b03ca0&amp;username=moph0032471" xr:uid="{393014BD-82FA-4633-96CF-F02E30E327F7}"/>
    <hyperlink ref="B854" r:id="rId90" display="https://emenscr.nesdc.go.th/viewer/view.html?id=5e0f21b969446508364b4ea6&amp;username=moph0032721" xr:uid="{2E28FF60-F9D1-45FD-B75E-D115DB93A60A}"/>
    <hyperlink ref="B764" r:id="rId91" display="https://emenscr.nesdc.go.th/viewer/view.html?id=5d06ba9b19ab880af769ff22&amp;username=most61201" xr:uid="{4BB05C11-79D1-4767-B436-4872705A3A27}"/>
    <hyperlink ref="B855" r:id="rId92" display="https://emenscr.nesdc.go.th/viewer/view.html?id=5e9019e99f65440f3c89be1b&amp;username=most61201" xr:uid="{5B2B6354-DC7F-40AF-BA4B-5EFCC7ACB997}"/>
    <hyperlink ref="B856" r:id="rId93" display="https://emenscr.nesdc.go.th/viewer/view.html?id=5e12a748fb51be594406ae60&amp;username=mot060721" xr:uid="{DD10369A-B872-449B-9392-860882378C0C}"/>
    <hyperlink ref="B857" r:id="rId94" display="https://emenscr.nesdc.go.th/viewer/view.html?id=5dfb4405b03e921a67e37480&amp;username=mot0703291" xr:uid="{FC49B131-62CD-4A21-9617-1DCC7E56BA9F}"/>
    <hyperlink ref="B858" r:id="rId95" display="https://emenscr.nesdc.go.th/viewer/view.html?id=5e099f8efe8d2c3e610a0fbe&amp;username=npu058911" xr:uid="{A0458AF0-72BB-4711-9868-AA537A2CE5AE}"/>
    <hyperlink ref="B859" r:id="rId96" display="https://emenscr.nesdc.go.th/viewer/view.html?id=5e09b1f0a398d53e6c8ddee7&amp;username=npu058911" xr:uid="{81645466-1528-4F42-B527-EE4BCB7030CE}"/>
    <hyperlink ref="B860" r:id="rId97" display="https://emenscr.nesdc.go.th/viewer/view.html?id=5e27f9905902ce5228ee8885&amp;username=npu058911" xr:uid="{9E28EC5C-1A09-4EE3-9355-9C45C636D6AA}"/>
    <hyperlink ref="B861" r:id="rId98" display="https://emenscr.nesdc.go.th/viewer/view.html?id=5e280b75cc1a46522d11fe9d&amp;username=npu058911" xr:uid="{7171E035-509F-4AB3-B8CC-26D04C2F1B90}"/>
    <hyperlink ref="B765" r:id="rId99" display="https://emenscr.nesdc.go.th/viewer/view.html?id=5bab3b185e20fa0f39ce8a95&amp;username=ortorkor22021" xr:uid="{5F0BB537-C166-42C5-921A-670D44B2EF0C}"/>
    <hyperlink ref="B725" r:id="rId100" display="https://emenscr.nesdc.go.th/viewer/view.html?id=5bab48155e20fa0f39ce8a97&amp;username=ortorkor22021" xr:uid="{02FE15CC-4217-4D21-99A0-B1FA4B3EE13C}"/>
    <hyperlink ref="B766" r:id="rId101" display="https://emenscr.nesdc.go.th/viewer/view.html?id=5dcd1903efbbb90303acb214&amp;username=rbru0552011" xr:uid="{8CE7A2B5-D3E9-49DD-BC2E-DD96476EC0A3}"/>
    <hyperlink ref="B862" r:id="rId102" display="https://emenscr.nesdc.go.th/viewer/view.html?id=5eec812b87fc7f200c7700db&amp;username=rmutt057802011" xr:uid="{BDBFC6C5-C2D1-4EDC-BDAA-ACF01BB9EB28}"/>
    <hyperlink ref="B767" r:id="rId103" display="https://emenscr.nesdc.go.th/viewer/view.html?id=5de9ee80a4f65846b25d425e&amp;username=rmutt0578031" xr:uid="{89D47592-1848-4688-BCAD-1CD7F99DFB04}"/>
    <hyperlink ref="B768" r:id="rId104" display="https://emenscr.nesdc.go.th/viewer/view.html?id=5dfe20cf4a6018148125f929&amp;username=rmutt0578031" xr:uid="{02A5864D-3B73-4B12-86C3-F3A2B9987CEE}"/>
    <hyperlink ref="B769" r:id="rId105" display="https://emenscr.nesdc.go.th/viewer/view.html?id=5dfe2c884a6018148125f932&amp;username=rmutt0578031" xr:uid="{1B21F6E1-7C77-4828-997E-7A2971348D4A}"/>
    <hyperlink ref="B770" r:id="rId106" display="https://emenscr.nesdc.go.th/viewer/view.html?id=5e00b1f76f155549ab8fb6c3&amp;username=rmutt0578031" xr:uid="{1AD263A4-33F2-4B1D-A71E-A182C86DAFB1}"/>
    <hyperlink ref="B771" r:id="rId107" display="https://emenscr.nesdc.go.th/viewer/view.html?id=5e00b73442c5ca49af55a7d3&amp;username=rmutt0578031" xr:uid="{18555810-0F33-47E6-B1FD-3C8CCCD60D14}"/>
    <hyperlink ref="B772" r:id="rId108" display="https://emenscr.nesdc.go.th/viewer/view.html?id=5e0585f75baa7b44654de00c&amp;username=rmutt0578031" xr:uid="{B206CD95-085C-4D82-AE57-B21011102835}"/>
    <hyperlink ref="B863" r:id="rId109" display="https://emenscr.nesdc.go.th/viewer/view.html?id=5efdae1734df257b5b1025f7&amp;username=rmutt0578031" xr:uid="{9935A5D1-19F8-4748-AE12-C43C5931155B}"/>
    <hyperlink ref="B864" r:id="rId110" display="https://emenscr.nesdc.go.th/viewer/view.html?id=5efeaefd822d1e3089c05c4d&amp;username=rmutt0578031" xr:uid="{B0111C9C-9874-4FC7-B353-51ECD65181A6}"/>
    <hyperlink ref="B865" r:id="rId111" display="https://emenscr.nesdc.go.th/viewer/view.html?id=5efed16c9a1216308f9e4c5b&amp;username=rmutt0578031" xr:uid="{10A94B0B-DAB9-47EA-A708-638477AC80CA}"/>
    <hyperlink ref="B866" r:id="rId112" display="https://emenscr.nesdc.go.th/viewer/view.html?id=5efedaf5822d1e3089c05c9c&amp;username=rmutt0578031" xr:uid="{17259630-CDDD-425D-A4AA-2CB887FEDCB8}"/>
    <hyperlink ref="B726" r:id="rId113" display="https://emenscr.nesdc.go.th/viewer/view.html?id=5b7a70c4e8a05d0f344e4d1b&amp;username=rmutt0578041" xr:uid="{D6C269A6-0C5D-4E20-AB7F-4263AA842F7A}"/>
    <hyperlink ref="B727" r:id="rId114" display="https://emenscr.nesdc.go.th/viewer/view.html?id=5b7d1f088419180f2e67af69&amp;username=rmutt0578041" xr:uid="{5EDBBBCA-5D42-4B54-A9F5-59B07CBFF460}"/>
    <hyperlink ref="B773" r:id="rId115" display="https://emenscr.nesdc.go.th/viewer/view.html?id=5f9b82212310b05b6ef48967&amp;username=rmutt0578041" xr:uid="{C496A712-9E43-48CC-8F10-984A8AD6162D}"/>
    <hyperlink ref="B728" r:id="rId116" display="https://emenscr.nesdc.go.th/viewer/view.html?id=5b18b3ca0804dc6a51d61999&amp;username=rmutt0578081" xr:uid="{C6B23E63-9205-4A2D-8FC8-209B09EBD3FB}"/>
    <hyperlink ref="B729" r:id="rId117" display="https://emenscr.nesdc.go.th/viewer/view.html?id=5b1a3f65916f477e3991ea74&amp;username=rmutt0578081" xr:uid="{A6EEDDC1-C696-4C25-AC6D-375C030DC79C}"/>
    <hyperlink ref="B730" r:id="rId118" display="https://emenscr.nesdc.go.th/viewer/view.html?id=5b1a49b97587e67e2e720d8c&amp;username=rmutt0578081" xr:uid="{DEA11FD8-479C-4CEF-8A72-0345A3E8A1FC}"/>
    <hyperlink ref="B731" r:id="rId119" display="https://emenscr.nesdc.go.th/viewer/view.html?id=5b1a4ffa916f477e3991ea90&amp;username=rmutt0578081" xr:uid="{A221416A-95AF-485E-8691-CCCAF0603474}"/>
    <hyperlink ref="B732" r:id="rId120" display="https://emenscr.nesdc.go.th/viewer/view.html?id=5b1a54dbea79507e38d7c573&amp;username=rmutt0578081" xr:uid="{85BC8716-A922-406B-8D37-5784BBA6014C}"/>
    <hyperlink ref="B733" r:id="rId121" display="https://emenscr.nesdc.go.th/viewer/view.html?id=5b1b7da5bdb2d17e2f9a15ba&amp;username=rmutt0578081" xr:uid="{88AE7557-971D-4CBE-83D3-1909692942EB}"/>
    <hyperlink ref="B734" r:id="rId122" display="https://emenscr.nesdc.go.th/viewer/view.html?id=5b1b853bea79507e38d7c5c4&amp;username=rmutt0578081" xr:uid="{BF45FD98-AD35-41E5-845A-C3181B1845C5}"/>
    <hyperlink ref="B735" r:id="rId123" display="https://emenscr.nesdc.go.th/viewer/view.html?id=5b1b8e77bdb2d17e2f9a15ce&amp;username=rmutt0578081" xr:uid="{2070F10D-F3DC-4E23-8B2A-5D33251423B3}"/>
    <hyperlink ref="B736" r:id="rId124" display="https://emenscr.nesdc.go.th/viewer/view.html?id=5b1b927a916f477e3991eade&amp;username=rmutt0578081" xr:uid="{162727C1-B942-4C0E-BEAC-5A65E7092966}"/>
    <hyperlink ref="B737" r:id="rId125" display="https://emenscr.nesdc.go.th/viewer/view.html?id=5b1b96c5916f477e3991eae3&amp;username=rmutt0578081" xr:uid="{E4529404-1CDD-4379-9AD8-691ACE9EA78F}"/>
    <hyperlink ref="B738" r:id="rId126" display="https://emenscr.nesdc.go.th/viewer/view.html?id=5b1e20b4ea79507e38d7c646&amp;username=rmutt0578081" xr:uid="{97F0BA3D-A694-4DA0-8360-8A9D72801BC0}"/>
    <hyperlink ref="B774" r:id="rId127" display="https://emenscr.nesdc.go.th/viewer/view.html?id=5c8771011c32d95b614a2106&amp;username=rmutt0578081" xr:uid="{0B0100B2-9BA9-4007-B058-282007121758}"/>
    <hyperlink ref="B775" r:id="rId128" display="https://emenscr.nesdc.go.th/viewer/view.html?id=5c88a762648eef5b706ebbb8&amp;username=rmutt0578081" xr:uid="{6B34A16E-F629-4405-9FE6-587A3F9DB4BF}"/>
    <hyperlink ref="B776" r:id="rId129" display="https://emenscr.nesdc.go.th/viewer/view.html?id=5c89bef9a6ce3a3febe8cec5&amp;username=rmutt0578081" xr:uid="{AC2414C9-B22E-4A7D-9AC7-DF9328328D68}"/>
    <hyperlink ref="B777" r:id="rId130" display="https://emenscr.nesdc.go.th/viewer/view.html?id=5c8b4389a6ce3a3febe8cf16&amp;username=rmutt0578081" xr:uid="{5E6DE3A5-9C4C-4C50-AADF-9B968F3E4955}"/>
    <hyperlink ref="B778" r:id="rId131" display="https://emenscr.nesdc.go.th/viewer/view.html?id=5c8b46fc7a930d3fec262f2f&amp;username=rmutt0578081" xr:uid="{BBC7F41C-0DC3-4A68-BF40-BD365BD1650D}"/>
    <hyperlink ref="B779" r:id="rId132" display="https://emenscr.nesdc.go.th/viewer/view.html?id=5c8b4aaba6ce3a3febe8cf1a&amp;username=rmutt0578081" xr:uid="{D60C3DAB-B2F6-4A17-94EE-756C7FD3FE82}"/>
    <hyperlink ref="B780" r:id="rId133" display="https://emenscr.nesdc.go.th/viewer/view.html?id=5c8b4d657a930d3fec262f33&amp;username=rmutt0578081" xr:uid="{79247C4D-85B1-497A-AC09-D931D10BC4DC}"/>
    <hyperlink ref="B781" r:id="rId134" display="https://emenscr.nesdc.go.th/viewer/view.html?id=5c8cbdb5a392573fe1bc6b0f&amp;username=rmutt0578081" xr:uid="{A5566CD4-24A5-4C70-995E-558A7DF62AEF}"/>
    <hyperlink ref="B782" r:id="rId135" display="https://emenscr.nesdc.go.th/viewer/view.html?id=5c9356c1a6ce3a3febe8cfaf&amp;username=rmutt0578081" xr:uid="{3C562558-EAE4-4338-95B6-BC189192A2E2}"/>
    <hyperlink ref="B783" r:id="rId136" display="https://emenscr.nesdc.go.th/viewer/view.html?id=5d84875c6e6bea05a699b79c&amp;username=rmutt0578081" xr:uid="{4E527177-0707-43DF-AC84-77FD3BD4B1DD}"/>
    <hyperlink ref="B867" r:id="rId137" display="https://emenscr.nesdc.go.th/viewer/view.html?id=5e018ad9b459dd49a9ac739c&amp;username=rmutt0578081" xr:uid="{84E047D3-61F4-4697-A3DE-DB591880F532}"/>
    <hyperlink ref="B868" r:id="rId138" display="https://emenscr.nesdc.go.th/viewer/view.html?id=5e01963bca0feb49b458be9a&amp;username=rmutt0578081" xr:uid="{4B9E0D80-0581-4216-86B8-5FF87E300B9F}"/>
    <hyperlink ref="B784" r:id="rId139" display="https://emenscr.nesdc.go.th/viewer/view.html?id=5d8dbb9ba6abc923091099b3&amp;username=rmutt0578101" xr:uid="{6E8FEECD-493F-4937-837A-123026E7C576}"/>
    <hyperlink ref="B739" r:id="rId140" display="https://emenscr.nesdc.go.th/viewer/view.html?id=5b18be600d16bc6a5048b2e5&amp;username=rmutt0578321" xr:uid="{FBE281EF-D7F2-4592-897C-A968212D0808}"/>
    <hyperlink ref="B740" r:id="rId141" display="https://emenscr.nesdc.go.th/viewer/view.html?id=5bb71ed1b76a640f339873f8&amp;username=rubber1" xr:uid="{D56C0A9E-81C9-4CB4-9737-60E5B78FCDC4}"/>
    <hyperlink ref="B785" r:id="rId142" display="https://emenscr.nesdc.go.th/viewer/view.html?id=5c516bf74819522ef1ca2b86&amp;username=rubber1" xr:uid="{C6F14459-A167-47CC-85B0-BEC71168EA17}"/>
    <hyperlink ref="B786" r:id="rId143" display="https://emenscr.nesdc.go.th/viewer/view.html?id=5d00ca9d43f43b4179ea1204&amp;username=rubber1" xr:uid="{0FB279C3-A50F-40A4-A725-81EDAF125CE0}"/>
    <hyperlink ref="B869" r:id="rId144" display="https://emenscr.nesdc.go.th/viewer/view.html?id=5df09f2e21057f4ecfc9ed0d&amp;username=rubber1" xr:uid="{20F061DC-1DDD-428C-9D66-5CD7460D173E}"/>
    <hyperlink ref="B787" r:id="rId145" display="https://emenscr.nesdc.go.th/viewer/view.html?id=5c527b5137cd112ef0bee843&amp;username=utk0579031" xr:uid="{C208A684-EA36-492D-BD76-8E4AE683DD15}"/>
    <hyperlink ref="B788" r:id="rId146" display="https://emenscr.nesdc.go.th/viewer/view.html?id=5c52b6c937cd112ef0bee874&amp;username=utk0579031" xr:uid="{E4D2A9CA-135B-4D41-ADE1-D719412A2430}"/>
    <hyperlink ref="B190" r:id="rId147" display="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กลุ่มผู้ปลูกหม่อนเลี้ยงไหมสายใยนิคมคำสร้อย หมู่ที่ 5 ต.กกแดง อ.นิคมคำสร้อย จังหวัดมุกดาหาร" xr:uid="{B84EE30B-96A3-4B3B-A4E7-DE0ACCCD93DC}"/>
    <hyperlink ref="B221" r:id="rId148" display="โครงการพัฒนาระบบการผลิตสินค้าเกษตร อาหารเพื่อสุขภาพที่เป็นมิตรกับสิ่งแวดล้อม กิจกรรมหลัก : พัฒนากระบวนการผลิตมาตรฐานปลอดภัยและแปรรูปสินค้าเกษตร อาหารเพื่อสุขภาพที่มีคุณภาพและมูลค่าสูงโดยเทคโนโลยีและนวัตกรรมที่เป็นมิตรกับสิ่งแวดล้อม กิจกรรมย่อย : พัฒนาศักยภาพแปรรูปอาหาร อาหารเพื่อสุขภาพ พืชสมุนไพรไทย" xr:uid="{D8D884E5-825D-4678-A74A-95381B81FCCE}"/>
    <hyperlink ref="B223" r:id="rId149" display="โครงการส่งเสริมการปรับโครงสร้างการผลิตให้มีมูลค่าสูง ยกระดับคุณภาพการผลิตสร้างมูลค่าเพิ่มให้สินค้าเกษตรด้วยภูมิปัญญา เทคโนโลยี และนวัตกรรม กิจกรรมการพัฒนาและยกระดับพืชสมุนไพรกลุ่มร้อยแก่นสารสินธุ์ เพื่อเพิ่มประสิทธิภาพการผลิตยา และผลิตภัณฑ์สมุนไพรด้วยเศรษฐกิจชีวภาพ" xr:uid="{2C0A5647-1AD1-4B85-8EDF-A1F129F04CE1}"/>
    <hyperlink ref="B329" r:id="rId150" display="โครงการยกระดับสินค้าเกษตรและอาหารเพื่อสุขภาพที่เป็นมิตรกับสิ่งแวดล้อมตลอดห่วงโซ่อุปทาน กิจกรรมหลักพัฒนากระบวนการผลิตมาตรฐานปลอดภัยและแปรรูปสินค้าเกษตรอาหารเพื่อสุขภาพที่มีคุณภาพและมูลค่าสูงโดยเทคโนโลยีและนวัตกรรมที่เป็นมิตรกับสิ่งแวดล้อม กิจกรรมย่อยพัฒนาศักยภาพการแปรรูปสินค้าเกษตร อาหารเพื่อสุขภาพและพืชสมุนไพรไทย" xr:uid="{06F56469-11DF-4434-A253-FD3153D8C6B2}"/>
    <hyperlink ref="B870" r:id="rId151" display="https://emenscr.nesdc.go.th/viewer/view.html?id=5f2cd5701e9bcf1b6a3365ee&amp;username=sru11161" xr:uid="{E9EAC940-9F15-40C9-94B8-5D1DB0BCDF2F}"/>
    <hyperlink ref="B871" r:id="rId152" display="https://emenscr.nesdc.go.th/viewer/view.html?id=5f2cd5701e9bcf1b6a3365ee&amp;username=sru11161" xr:uid="{9A5A914B-A956-4F15-B04D-2F864ED0A7E1}"/>
    <hyperlink ref="B872" r:id="rId153" display="https://emenscr.nesdc.go.th/viewer/view.html?id=5f2cd5701e9bcf1b6a3365ee&amp;username=sru11161" xr:uid="{7B930976-CEAA-4B4F-9855-189AACAA8409}"/>
    <hyperlink ref="B873" r:id="rId154" display="https://emenscr.nesdc.go.th/viewer/view.html?id=5f2cd5701e9bcf1b6a3365ee&amp;username=sru11161" xr:uid="{8ABBBBD1-88C4-4EC0-A73C-E140EC33F88D}"/>
    <hyperlink ref="B874" r:id="rId155" display="https://emenscr.nesdc.go.th/viewer/view.html?id=5f2cd5701e9bcf1b6a3365ee&amp;username=sru11161" xr:uid="{34DD6960-F4FF-47D3-9BCF-7F4D8D29C3DD}"/>
    <hyperlink ref="B875" r:id="rId156" display="https://emenscr.nesdc.go.th/viewer/view.html?id=5f2cd5701e9bcf1b6a3365ee&amp;username=sru11161" xr:uid="{206D08CD-D153-4D8F-8685-14B54B519F4C}"/>
    <hyperlink ref="B876" r:id="rId157" display="https://emenscr.nesdc.go.th/viewer/view.html?id=5f2cd5701e9bcf1b6a3365ee&amp;username=sru11161" xr:uid="{1D7AE2AD-511F-415C-A88D-2C286B4EF782}"/>
    <hyperlink ref="B877" r:id="rId158" display="https://emenscr.nesdc.go.th/viewer/view.html?id=5f2cd5701e9bcf1b6a3365ee&amp;username=sru11161" xr:uid="{9C96FF59-E5C0-48FB-93AA-995DF8B6A4EF}"/>
    <hyperlink ref="B878" r:id="rId159" display="https://emenscr.nesdc.go.th/viewer/view.html?id=5f2cd5701e9bcf1b6a3365ee&amp;username=sru11161" xr:uid="{06C624DE-6C2D-4012-A489-726A45C04B86}"/>
    <hyperlink ref="B879" r:id="rId160" display="https://emenscr.nesdc.go.th/viewer/view.html?id=5f2cd5701e9bcf1b6a3365ee&amp;username=sru11161" xr:uid="{D2BA1605-1AF0-485D-89A5-4B2EBD98C47E}"/>
    <hyperlink ref="B880" r:id="rId161" display="https://emenscr.nesdc.go.th/viewer/view.html?id=5f2cd5701e9bcf1b6a3365ee&amp;username=sru11161" xr:uid="{24F0AD08-515D-4AD6-9872-B1F411FCE630}"/>
    <hyperlink ref="B881" r:id="rId162" display="https://emenscr.nesdc.go.th/viewer/view.html?id=5f2cd5701e9bcf1b6a3365ee&amp;username=sru11161" xr:uid="{AAE90756-E7BF-4513-BB27-F2562516F078}"/>
    <hyperlink ref="B882" r:id="rId163" display="https://emenscr.nesdc.go.th/viewer/view.html?id=5f2cd5701e9bcf1b6a3365ee&amp;username=sru11161" xr:uid="{9A08966F-69E1-4E97-A56C-3A3552E7C7C8}"/>
    <hyperlink ref="B883" r:id="rId164" display="https://emenscr.nesdc.go.th/viewer/view.html?id=5f2cd5701e9bcf1b6a3365ee&amp;username=sru11161" xr:uid="{B2E3AB1D-734E-4DD8-A699-4B4A4BD44489}"/>
    <hyperlink ref="B884" r:id="rId165" display="https://emenscr.nesdc.go.th/viewer/view.html?id=5f2cd5701e9bcf1b6a3365ee&amp;username=sru11161" xr:uid="{C7251134-B2EF-4394-AD95-352DF7298604}"/>
    <hyperlink ref="B885" r:id="rId166" display="https://emenscr.nesdc.go.th/viewer/view.html?id=5f2cd5701e9bcf1b6a3365ee&amp;username=sru11161" xr:uid="{067D0FE7-2EEC-435E-9527-A11784F171DD}"/>
    <hyperlink ref="B886" r:id="rId167" display="https://emenscr.nesdc.go.th/viewer/view.html?id=5f2cd5701e9bcf1b6a3365ee&amp;username=sru11161" xr:uid="{108284B7-4781-403F-8659-EFA1E30A6E43}"/>
    <hyperlink ref="B887" r:id="rId168" display="https://emenscr.nesdc.go.th/viewer/view.html?id=5f2cd5701e9bcf1b6a3365ee&amp;username=sru11161" xr:uid="{EAFA6DF1-E95E-4FBA-88D1-80C8E2E41E12}"/>
    <hyperlink ref="B888" r:id="rId169" display="https://emenscr.nesdc.go.th/viewer/view.html?id=5f2cd5701e9bcf1b6a3365ee&amp;username=sru11161" xr:uid="{51DA725F-7332-49F0-83F7-364775515A53}"/>
    <hyperlink ref="B889" r:id="rId170" display="https://emenscr.nesdc.go.th/viewer/view.html?id=5f2cd5701e9bcf1b6a3365ee&amp;username=sru11161" xr:uid="{CABA186C-4DA8-44A7-9996-7D7EAF59304B}"/>
    <hyperlink ref="B890" r:id="rId171" display="https://emenscr.nesdc.go.th/viewer/view.html?id=5f2cd5701e9bcf1b6a3365ee&amp;username=sru11161" xr:uid="{79535052-4AF5-4370-AE5F-E8B9357578B5}"/>
    <hyperlink ref="B891" r:id="rId172" display="https://emenscr.nesdc.go.th/viewer/view.html?id=5f2cd5701e9bcf1b6a3365ee&amp;username=sru11161" xr:uid="{A9DAF6EC-473A-406F-BF22-3B5D9052ACC8}"/>
    <hyperlink ref="B892" r:id="rId173" display="https://emenscr.nesdc.go.th/viewer/view.html?id=5f2cd5701e9bcf1b6a3365ee&amp;username=sru11161" xr:uid="{1EC982AE-90A8-42F9-8F0E-4AF8A9010781}"/>
    <hyperlink ref="B893" r:id="rId174" display="https://emenscr.nesdc.go.th/viewer/view.html?id=5f2cd5701e9bcf1b6a3365ee&amp;username=sru11161" xr:uid="{18823D06-8535-48C3-97C5-D240F3BFF793}"/>
    <hyperlink ref="B894" r:id="rId175" display="https://emenscr.nesdc.go.th/viewer/view.html?id=5f2cd5701e9bcf1b6a3365ee&amp;username=sru11161" xr:uid="{CD822CF4-C741-480D-9A6D-165D735303D7}"/>
    <hyperlink ref="B895" r:id="rId176" display="https://emenscr.nesdc.go.th/viewer/view.html?id=5f2cd5701e9bcf1b6a3365ee&amp;username=sru11161" xr:uid="{C85DE85A-333B-482C-A012-56EAD79B0E5B}"/>
    <hyperlink ref="B896" r:id="rId177" display="https://emenscr.nesdc.go.th/viewer/view.html?id=5f2cd5701e9bcf1b6a3365ee&amp;username=sru11161" xr:uid="{C1008CC2-C300-4E1F-B2C6-2209A70FBBCA}"/>
    <hyperlink ref="B897" r:id="rId178" display="https://emenscr.nesdc.go.th/viewer/view.html?id=5f2cd5701e9bcf1b6a3365ee&amp;username=sru11161" xr:uid="{AD31EA17-5D0F-4198-8035-EF4D1A5EFC73}"/>
    <hyperlink ref="B898" r:id="rId179" display="https://emenscr.nesdc.go.th/viewer/view.html?id=5f2cd5701e9bcf1b6a3365ee&amp;username=sru11161" xr:uid="{ED09BBCF-B1EB-4AAB-9885-DEE93CBD07E2}"/>
    <hyperlink ref="B899" r:id="rId180" display="https://emenscr.nesdc.go.th/viewer/view.html?id=5f2cd5701e9bcf1b6a3365ee&amp;username=sru11161" xr:uid="{76AD18A8-341C-4B77-BB62-A58A8C70B0B6}"/>
    <hyperlink ref="B900" r:id="rId181" display="https://emenscr.nesdc.go.th/viewer/view.html?id=5f2cd5701e9bcf1b6a3365ee&amp;username=sru11161" xr:uid="{E0BB5DE0-B172-4AE2-99E0-6F4FC0C2F75B}"/>
    <hyperlink ref="B901" r:id="rId182" display="https://emenscr.nesdc.go.th/viewer/view.html?id=5f2cd5701e9bcf1b6a3365ee&amp;username=sru11161" xr:uid="{20C35AEB-76DC-4E04-A32A-093ED679EE0B}"/>
    <hyperlink ref="B902" r:id="rId183" display="https://emenscr.nesdc.go.th/viewer/view.html?id=5f2cd5701e9bcf1b6a3365ee&amp;username=sru11161" xr:uid="{004ED4CA-AD24-4C74-A9F6-12A0152C17E6}"/>
    <hyperlink ref="B903" r:id="rId184" display="https://emenscr.nesdc.go.th/viewer/view.html?id=5f2cd5701e9bcf1b6a3365ee&amp;username=sru11161" xr:uid="{D9CF2926-048A-4A2D-88EF-2A84D1514734}"/>
    <hyperlink ref="B904" r:id="rId185" display="https://emenscr.nesdc.go.th/viewer/view.html?id=5f2cd5701e9bcf1b6a3365ee&amp;username=sru11161" xr:uid="{9D14E674-87B2-4EB1-AF70-2F4C59A47E4D}"/>
    <hyperlink ref="B905" r:id="rId186" display="https://emenscr.nesdc.go.th/viewer/view.html?id=5f2cd5701e9bcf1b6a3365ee&amp;username=sru11161" xr:uid="{F0602F48-6CDA-4D4B-9EF0-5A5D2CD68FB1}"/>
    <hyperlink ref="B906" r:id="rId187" display="https://emenscr.nesdc.go.th/viewer/view.html?id=5f2cd5701e9bcf1b6a3365ee&amp;username=sru11161" xr:uid="{9FC15B33-CFD4-4E62-A4AB-3BDDDACCC28E}"/>
    <hyperlink ref="B907" r:id="rId188" display="https://emenscr.nesdc.go.th/viewer/view.html?id=5f2cd5701e9bcf1b6a3365ee&amp;username=sru11161" xr:uid="{30E6635C-DB1E-432A-B06B-57519516772A}"/>
    <hyperlink ref="B908" r:id="rId189" display="https://emenscr.nesdc.go.th/viewer/view.html?id=5f2cd5701e9bcf1b6a3365ee&amp;username=sru11161" xr:uid="{9FACFBFB-3C2D-43D1-B237-4AEDA38544B0}"/>
    <hyperlink ref="B909" r:id="rId190" display="https://emenscr.nesdc.go.th/viewer/view.html?id=5f2cd5701e9bcf1b6a3365ee&amp;username=sru11161" xr:uid="{0550823A-CFFC-4AE7-8E88-45364FC30184}"/>
    <hyperlink ref="B910" r:id="rId191" display="https://emenscr.nesdc.go.th/viewer/view.html?id=5f2cd5701e9bcf1b6a3365ee&amp;username=sru11161" xr:uid="{837D88FE-7E1D-4B57-8E30-6A8ED00EC6CE}"/>
    <hyperlink ref="B911" r:id="rId192" display="https://emenscr.nesdc.go.th/viewer/view.html?id=5f2cd5701e9bcf1b6a3365ee&amp;username=sru11161" xr:uid="{7B8C08AC-02DE-42E9-92E8-8530113E0565}"/>
    <hyperlink ref="B912" r:id="rId193" display="https://emenscr.nesdc.go.th/viewer/view.html?id=5f2cd5701e9bcf1b6a3365ee&amp;username=sru11161" xr:uid="{7CAECD67-68C2-44F3-B092-BD4A45047BB2}"/>
    <hyperlink ref="B913" r:id="rId194" display="https://emenscr.nesdc.go.th/viewer/view.html?id=5f2cd5701e9bcf1b6a3365ee&amp;username=sru11161" xr:uid="{C8FF8ABF-3359-4D9E-BB4A-415417CC31A6}"/>
    <hyperlink ref="B914" r:id="rId195" display="https://emenscr.nesdc.go.th/viewer/view.html?id=5f2cd5701e9bcf1b6a3365ee&amp;username=sru11161" xr:uid="{6CFA8943-5596-48CE-9789-54D9C6C0C198}"/>
    <hyperlink ref="B915" r:id="rId196" display="https://emenscr.nesdc.go.th/viewer/view.html?id=5f2cd5701e9bcf1b6a3365ee&amp;username=sru11161" xr:uid="{8FADF052-793E-4986-A95A-A37C31ECF5A1}"/>
    <hyperlink ref="B916" r:id="rId197" display="https://emenscr.nesdc.go.th/viewer/view.html?id=5f2cd5701e9bcf1b6a3365ee&amp;username=sru11161" xr:uid="{38B3CF7B-2662-43DB-AA35-0F95E62E995A}"/>
    <hyperlink ref="B917" r:id="rId198" display="https://emenscr.nesdc.go.th/viewer/view.html?id=5f2cd5701e9bcf1b6a3365ee&amp;username=sru11161" xr:uid="{4DED7A47-4904-40CB-8040-732BEDD0ADA8}"/>
    <hyperlink ref="B918" r:id="rId199" display="https://emenscr.nesdc.go.th/viewer/view.html?id=5f2cd5701e9bcf1b6a3365ee&amp;username=sru11161" xr:uid="{CE9085AE-A7B7-44B9-8809-9B44AD51F720}"/>
    <hyperlink ref="B919" r:id="rId200" display="https://emenscr.nesdc.go.th/viewer/view.html?id=5f2cd5701e9bcf1b6a3365ee&amp;username=sru11161" xr:uid="{9567E5AD-D60F-410E-81AF-91F1AFF49245}"/>
    <hyperlink ref="B920" r:id="rId201" display="https://emenscr.nesdc.go.th/viewer/view.html?id=5f2cd5701e9bcf1b6a3365ee&amp;username=sru11161" xr:uid="{CF3E9958-BD6B-441A-92B9-8C5B0C334445}"/>
    <hyperlink ref="B921" r:id="rId202" display="https://emenscr.nesdc.go.th/viewer/view.html?id=5f2cd5701e9bcf1b6a3365ee&amp;username=sru11161" xr:uid="{5791849A-A102-4441-BF08-E2E01DE47881}"/>
    <hyperlink ref="B922" r:id="rId203" display="https://emenscr.nesdc.go.th/viewer/view.html?id=5f2cd5701e9bcf1b6a3365ee&amp;username=sru11161" xr:uid="{718FB411-E15E-45C3-83A2-0B8B728C3547}"/>
    <hyperlink ref="B923" r:id="rId204" display="https://emenscr.nesdc.go.th/viewer/view.html?id=5f2cd5701e9bcf1b6a3365ee&amp;username=sru11161" xr:uid="{05F4EDD8-D404-406E-9A6E-CF278D840D43}"/>
    <hyperlink ref="B924" r:id="rId205" display="https://emenscr.nesdc.go.th/viewer/view.html?id=5f2cd5701e9bcf1b6a3365ee&amp;username=sru11161" xr:uid="{2E9CFD04-32AD-4636-98F0-98160CB5296E}"/>
    <hyperlink ref="B925" r:id="rId206" display="https://emenscr.nesdc.go.th/viewer/view.html?id=5f2cd5701e9bcf1b6a3365ee&amp;username=sru11161" xr:uid="{14CB205A-00F9-453A-B2E2-8809B30EE30B}"/>
    <hyperlink ref="B926" r:id="rId207" display="https://emenscr.nesdc.go.th/viewer/view.html?id=5f2cd5701e9bcf1b6a3365ee&amp;username=sru11161" xr:uid="{CE737AD4-E80D-4F54-8280-36B1550002F2}"/>
    <hyperlink ref="B927" r:id="rId208" display="https://emenscr.nesdc.go.th/viewer/view.html?id=5f2cd5701e9bcf1b6a3365ee&amp;username=sru11161" xr:uid="{E26FB2FA-B3F3-44FD-8EB3-B1570A8B9C9D}"/>
    <hyperlink ref="B928" r:id="rId209" display="https://emenscr.nesdc.go.th/viewer/view.html?id=5f2cd5701e9bcf1b6a3365ee&amp;username=sru11161" xr:uid="{6A2A75FF-7F1B-46F2-BD93-F34AE0B72736}"/>
    <hyperlink ref="B929" r:id="rId210" display="https://emenscr.nesdc.go.th/viewer/view.html?id=5f2cd5701e9bcf1b6a3365ee&amp;username=sru11161" xr:uid="{605D8A8B-FFC5-4C2D-9BF2-A0CD826514CD}"/>
    <hyperlink ref="B930" r:id="rId211" display="https://emenscr.nesdc.go.th/viewer/view.html?id=5f2cd5701e9bcf1b6a3365ee&amp;username=sru11161" xr:uid="{BCE1DF66-DB70-4C25-BA59-3E09066ACCA7}"/>
    <hyperlink ref="B931" r:id="rId212" display="https://emenscr.nesdc.go.th/viewer/view.html?id=5f2cd5701e9bcf1b6a3365ee&amp;username=sru11161" xr:uid="{FC9D1193-6D4E-4F42-9CB8-7CC80CBFB86E}"/>
    <hyperlink ref="B932" r:id="rId213" display="https://emenscr.nesdc.go.th/viewer/view.html?id=5f2cd5701e9bcf1b6a3365ee&amp;username=sru11161" xr:uid="{EF5CDEA8-3F57-439A-A891-123AF99C88BB}"/>
    <hyperlink ref="B933" r:id="rId214" display="https://emenscr.nesdc.go.th/viewer/view.html?id=5f2cd5701e9bcf1b6a3365ee&amp;username=sru11161" xr:uid="{017F0666-09E4-4E16-98C6-1A5B743F3CC9}"/>
    <hyperlink ref="B934" r:id="rId215" display="https://emenscr.nesdc.go.th/viewer/view.html?id=5f2cd5701e9bcf1b6a3365ee&amp;username=sru11161" xr:uid="{09057F1E-0DA8-4C70-9A24-0FAEBE3E1679}"/>
    <hyperlink ref="B935" r:id="rId216" display="https://emenscr.nesdc.go.th/viewer/view.html?id=5f2cd5701e9bcf1b6a3365ee&amp;username=sru11161" xr:uid="{4F57A2AF-CE5D-4695-8235-572D4B09E8AE}"/>
    <hyperlink ref="B936" r:id="rId217" display="https://emenscr.nesdc.go.th/viewer/view.html?id=5f2cd5701e9bcf1b6a3365ee&amp;username=sru11161" xr:uid="{9C12D659-B416-4B18-9FA8-4FD0B2FBB140}"/>
    <hyperlink ref="B937" r:id="rId218" display="https://emenscr.nesdc.go.th/viewer/view.html?id=5f2cd5701e9bcf1b6a3365ee&amp;username=sru11161" xr:uid="{8BE85558-E8A6-4CE2-9945-D9F64D5693EE}"/>
    <hyperlink ref="B938" r:id="rId219" display="https://emenscr.nesdc.go.th/viewer/view.html?id=5f2cd5701e9bcf1b6a3365ee&amp;username=sru11161" xr:uid="{57A8F6AE-2729-41D9-BF3B-8FD25643204F}"/>
    <hyperlink ref="B939" r:id="rId220" display="https://emenscr.nesdc.go.th/viewer/view.html?id=5f2cd5701e9bcf1b6a3365ee&amp;username=sru11161" xr:uid="{F40BC6F9-1C9C-40CF-8FB2-CAC0ED73C7F8}"/>
    <hyperlink ref="B940" r:id="rId221" display="https://emenscr.nesdc.go.th/viewer/view.html?id=5f2cd5701e9bcf1b6a3365ee&amp;username=sru11161" xr:uid="{89E9E96B-382C-47F9-870E-4BFE320F6C4C}"/>
    <hyperlink ref="B941" r:id="rId222" display="https://emenscr.nesdc.go.th/viewer/view.html?id=5f2cd5701e9bcf1b6a3365ee&amp;username=sru11161" xr:uid="{BF2CC9B7-53BD-4AAB-9290-F0FFADC7EE20}"/>
    <hyperlink ref="B942" r:id="rId223" display="https://emenscr.nesdc.go.th/viewer/view.html?id=5f2cd5701e9bcf1b6a3365ee&amp;username=sru11161" xr:uid="{E76ADEB4-DDFB-468D-AF21-5997894050A8}"/>
    <hyperlink ref="B943" r:id="rId224" display="https://emenscr.nesdc.go.th/viewer/view.html?id=5f2cd5701e9bcf1b6a3365ee&amp;username=sru11161" xr:uid="{33D6DC65-0709-414E-9163-16E8B4B5B53F}"/>
    <hyperlink ref="B944" r:id="rId225" display="https://emenscr.nesdc.go.th/viewer/view.html?id=5f2cd5701e9bcf1b6a3365ee&amp;username=sru11161" xr:uid="{5EF1382E-15DD-4E0A-B5CD-677F59A8132A}"/>
    <hyperlink ref="B945" r:id="rId226" display="https://emenscr.nesdc.go.th/viewer/view.html?id=5f2cd5701e9bcf1b6a3365ee&amp;username=sru11161" xr:uid="{B411A8C0-161B-418F-A7F0-FB02AB89CD5C}"/>
    <hyperlink ref="B946" r:id="rId227" display="https://emenscr.nesdc.go.th/viewer/view.html?id=5f2cd5701e9bcf1b6a3365ee&amp;username=sru11161" xr:uid="{AAB9EE9C-5C0A-4A96-A3C8-30F192D55C9D}"/>
    <hyperlink ref="B947" r:id="rId228" display="https://emenscr.nesdc.go.th/viewer/view.html?id=5f2cd5701e9bcf1b6a3365ee&amp;username=sru11161" xr:uid="{81FD2815-5E46-4719-9F5C-B04255A37B1A}"/>
    <hyperlink ref="B948" r:id="rId229" display="https://emenscr.nesdc.go.th/viewer/view.html?id=5f2cd5701e9bcf1b6a3365ee&amp;username=sru11161" xr:uid="{E586D2EA-6465-4E85-8BC6-B980EC5345BD}"/>
    <hyperlink ref="B949" r:id="rId230" display="https://emenscr.nesdc.go.th/viewer/view.html?id=5f2cd5701e9bcf1b6a3365ee&amp;username=sru11161" xr:uid="{322F3FBE-2C79-4B97-9328-277CBD0521E4}"/>
    <hyperlink ref="B950" r:id="rId231" display="https://emenscr.nesdc.go.th/viewer/view.html?id=5f2cd5701e9bcf1b6a3365ee&amp;username=sru11161" xr:uid="{D7EDFE2A-89BA-4292-B11B-F9B14D83BB81}"/>
    <hyperlink ref="B951" r:id="rId232" display="https://emenscr.nesdc.go.th/viewer/view.html?id=5f2cd5701e9bcf1b6a3365ee&amp;username=sru11161" xr:uid="{AEF31384-9BDE-48B2-9909-B2F59B15094D}"/>
    <hyperlink ref="B952" r:id="rId233" display="https://emenscr.nesdc.go.th/viewer/view.html?id=5f2cd5701e9bcf1b6a3365ee&amp;username=sru11161" xr:uid="{8621D75F-8C9E-4057-8D40-8BB1607FD659}"/>
    <hyperlink ref="B953" r:id="rId234" display="https://emenscr.nesdc.go.th/viewer/view.html?id=5f2cd5701e9bcf1b6a3365ee&amp;username=sru11161" xr:uid="{80004285-431A-492D-B54E-94DEEB22D4EF}"/>
    <hyperlink ref="B954" r:id="rId235" display="https://emenscr.nesdc.go.th/viewer/view.html?id=5f2cd5701e9bcf1b6a3365ee&amp;username=sru11161" xr:uid="{BF253DDA-7E20-4A11-BF60-FCF853ABE5B9}"/>
    <hyperlink ref="B955" r:id="rId236" display="https://emenscr.nesdc.go.th/viewer/view.html?id=5f2cd5701e9bcf1b6a3365ee&amp;username=sru11161" xr:uid="{5DF323F3-6B74-4F5C-8C24-0A87DAD48EA5}"/>
    <hyperlink ref="B956" r:id="rId237" display="https://emenscr.nesdc.go.th/viewer/view.html?id=5f2cd5701e9bcf1b6a3365ee&amp;username=sru11161" xr:uid="{EB8A5A7C-7390-4873-A281-1E73CB04ED7F}"/>
    <hyperlink ref="B957" r:id="rId238" display="https://emenscr.nesdc.go.th/viewer/view.html?id=5f2cd5701e9bcf1b6a3365ee&amp;username=sru11161" xr:uid="{0654FA95-FA69-49A6-AE70-5CFD5146823D}"/>
    <hyperlink ref="B958" r:id="rId239" display="https://emenscr.nesdc.go.th/viewer/view.html?id=5f2cd5701e9bcf1b6a3365ee&amp;username=sru11161" xr:uid="{5954CA8C-FC5C-4FDA-8529-C367FF454343}"/>
    <hyperlink ref="B959" r:id="rId240" display="https://emenscr.nesdc.go.th/viewer/view.html?id=5f2cd5701e9bcf1b6a3365ee&amp;username=sru11161" xr:uid="{F4E781AE-9E51-4E5E-86BB-73FED56E5902}"/>
    <hyperlink ref="B960" r:id="rId241" display="https://emenscr.nesdc.go.th/viewer/view.html?id=5f2cd5701e9bcf1b6a3365ee&amp;username=sru11161" xr:uid="{9323FFCF-7DD4-462D-961C-51AE8652BDCB}"/>
    <hyperlink ref="B961" r:id="rId242" display="https://emenscr.nesdc.go.th/viewer/view.html?id=5f2cd5701e9bcf1b6a3365ee&amp;username=sru11161" xr:uid="{AAF96228-DF10-408E-87CF-8E9B3E4C7E77}"/>
    <hyperlink ref="B962" r:id="rId243" display="https://emenscr.nesdc.go.th/viewer/view.html?id=5f2cd5701e9bcf1b6a3365ee&amp;username=sru11161" xr:uid="{8140E254-BDE1-45A0-BE55-9B264E8CB16F}"/>
    <hyperlink ref="B963" r:id="rId244" display="https://emenscr.nesdc.go.th/viewer/view.html?id=5f2cd5701e9bcf1b6a3365ee&amp;username=sru11161" xr:uid="{7EBD208F-7DDB-442B-A0B1-32939108B5E8}"/>
    <hyperlink ref="B964" r:id="rId245" display="https://emenscr.nesdc.go.th/viewer/view.html?id=5f2cd5701e9bcf1b6a3365ee&amp;username=sru11161" xr:uid="{40D962CC-E2CD-4522-BDE9-430D5815F955}"/>
    <hyperlink ref="B965" r:id="rId246" display="https://emenscr.nesdc.go.th/viewer/view.html?id=5f2cd5701e9bcf1b6a3365ee&amp;username=sru11161" xr:uid="{864CA7CD-2B47-4BC1-A82D-5526811536E0}"/>
    <hyperlink ref="B966" r:id="rId247" display="https://emenscr.nesdc.go.th/viewer/view.html?id=5f2cd5701e9bcf1b6a3365ee&amp;username=sru11161" xr:uid="{E170A84B-FCCF-4D0D-998F-74B37436E5F9}"/>
    <hyperlink ref="B967" r:id="rId248" display="https://emenscr.nesdc.go.th/viewer/view.html?id=5f2cd5701e9bcf1b6a3365ee&amp;username=sru11161" xr:uid="{A9FF3306-D1DD-4BFF-9E73-9CF2609F8336}"/>
    <hyperlink ref="B968" r:id="rId249" display="https://emenscr.nesdc.go.th/viewer/view.html?id=5f2cd5701e9bcf1b6a3365ee&amp;username=sru11161" xr:uid="{98E67F28-3BB5-4EBA-AA54-DFEAEE041EC6}"/>
    <hyperlink ref="B969" r:id="rId250" display="https://emenscr.nesdc.go.th/viewer/view.html?id=5f2cd5701e9bcf1b6a3365ee&amp;username=sru11161" xr:uid="{770F3337-A8A7-401D-B710-FC1D70B990B5}"/>
    <hyperlink ref="B970" r:id="rId251" display="https://emenscr.nesdc.go.th/viewer/view.html?id=5f2cd5701e9bcf1b6a3365ee&amp;username=sru11161" xr:uid="{7602AE83-BBE8-460D-A5DB-0CD409F10A7D}"/>
    <hyperlink ref="B971" r:id="rId252" display="https://emenscr.nesdc.go.th/viewer/view.html?id=5f2cd5701e9bcf1b6a3365ee&amp;username=sru11161" xr:uid="{85644960-4B9A-488E-B3D9-7152F7E2DF43}"/>
    <hyperlink ref="B972" r:id="rId253" display="https://emenscr.nesdc.go.th/viewer/view.html?id=5f2cd5701e9bcf1b6a3365ee&amp;username=sru11161" xr:uid="{B224D7F3-EB6A-4DC7-AB12-C981CAFB054B}"/>
    <hyperlink ref="B973" r:id="rId254" display="https://emenscr.nesdc.go.th/viewer/view.html?id=5f2cd5701e9bcf1b6a3365ee&amp;username=sru11161" xr:uid="{4E1C2380-2AD1-40E1-BA68-4CD74DC51CF8}"/>
    <hyperlink ref="B974" r:id="rId255" display="https://emenscr.nesdc.go.th/viewer/view.html?id=5f2cd5701e9bcf1b6a3365ee&amp;username=sru11161" xr:uid="{9DFE53B0-4434-46BB-A855-D6C03E954484}"/>
    <hyperlink ref="B975" r:id="rId256" display="https://emenscr.nesdc.go.th/viewer/view.html?id=5f2cd5701e9bcf1b6a3365ee&amp;username=sru11161" xr:uid="{0EEEB034-C477-4EA5-8D9C-F57DB9F97D40}"/>
    <hyperlink ref="B976" r:id="rId257" display="https://emenscr.nesdc.go.th/viewer/view.html?id=5f2cd5701e9bcf1b6a3365ee&amp;username=sru11161" xr:uid="{250DAD97-8AD4-4734-9188-E5004F291CC4}"/>
    <hyperlink ref="B977" r:id="rId258" display="https://emenscr.nesdc.go.th/viewer/view.html?id=5f2cd5701e9bcf1b6a3365ee&amp;username=sru11161" xr:uid="{47A14EA0-5983-47C4-8FA4-28A154895BFC}"/>
    <hyperlink ref="B978" r:id="rId259" display="https://emenscr.nesdc.go.th/viewer/view.html?id=5f2cd5701e9bcf1b6a3365ee&amp;username=sru11161" xr:uid="{A98A38BD-FA54-469C-9A72-E8361378C01A}"/>
    <hyperlink ref="B979" r:id="rId260" display="https://emenscr.nesdc.go.th/viewer/view.html?id=5f2cd5701e9bcf1b6a3365ee&amp;username=sru11161" xr:uid="{00DA5C0C-8A89-4F49-BD8C-88A45BCF5BEA}"/>
    <hyperlink ref="B980" r:id="rId261" display="https://emenscr.nesdc.go.th/viewer/view.html?id=5f2cd5701e9bcf1b6a3365ee&amp;username=sru11161" xr:uid="{3E22FE95-FB86-4271-A9AD-A5F84C3E507D}"/>
    <hyperlink ref="B981" r:id="rId262" display="https://emenscr.nesdc.go.th/viewer/view.html?id=5f2cd5701e9bcf1b6a3365ee&amp;username=sru11161" xr:uid="{04AF7CBD-184F-4884-8108-6E9E27FA1279}"/>
    <hyperlink ref="B982" r:id="rId263" display="https://emenscr.nesdc.go.th/viewer/view.html?id=5f2cd5701e9bcf1b6a3365ee&amp;username=sru11161" xr:uid="{A2DFC1B9-7E5E-4C7C-B443-1B54A56A82AE}"/>
    <hyperlink ref="B983" r:id="rId264" display="https://emenscr.nesdc.go.th/viewer/view.html?id=5f2cd5701e9bcf1b6a3365ee&amp;username=sru11161" xr:uid="{D7F75160-6DF6-48A8-92AE-3A35E5525E06}"/>
    <hyperlink ref="B984" r:id="rId265" display="https://emenscr.nesdc.go.th/viewer/view.html?id=5f2cd5701e9bcf1b6a3365ee&amp;username=sru11161" xr:uid="{F5DB3CAC-02E4-49A4-9D04-08BA0DFBF0C8}"/>
    <hyperlink ref="B985" r:id="rId266" display="https://emenscr.nesdc.go.th/viewer/view.html?id=5f2cd5701e9bcf1b6a3365ee&amp;username=sru11161" xr:uid="{1EEA7D50-0440-4452-BABF-0F40881A23A1}"/>
    <hyperlink ref="B986" r:id="rId267" display="https://emenscr.nesdc.go.th/viewer/view.html?id=5f2cd5701e9bcf1b6a3365ee&amp;username=sru11161" xr:uid="{1795FE75-AC73-45AA-A4D7-C378D89B061C}"/>
    <hyperlink ref="B987" r:id="rId268" display="https://emenscr.nesdc.go.th/viewer/view.html?id=5f2cd5701e9bcf1b6a3365ee&amp;username=sru11161" xr:uid="{FE738328-F84F-4450-B122-2CA8547620C1}"/>
    <hyperlink ref="B988" r:id="rId269" display="https://emenscr.nesdc.go.th/viewer/view.html?id=5f2cd5701e9bcf1b6a3365ee&amp;username=sru11161" xr:uid="{92A65010-6D73-4C3B-8119-1D8C6F6CEC86}"/>
    <hyperlink ref="B989" r:id="rId270" display="https://emenscr.nesdc.go.th/viewer/view.html?id=5f2cd5701e9bcf1b6a3365ee&amp;username=sru11161" xr:uid="{D3BE1FF9-EC89-4B81-9F75-3D0E22BFE25B}"/>
    <hyperlink ref="B990" r:id="rId271" display="https://emenscr.nesdc.go.th/viewer/view.html?id=5f2cd5701e9bcf1b6a3365ee&amp;username=sru11161" xr:uid="{8B0E4628-D9CA-4BB6-BA62-3ADDE301484B}"/>
    <hyperlink ref="B991" r:id="rId272" display="https://emenscr.nesdc.go.th/viewer/view.html?id=5f2cd5701e9bcf1b6a3365ee&amp;username=sru11161" xr:uid="{9B4A9DC6-0ABE-48F5-A79F-5D9588D12B58}"/>
    <hyperlink ref="B992" r:id="rId273" display="https://emenscr.nesdc.go.th/viewer/view.html?id=5f2cd5701e9bcf1b6a3365ee&amp;username=sru11161" xr:uid="{0C7D6925-7386-4BB8-BD02-0FA89865A94D}"/>
    <hyperlink ref="B993" r:id="rId274" display="https://emenscr.nesdc.go.th/viewer/view.html?id=5f2cd5701e9bcf1b6a3365ee&amp;username=sru11161" xr:uid="{B2831309-325E-486A-9161-431BB34CFA7D}"/>
    <hyperlink ref="B994" r:id="rId275" display="https://emenscr.nesdc.go.th/viewer/view.html?id=5f2cd5701e9bcf1b6a3365ee&amp;username=sru11161" xr:uid="{6F1DB15F-2BE0-464D-B9FD-7DB6C65EE719}"/>
    <hyperlink ref="B995" r:id="rId276" display="https://emenscr.nesdc.go.th/viewer/view.html?id=5f2cd5701e9bcf1b6a3365ee&amp;username=sru11161" xr:uid="{51C9DD7A-621C-4B69-B2FB-17E18477FACF}"/>
    <hyperlink ref="B996" r:id="rId277" display="https://emenscr.nesdc.go.th/viewer/view.html?id=5f2cd5701e9bcf1b6a3365ee&amp;username=sru11161" xr:uid="{A0A4892D-C393-4967-B0C9-91B4454F3E8C}"/>
    <hyperlink ref="B997" r:id="rId278" display="https://emenscr.nesdc.go.th/viewer/view.html?id=5f2cd5701e9bcf1b6a3365ee&amp;username=sru11161" xr:uid="{5776684B-8F89-4520-ABF3-C0250FF01A26}"/>
    <hyperlink ref="B998" r:id="rId279" display="https://emenscr.nesdc.go.th/viewer/view.html?id=5f2cd5701e9bcf1b6a3365ee&amp;username=sru11161" xr:uid="{010FEDE7-6C3F-494E-9523-5752CE36BB24}"/>
    <hyperlink ref="B999" r:id="rId280" display="https://emenscr.nesdc.go.th/viewer/view.html?id=5f2cd5701e9bcf1b6a3365ee&amp;username=sru11161" xr:uid="{3FC6DED4-626F-4D9A-B185-C7E47DE609C6}"/>
    <hyperlink ref="B1000" r:id="rId281" display="https://emenscr.nesdc.go.th/viewer/view.html?id=5f2cd5701e9bcf1b6a3365ee&amp;username=sru11161" xr:uid="{09F18C85-2A46-43CB-A686-E8E8F844F401}"/>
    <hyperlink ref="B1001" r:id="rId282" display="https://emenscr.nesdc.go.th/viewer/view.html?id=5f2cd5701e9bcf1b6a3365ee&amp;username=sru11161" xr:uid="{3462BBE3-5B7B-49BC-BFF0-A45901EB5C38}"/>
    <hyperlink ref="B1002" r:id="rId283" display="https://emenscr.nesdc.go.th/viewer/view.html?id=5f2cd5701e9bcf1b6a3365ee&amp;username=sru11161" xr:uid="{D77F9423-A81D-4E9D-B3B7-B1639FDC71DC}"/>
    <hyperlink ref="B1003" r:id="rId284" display="https://emenscr.nesdc.go.th/viewer/view.html?id=5f2cd5701e9bcf1b6a3365ee&amp;username=sru11161" xr:uid="{CC652541-DF07-4CF3-B1B5-305CB243039D}"/>
    <hyperlink ref="B1004" r:id="rId285" display="https://emenscr.nesdc.go.th/viewer/view.html?id=5f2cd5701e9bcf1b6a3365ee&amp;username=sru11161" xr:uid="{B0F551CF-8A8E-4134-94C6-34C5FA2B0702}"/>
    <hyperlink ref="B1005" r:id="rId286" display="https://emenscr.nesdc.go.th/viewer/view.html?id=5f2cd5701e9bcf1b6a3365ee&amp;username=sru11161" xr:uid="{47995650-CF90-442C-A497-755CA1A870F6}"/>
    <hyperlink ref="B1006" r:id="rId287" display="https://emenscr.nesdc.go.th/viewer/view.html?id=5f2cd5701e9bcf1b6a3365ee&amp;username=sru11161" xr:uid="{3B16582A-F770-4684-9D48-D35DB312B14D}"/>
    <hyperlink ref="B1007" r:id="rId288" display="https://emenscr.nesdc.go.th/viewer/view.html?id=5f2cd5701e9bcf1b6a3365ee&amp;username=sru11161" xr:uid="{6242EA87-B19C-4E7E-9498-01DCB8882C96}"/>
    <hyperlink ref="B1008" r:id="rId289" display="https://emenscr.nesdc.go.th/viewer/view.html?id=5f2cd5701e9bcf1b6a3365ee&amp;username=sru11161" xr:uid="{5D1B8F4F-4F1A-486C-8823-25D7547E81B9}"/>
    <hyperlink ref="B1009" r:id="rId290" display="https://emenscr.nesdc.go.th/viewer/view.html?id=5f2cd5701e9bcf1b6a3365ee&amp;username=sru11161" xr:uid="{1A707975-1AFE-463B-BC21-D1AA8E3F88D5}"/>
    <hyperlink ref="B1010" r:id="rId291" display="https://emenscr.nesdc.go.th/viewer/view.html?id=5f2cd5701e9bcf1b6a3365ee&amp;username=sru11161" xr:uid="{B6CF5057-881F-477C-BC7D-E25391BA6848}"/>
    <hyperlink ref="B1011" r:id="rId292" display="https://emenscr.nesdc.go.th/viewer/view.html?id=5f2cd5701e9bcf1b6a3365ee&amp;username=sru11161" xr:uid="{3501EAA5-E14C-45BC-9874-5040936D9D1C}"/>
    <hyperlink ref="B1012" r:id="rId293" display="https://emenscr.nesdc.go.th/viewer/view.html?id=5f2cd5701e9bcf1b6a3365ee&amp;username=sru11161" xr:uid="{A69F0E79-A8AA-43EF-B860-64F8DD764434}"/>
    <hyperlink ref="B1013" r:id="rId294" display="https://emenscr.nesdc.go.th/viewer/view.html?id=5f2cd5701e9bcf1b6a3365ee&amp;username=sru11161" xr:uid="{EF3CCE12-24CA-405C-B16F-56317D62DAB4}"/>
    <hyperlink ref="B1014" r:id="rId295" display="https://emenscr.nesdc.go.th/viewer/view.html?id=5f2cd5701e9bcf1b6a3365ee&amp;username=sru11161" xr:uid="{A9E5BF06-A8B6-4EF0-AD3F-2B15A3DFF7C8}"/>
    <hyperlink ref="B1015" r:id="rId296" display="https://emenscr.nesdc.go.th/viewer/view.html?id=5f2cd5701e9bcf1b6a3365ee&amp;username=sru11161" xr:uid="{33FB5982-03F7-4E61-8FD3-37E6C36AA073}"/>
    <hyperlink ref="B1016" r:id="rId297" display="https://emenscr.nesdc.go.th/viewer/view.html?id=5f2cd5701e9bcf1b6a3365ee&amp;username=sru11161" xr:uid="{8751A73B-D5DF-413D-AE54-1F6458EC0D5D}"/>
    <hyperlink ref="B1017" r:id="rId298" display="https://emenscr.nesdc.go.th/viewer/view.html?id=5f2cd5701e9bcf1b6a3365ee&amp;username=sru11161" xr:uid="{0BDEA5B5-1FC7-4CB1-A613-E171D1057394}"/>
    <hyperlink ref="B1018" r:id="rId299" display="https://emenscr.nesdc.go.th/viewer/view.html?id=5f2cd5701e9bcf1b6a3365ee&amp;username=sru11161" xr:uid="{6138CBA3-70FB-4733-9414-055948A693AD}"/>
    <hyperlink ref="B1019" r:id="rId300" display="https://emenscr.nesdc.go.th/viewer/view.html?id=5f2cd5701e9bcf1b6a3365ee&amp;username=sru11161" xr:uid="{2C65BA86-1B55-42C6-B327-1BE7CFF21DAF}"/>
    <hyperlink ref="B1020" r:id="rId301" display="https://emenscr.nesdc.go.th/viewer/view.html?id=5f2cd5701e9bcf1b6a3365ee&amp;username=sru11161" xr:uid="{7F463BD5-FA43-4ADC-91C3-02908C6FCE91}"/>
    <hyperlink ref="B1021" r:id="rId302" display="https://emenscr.nesdc.go.th/viewer/view.html?id=5f2cd5701e9bcf1b6a3365ee&amp;username=sru11161" xr:uid="{B0DF0F79-B2D5-4A92-A58A-391EF5B6F9BA}"/>
    <hyperlink ref="B1022" r:id="rId303" display="https://emenscr.nesdc.go.th/viewer/view.html?id=5f2cd5701e9bcf1b6a3365ee&amp;username=sru11161" xr:uid="{C9B8AE8B-4428-4EB4-8FC5-49930DEFC9C9}"/>
    <hyperlink ref="B1023" r:id="rId304" display="https://emenscr.nesdc.go.th/viewer/view.html?id=5f2cd5701e9bcf1b6a3365ee&amp;username=sru11161" xr:uid="{72B95F60-FC4D-42A1-8EE3-DD7EC64FA5C4}"/>
    <hyperlink ref="B1024" r:id="rId305" display="https://emenscr.nesdc.go.th/viewer/view.html?id=5f2cd5701e9bcf1b6a3365ee&amp;username=sru11161" xr:uid="{CF862B6F-9FC7-4259-859A-A7286ECF3C63}"/>
    <hyperlink ref="B1025" r:id="rId306" display="https://emenscr.nesdc.go.th/viewer/view.html?id=5f2cd5701e9bcf1b6a3365ee&amp;username=sru11161" xr:uid="{7D176F29-7341-486D-A0D5-8A599BA3D87A}"/>
    <hyperlink ref="B1026" r:id="rId307" display="https://emenscr.nesdc.go.th/viewer/view.html?id=5f2cd5701e9bcf1b6a3365ee&amp;username=sru11161" xr:uid="{5063212F-929C-41C4-AEFF-1BA0FB117EDD}"/>
    <hyperlink ref="B1027" r:id="rId308" display="https://emenscr.nesdc.go.th/viewer/view.html?id=5f2cd5701e9bcf1b6a3365ee&amp;username=sru11161" xr:uid="{6FCA7440-B39F-418E-AACE-35524DC29C87}"/>
    <hyperlink ref="B1028" r:id="rId309" display="https://emenscr.nesdc.go.th/viewer/view.html?id=5f2cd5701e9bcf1b6a3365ee&amp;username=sru11161" xr:uid="{A691B32A-B173-47A9-9BE5-E9A1E75A9F60}"/>
    <hyperlink ref="B1029" r:id="rId310" display="https://emenscr.nesdc.go.th/viewer/view.html?id=5f2cd5701e9bcf1b6a3365ee&amp;username=sru11161" xr:uid="{4544A430-AD28-4AAD-9073-41069647F220}"/>
    <hyperlink ref="B1030" r:id="rId311" display="https://emenscr.nesdc.go.th/viewer/view.html?id=5f2cd5701e9bcf1b6a3365ee&amp;username=sru11161" xr:uid="{F87EF068-D6DB-4B8E-AEFE-B40FF05CC2F2}"/>
    <hyperlink ref="B1031" r:id="rId312" display="https://emenscr.nesdc.go.th/viewer/view.html?id=5f2cd5701e9bcf1b6a3365ee&amp;username=sru11161" xr:uid="{5F98CABE-CC7A-4014-997C-FEA2D9407983}"/>
    <hyperlink ref="B1032" r:id="rId313" display="https://emenscr.nesdc.go.th/viewer/view.html?id=5f2cd5701e9bcf1b6a3365ee&amp;username=sru11161" xr:uid="{337F717A-6277-443B-A55C-F3C9F195F1EB}"/>
    <hyperlink ref="B1033" r:id="rId314" display="https://emenscr.nesdc.go.th/viewer/view.html?id=5f2cd5701e9bcf1b6a3365ee&amp;username=sru11161" xr:uid="{1AE6FF65-3422-4E0D-AB21-0D2FC98AF632}"/>
    <hyperlink ref="B1034" r:id="rId315" display="https://emenscr.nesdc.go.th/viewer/view.html?id=5f2cd5701e9bcf1b6a3365ee&amp;username=sru11161" xr:uid="{6F1CB83A-D5C6-4780-AF00-62961725F794}"/>
    <hyperlink ref="B1035" r:id="rId316" display="https://emenscr.nesdc.go.th/viewer/view.html?id=5f2cd5701e9bcf1b6a3365ee&amp;username=sru11161" xr:uid="{C7547ADF-2646-4B1A-B2D0-62595A1F8CAF}"/>
    <hyperlink ref="B1036" r:id="rId317" display="https://emenscr.nesdc.go.th/viewer/view.html?id=5f2cd5701e9bcf1b6a3365ee&amp;username=sru11161" xr:uid="{AABD4453-93F9-4158-96CF-6935903DA188}"/>
    <hyperlink ref="B1037" r:id="rId318" display="https://emenscr.nesdc.go.th/viewer/view.html?id=5f2cd5701e9bcf1b6a3365ee&amp;username=sru11161" xr:uid="{8E03EDDA-7539-4158-820F-7C47CD310CB6}"/>
    <hyperlink ref="B1038" r:id="rId319" display="https://emenscr.nesdc.go.th/viewer/view.html?id=5f2cd5701e9bcf1b6a3365ee&amp;username=sru11161" xr:uid="{373ED112-9231-4A79-BD50-C57A3A51AEB4}"/>
    <hyperlink ref="B1039" r:id="rId320" display="https://emenscr.nesdc.go.th/viewer/view.html?id=5f2cd5701e9bcf1b6a3365ee&amp;username=sru11161" xr:uid="{D4E67497-685D-46D8-862C-5F574833B415}"/>
    <hyperlink ref="B1040" r:id="rId321" display="https://emenscr.nesdc.go.th/viewer/view.html?id=5f2cd5701e9bcf1b6a3365ee&amp;username=sru11161" xr:uid="{7963A2F6-BC21-43E7-9C7A-82AB80819581}"/>
    <hyperlink ref="B1041" r:id="rId322" display="https://emenscr.nesdc.go.th/viewer/view.html?id=5f2cd5701e9bcf1b6a3365ee&amp;username=sru11161" xr:uid="{BFC3A3C7-CB1D-4BC5-A85A-96E49F014AE8}"/>
    <hyperlink ref="B1042" r:id="rId323" display="https://emenscr.nesdc.go.th/viewer/view.html?id=5f2cd5701e9bcf1b6a3365ee&amp;username=sru11161" xr:uid="{E47A709D-995D-4A78-99E2-04BA353F3DC0}"/>
    <hyperlink ref="B1043" r:id="rId324" display="https://emenscr.nesdc.go.th/viewer/view.html?id=5f2cd5701e9bcf1b6a3365ee&amp;username=sru11161" xr:uid="{3C93D985-D1B3-49F8-80CA-DC455B6A3706}"/>
  </hyperlinks>
  <pageMargins left="0.7" right="0.7" top="0.75" bottom="0.75" header="0.3" footer="0.3"/>
  <pageSetup orientation="portrait" r:id="rId325"/>
  <drawing r:id="rId3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05046-B378-4729-A0EE-4FD6078C97C5}">
  <dimension ref="A1:R869"/>
  <sheetViews>
    <sheetView zoomScale="85" zoomScaleNormal="85" workbookViewId="0">
      <pane ySplit="6" topLeftCell="A7" activePane="bottomLeft" state="frozen"/>
      <selection activeCell="B1" sqref="B1"/>
      <selection pane="bottomLeft" activeCell="E494" sqref="E494"/>
    </sheetView>
  </sheetViews>
  <sheetFormatPr defaultRowHeight="15"/>
  <cols>
    <col min="1" max="1" width="17.28515625" customWidth="1"/>
    <col min="2" max="2" width="20" customWidth="1"/>
    <col min="3" max="3" width="20.28515625" style="1" customWidth="1"/>
    <col min="4" max="4" width="24.140625" hidden="1" customWidth="1"/>
    <col min="5" max="5" width="54.140625" customWidth="1"/>
    <col min="6" max="6" width="20" hidden="1" customWidth="1"/>
    <col min="7" max="7" width="31" hidden="1" customWidth="1"/>
    <col min="8" max="8" width="17.85546875" style="1" customWidth="1"/>
    <col min="9" max="9" width="20" customWidth="1"/>
    <col min="10" max="10" width="20.140625" customWidth="1"/>
    <col min="11" max="11" width="26.5703125" customWidth="1"/>
    <col min="12" max="12" width="28.7109375" customWidth="1"/>
    <col min="13" max="13" width="19.42578125" customWidth="1"/>
    <col min="14" max="14" width="31.28515625" customWidth="1"/>
    <col min="15" max="15" width="25.85546875" customWidth="1"/>
    <col min="16" max="16" width="20.42578125" hidden="1" customWidth="1"/>
    <col min="17" max="17" width="34.140625" hidden="1" customWidth="1"/>
    <col min="18" max="18" width="22.5703125" hidden="1" customWidth="1"/>
  </cols>
  <sheetData>
    <row r="1" spans="1:18" ht="23.25">
      <c r="A1" s="116" t="s">
        <v>1759</v>
      </c>
    </row>
    <row r="2" spans="1:18" ht="18" customHeight="1"/>
    <row r="3" spans="1:18" ht="18" customHeight="1"/>
    <row r="4" spans="1:18" ht="18" customHeight="1"/>
    <row r="5" spans="1:18" ht="18" customHeight="1"/>
    <row r="6" spans="1:18" s="1" customFormat="1" ht="47.25" customHeight="1">
      <c r="A6" s="10" t="s">
        <v>10</v>
      </c>
      <c r="B6" s="10" t="s">
        <v>11</v>
      </c>
      <c r="C6" s="10" t="s">
        <v>3273</v>
      </c>
      <c r="D6" s="7" t="s">
        <v>0</v>
      </c>
      <c r="E6" s="7" t="s">
        <v>3296</v>
      </c>
      <c r="F6" s="7" t="s">
        <v>1742</v>
      </c>
      <c r="G6" s="7" t="s">
        <v>2</v>
      </c>
      <c r="H6" s="7" t="s">
        <v>3</v>
      </c>
      <c r="I6" s="7" t="s">
        <v>4</v>
      </c>
      <c r="J6" s="7" t="s">
        <v>5</v>
      </c>
      <c r="K6" s="7" t="s">
        <v>6</v>
      </c>
      <c r="L6" s="7" t="s">
        <v>7</v>
      </c>
      <c r="M6" s="7" t="s">
        <v>1772</v>
      </c>
      <c r="N6" s="7" t="s">
        <v>8</v>
      </c>
      <c r="O6" s="7" t="s">
        <v>9</v>
      </c>
      <c r="P6" s="10" t="s">
        <v>1755</v>
      </c>
      <c r="Q6" s="7" t="s">
        <v>3294</v>
      </c>
      <c r="R6" s="9" t="s">
        <v>3295</v>
      </c>
    </row>
    <row r="7" spans="1:18" ht="15.75">
      <c r="A7" s="57" t="s">
        <v>71</v>
      </c>
      <c r="B7" s="57" t="s">
        <v>1864</v>
      </c>
      <c r="C7" s="58" t="s">
        <v>1774</v>
      </c>
      <c r="D7" s="5" t="s">
        <v>1662</v>
      </c>
      <c r="E7" s="55" t="str">
        <f t="shared" ref="E7:E19" si="0">HYPERLINK(Q7,F7)</f>
        <v>การสร้างและหาประสิทธิภาพเครื่องล้างข่าเหลืองระบบน้ำวน</v>
      </c>
      <c r="F7" s="5" t="s">
        <v>1663</v>
      </c>
      <c r="G7" s="5" t="s">
        <v>14</v>
      </c>
      <c r="H7" s="58">
        <v>2564</v>
      </c>
      <c r="I7" s="5" t="s">
        <v>86</v>
      </c>
      <c r="J7" s="5" t="s">
        <v>87</v>
      </c>
      <c r="K7" s="5" t="s">
        <v>1654</v>
      </c>
      <c r="L7" s="5" t="s">
        <v>1655</v>
      </c>
      <c r="M7" s="5" t="s">
        <v>1800</v>
      </c>
      <c r="N7" s="5" t="s">
        <v>33</v>
      </c>
      <c r="O7" s="5" t="s">
        <v>2757</v>
      </c>
      <c r="P7" s="5"/>
      <c r="Q7" s="5" t="s">
        <v>2782</v>
      </c>
      <c r="R7" s="5" t="s">
        <v>40</v>
      </c>
    </row>
    <row r="8" spans="1:18" ht="15.75">
      <c r="A8" s="57" t="s">
        <v>71</v>
      </c>
      <c r="B8" s="57" t="s">
        <v>1864</v>
      </c>
      <c r="C8" s="58" t="s">
        <v>1774</v>
      </c>
      <c r="D8" s="5" t="s">
        <v>452</v>
      </c>
      <c r="E8" s="55" t="str">
        <f t="shared" si="0"/>
        <v xml:space="preserve">สภาวะการเตรียมใบมะหาดแห้งต่อสารพกฤษเคมีและฤทธิ์ต้านอนุมูลอิสระเพื่อใช้ประโยชน์ทางอาหาร </v>
      </c>
      <c r="F8" s="5" t="s">
        <v>2799</v>
      </c>
      <c r="G8" s="5" t="s">
        <v>14</v>
      </c>
      <c r="H8" s="58">
        <v>2564</v>
      </c>
      <c r="I8" s="5" t="s">
        <v>86</v>
      </c>
      <c r="J8" s="5" t="s">
        <v>87</v>
      </c>
      <c r="K8" s="5" t="s">
        <v>453</v>
      </c>
      <c r="L8" s="5" t="s">
        <v>451</v>
      </c>
      <c r="M8" s="5" t="s">
        <v>1781</v>
      </c>
      <c r="N8" s="5" t="s">
        <v>33</v>
      </c>
      <c r="O8" s="5" t="s">
        <v>2757</v>
      </c>
      <c r="P8" s="5"/>
      <c r="Q8" s="5" t="s">
        <v>2800</v>
      </c>
      <c r="R8" s="5" t="s">
        <v>40</v>
      </c>
    </row>
    <row r="9" spans="1:18" ht="15.75">
      <c r="A9" s="57" t="s">
        <v>71</v>
      </c>
      <c r="B9" s="57" t="s">
        <v>1864</v>
      </c>
      <c r="C9" s="58" t="s">
        <v>1774</v>
      </c>
      <c r="D9" s="5" t="s">
        <v>658</v>
      </c>
      <c r="E9" s="55" t="str">
        <f t="shared" si="0"/>
        <v xml:space="preserve">ยกระดับการผลิตโคเนื้อให้มีคุณภาพ </v>
      </c>
      <c r="F9" s="5" t="s">
        <v>2848</v>
      </c>
      <c r="G9" s="5" t="s">
        <v>14</v>
      </c>
      <c r="H9" s="58">
        <v>2564</v>
      </c>
      <c r="I9" s="5" t="s">
        <v>659</v>
      </c>
      <c r="J9" s="5" t="s">
        <v>87</v>
      </c>
      <c r="K9" s="5" t="s">
        <v>660</v>
      </c>
      <c r="L9" s="5" t="s">
        <v>114</v>
      </c>
      <c r="M9" s="5" t="s">
        <v>1773</v>
      </c>
      <c r="N9" s="5" t="s">
        <v>19</v>
      </c>
      <c r="O9" s="5" t="s">
        <v>2757</v>
      </c>
      <c r="P9" s="5"/>
      <c r="Q9" s="5" t="s">
        <v>2849</v>
      </c>
      <c r="R9" s="5" t="s">
        <v>40</v>
      </c>
    </row>
    <row r="10" spans="1:18" ht="15.75">
      <c r="A10" s="57" t="s">
        <v>71</v>
      </c>
      <c r="B10" s="57" t="s">
        <v>1864</v>
      </c>
      <c r="C10" s="58" t="s">
        <v>1774</v>
      </c>
      <c r="D10" s="5" t="s">
        <v>726</v>
      </c>
      <c r="E10" s="55" t="str">
        <f t="shared" si="0"/>
        <v>ส่งเสริมการปลูกข้าวโพดหวาน ในระบบประชารัฐ</v>
      </c>
      <c r="F10" s="5" t="s">
        <v>727</v>
      </c>
      <c r="G10" s="5" t="s">
        <v>14</v>
      </c>
      <c r="H10" s="58">
        <v>2565</v>
      </c>
      <c r="I10" s="5" t="s">
        <v>193</v>
      </c>
      <c r="J10" s="5" t="s">
        <v>16</v>
      </c>
      <c r="K10" s="5" t="s">
        <v>728</v>
      </c>
      <c r="L10" s="5" t="s">
        <v>136</v>
      </c>
      <c r="M10" s="5" t="s">
        <v>1779</v>
      </c>
      <c r="N10" s="5" t="s">
        <v>19</v>
      </c>
      <c r="O10" s="5" t="s">
        <v>1848</v>
      </c>
      <c r="P10" s="5"/>
      <c r="Q10" s="5" t="s">
        <v>2940</v>
      </c>
      <c r="R10" s="5" t="s">
        <v>40</v>
      </c>
    </row>
    <row r="11" spans="1:18" ht="15.75">
      <c r="A11" s="57" t="s">
        <v>71</v>
      </c>
      <c r="B11" s="57" t="s">
        <v>1864</v>
      </c>
      <c r="C11" s="58" t="s">
        <v>1774</v>
      </c>
      <c r="D11" s="5" t="s">
        <v>1215</v>
      </c>
      <c r="E11" s="55" t="str">
        <f t="shared" si="0"/>
        <v>“โครง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โดยเป็นความร่วมมือของมหาวิทยาลัยราชภัฏนครสวรรค์กับเครือข่ายวิสาหกิจชุมชน จังหวัดนครสวรรค์”</v>
      </c>
      <c r="F11" s="5" t="s">
        <v>1216</v>
      </c>
      <c r="G11" s="5" t="s">
        <v>14</v>
      </c>
      <c r="H11" s="58">
        <v>2565</v>
      </c>
      <c r="I11" s="5" t="s">
        <v>29</v>
      </c>
      <c r="J11" s="5" t="s">
        <v>16</v>
      </c>
      <c r="K11" s="5" t="s">
        <v>453</v>
      </c>
      <c r="L11" s="5" t="s">
        <v>1217</v>
      </c>
      <c r="M11" s="5" t="s">
        <v>1827</v>
      </c>
      <c r="N11" s="5" t="s">
        <v>33</v>
      </c>
      <c r="O11" s="5" t="s">
        <v>1848</v>
      </c>
      <c r="P11" s="5"/>
      <c r="Q11" s="5" t="s">
        <v>2976</v>
      </c>
      <c r="R11" s="5" t="s">
        <v>40</v>
      </c>
    </row>
    <row r="12" spans="1:18" ht="15.75">
      <c r="A12" s="57" t="s">
        <v>71</v>
      </c>
      <c r="B12" s="57" t="s">
        <v>1864</v>
      </c>
      <c r="C12" s="58" t="s">
        <v>1774</v>
      </c>
      <c r="D12" s="5" t="s">
        <v>1533</v>
      </c>
      <c r="E12" s="55" t="str">
        <f t="shared" si="0"/>
        <v>โครงการ: การพัฒนาอุปกรณ์เพื่อวัดปริมาณความชื้นและตรวจจับชนิดกรดในยางก้อนถ้วย</v>
      </c>
      <c r="F12" s="5" t="s">
        <v>1534</v>
      </c>
      <c r="G12" s="5" t="s">
        <v>14</v>
      </c>
      <c r="H12" s="58">
        <v>2565</v>
      </c>
      <c r="I12" s="5" t="s">
        <v>29</v>
      </c>
      <c r="J12" s="5" t="s">
        <v>16</v>
      </c>
      <c r="K12" s="5" t="s">
        <v>1505</v>
      </c>
      <c r="L12" s="5" t="s">
        <v>1492</v>
      </c>
      <c r="M12" s="5" t="s">
        <v>1816</v>
      </c>
      <c r="N12" s="5" t="s">
        <v>19</v>
      </c>
      <c r="O12" s="5" t="s">
        <v>1848</v>
      </c>
      <c r="P12" s="5"/>
      <c r="Q12" s="5" t="s">
        <v>2994</v>
      </c>
      <c r="R12" s="5" t="s">
        <v>40</v>
      </c>
    </row>
    <row r="13" spans="1:18" ht="15.75">
      <c r="A13" s="57" t="s">
        <v>71</v>
      </c>
      <c r="B13" s="57" t="s">
        <v>1864</v>
      </c>
      <c r="C13" s="58" t="s">
        <v>1774</v>
      </c>
      <c r="D13" s="5" t="s">
        <v>1088</v>
      </c>
      <c r="E13" s="55" t="str">
        <f t="shared" si="0"/>
        <v>โครงการเพิ่มประสิทธิภาพการเพาะเลี้ยงปลาสลิดดอนนาแบบครบวงจร</v>
      </c>
      <c r="F13" s="5" t="s">
        <v>1089</v>
      </c>
      <c r="G13" s="5" t="s">
        <v>14</v>
      </c>
      <c r="H13" s="58">
        <v>2565</v>
      </c>
      <c r="I13" s="5" t="s">
        <v>29</v>
      </c>
      <c r="J13" s="5" t="s">
        <v>16</v>
      </c>
      <c r="K13" s="5"/>
      <c r="L13" s="5" t="s">
        <v>1086</v>
      </c>
      <c r="M13" s="5" t="s">
        <v>1086</v>
      </c>
      <c r="N13" s="5" t="s">
        <v>1041</v>
      </c>
      <c r="O13" s="5" t="s">
        <v>1848</v>
      </c>
      <c r="P13" s="5"/>
      <c r="Q13" s="5" t="s">
        <v>3018</v>
      </c>
      <c r="R13" s="5" t="s">
        <v>40</v>
      </c>
    </row>
    <row r="14" spans="1:18" ht="15.75">
      <c r="A14" s="57" t="s">
        <v>71</v>
      </c>
      <c r="B14" s="57" t="s">
        <v>1864</v>
      </c>
      <c r="C14" s="58" t="s">
        <v>1774</v>
      </c>
      <c r="D14" s="5" t="s">
        <v>1227</v>
      </c>
      <c r="E14" s="55" t="str">
        <f t="shared" si="0"/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ชาติ : กิจกรรมขยายผลเครือข่ายศาสตร์พระราชา</v>
      </c>
      <c r="F14" s="5" t="s">
        <v>1228</v>
      </c>
      <c r="G14" s="5" t="s">
        <v>14</v>
      </c>
      <c r="H14" s="58">
        <v>2566</v>
      </c>
      <c r="I14" s="5" t="s">
        <v>31</v>
      </c>
      <c r="J14" s="5" t="s">
        <v>32</v>
      </c>
      <c r="K14" s="5" t="s">
        <v>1224</v>
      </c>
      <c r="L14" s="5" t="s">
        <v>1217</v>
      </c>
      <c r="M14" s="5" t="s">
        <v>1827</v>
      </c>
      <c r="N14" s="5" t="s">
        <v>33</v>
      </c>
      <c r="O14" s="5" t="s">
        <v>1858</v>
      </c>
      <c r="P14" s="5"/>
      <c r="Q14" s="5" t="s">
        <v>1865</v>
      </c>
      <c r="R14" s="5" t="s">
        <v>70</v>
      </c>
    </row>
    <row r="15" spans="1:18" ht="15.75">
      <c r="A15" s="57" t="s">
        <v>71</v>
      </c>
      <c r="B15" s="57" t="s">
        <v>1864</v>
      </c>
      <c r="C15" s="58" t="s">
        <v>1774</v>
      </c>
      <c r="D15" s="5" t="s">
        <v>163</v>
      </c>
      <c r="E15" s="55" t="str">
        <f t="shared" si="0"/>
        <v xml:space="preserve">ส่งเสริมระบบอบแห้งพลังงานแสงอาทิตย์ เพื่อการแปรรูปสมุนไพรและผลผลิตทางการเกษตร    </v>
      </c>
      <c r="F15" s="5" t="s">
        <v>1921</v>
      </c>
      <c r="G15" s="5" t="s">
        <v>14</v>
      </c>
      <c r="H15" s="58">
        <v>2566</v>
      </c>
      <c r="I15" s="5" t="s">
        <v>31</v>
      </c>
      <c r="J15" s="5" t="s">
        <v>32</v>
      </c>
      <c r="K15" s="5" t="s">
        <v>164</v>
      </c>
      <c r="L15" s="5" t="s">
        <v>158</v>
      </c>
      <c r="M15" s="5" t="s">
        <v>1829</v>
      </c>
      <c r="N15" s="5" t="s">
        <v>159</v>
      </c>
      <c r="O15" s="5" t="s">
        <v>1858</v>
      </c>
      <c r="P15" s="5"/>
      <c r="Q15" s="5" t="s">
        <v>1922</v>
      </c>
      <c r="R15" s="5" t="s">
        <v>70</v>
      </c>
    </row>
    <row r="16" spans="1:18" ht="15.75">
      <c r="A16" s="57" t="s">
        <v>71</v>
      </c>
      <c r="B16" s="57" t="s">
        <v>1864</v>
      </c>
      <c r="C16" s="58" t="s">
        <v>1774</v>
      </c>
      <c r="D16" s="5" t="s">
        <v>802</v>
      </c>
      <c r="E16" s="55" t="str">
        <f t="shared" si="0"/>
        <v>ส่งเสริมการผลิตเมล็ดพันธุ์ข้าวพันธุ์ดีเพื่อลดต้นทุน กลุ่มแปลงใหญ่ข้าวในพื้นที่อำเภอเมืองตาก (ภายใต้โครงการส่งเสริมการเกษตรแบบบูรณาการ)</v>
      </c>
      <c r="F16" s="5" t="s">
        <v>803</v>
      </c>
      <c r="G16" s="5" t="s">
        <v>14</v>
      </c>
      <c r="H16" s="58">
        <v>2566</v>
      </c>
      <c r="I16" s="5" t="s">
        <v>31</v>
      </c>
      <c r="J16" s="5" t="s">
        <v>32</v>
      </c>
      <c r="K16" s="5" t="s">
        <v>799</v>
      </c>
      <c r="L16" s="5" t="s">
        <v>136</v>
      </c>
      <c r="M16" s="5" t="s">
        <v>1779</v>
      </c>
      <c r="N16" s="5" t="s">
        <v>19</v>
      </c>
      <c r="O16" s="5" t="s">
        <v>1858</v>
      </c>
      <c r="P16" s="5"/>
      <c r="Q16" s="5" t="s">
        <v>1948</v>
      </c>
      <c r="R16" s="5" t="s">
        <v>70</v>
      </c>
    </row>
    <row r="17" spans="1:18" ht="15.75">
      <c r="A17" s="57" t="s">
        <v>71</v>
      </c>
      <c r="B17" s="57" t="s">
        <v>1864</v>
      </c>
      <c r="C17" s="58" t="s">
        <v>1774</v>
      </c>
      <c r="D17" s="5" t="s">
        <v>586</v>
      </c>
      <c r="E17" s="55" t="str">
        <f t="shared" si="0"/>
        <v>ผลิตปูทะเลจากธรรมชาติ และจากการเพาะเลี้ยงเพื่อการบริโภคในครัวเรือนพร้อมรองรับตลาดนักท่องเที่ยวจังหวัดตรัง</v>
      </c>
      <c r="F17" s="5" t="s">
        <v>587</v>
      </c>
      <c r="G17" s="5" t="s">
        <v>14</v>
      </c>
      <c r="H17" s="58">
        <v>2566</v>
      </c>
      <c r="I17" s="5" t="s">
        <v>31</v>
      </c>
      <c r="J17" s="5" t="s">
        <v>32</v>
      </c>
      <c r="K17" s="5" t="s">
        <v>588</v>
      </c>
      <c r="L17" s="5" t="s">
        <v>527</v>
      </c>
      <c r="M17" s="5" t="s">
        <v>1777</v>
      </c>
      <c r="N17" s="5" t="s">
        <v>19</v>
      </c>
      <c r="O17" s="5" t="s">
        <v>1858</v>
      </c>
      <c r="P17" s="5"/>
      <c r="Q17" s="5" t="s">
        <v>1962</v>
      </c>
      <c r="R17" s="5" t="s">
        <v>70</v>
      </c>
    </row>
    <row r="18" spans="1:18" ht="15.75">
      <c r="A18" s="57" t="s">
        <v>71</v>
      </c>
      <c r="B18" s="57" t="s">
        <v>1864</v>
      </c>
      <c r="C18" s="58" t="s">
        <v>1774</v>
      </c>
      <c r="D18" s="5" t="s">
        <v>127</v>
      </c>
      <c r="E18" s="55" t="str">
        <f t="shared" si="0"/>
        <v>การพัฒนาการผลิตโคเนื้อคุณภาพดีจากแม่โคพื้นฐานของเกษตรกรจังหวัดมหาสารคาม</v>
      </c>
      <c r="F18" s="5" t="s">
        <v>128</v>
      </c>
      <c r="G18" s="5" t="s">
        <v>14</v>
      </c>
      <c r="H18" s="58">
        <v>2566</v>
      </c>
      <c r="I18" s="5" t="s">
        <v>31</v>
      </c>
      <c r="J18" s="5" t="s">
        <v>32</v>
      </c>
      <c r="K18" s="5" t="s">
        <v>126</v>
      </c>
      <c r="L18" s="5" t="s">
        <v>114</v>
      </c>
      <c r="M18" s="5" t="s">
        <v>1773</v>
      </c>
      <c r="N18" s="5" t="s">
        <v>19</v>
      </c>
      <c r="O18" s="5" t="s">
        <v>1858</v>
      </c>
      <c r="P18" s="5"/>
      <c r="Q18" s="5" t="s">
        <v>3019</v>
      </c>
      <c r="R18" s="5" t="s">
        <v>40</v>
      </c>
    </row>
    <row r="19" spans="1:18" ht="15.75">
      <c r="A19" s="57" t="s">
        <v>71</v>
      </c>
      <c r="B19" s="57" t="s">
        <v>1864</v>
      </c>
      <c r="C19" s="58" t="s">
        <v>1774</v>
      </c>
      <c r="D19" s="5" t="s">
        <v>2163</v>
      </c>
      <c r="E19" s="55" t="str">
        <f t="shared" si="0"/>
        <v>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กลุ่มวิสาหกิจชุมชนไทยบ้านอินดี้ บ้านป่าเม็ก หมูที่ 5 ตำบลหนองสูง อำเภอหนองสูง จังหวัดมุกดาหาร</v>
      </c>
      <c r="F19" s="5" t="s">
        <v>2164</v>
      </c>
      <c r="G19" s="5" t="s">
        <v>145</v>
      </c>
      <c r="H19" s="58">
        <v>2567</v>
      </c>
      <c r="I19" s="5" t="s">
        <v>134</v>
      </c>
      <c r="J19" s="5" t="s">
        <v>57</v>
      </c>
      <c r="K19" s="5" t="s">
        <v>2165</v>
      </c>
      <c r="L19" s="5" t="s">
        <v>158</v>
      </c>
      <c r="M19" s="5" t="s">
        <v>1829</v>
      </c>
      <c r="N19" s="5" t="s">
        <v>159</v>
      </c>
      <c r="O19" s="5" t="s">
        <v>2001</v>
      </c>
      <c r="P19" s="5"/>
      <c r="Q19" s="5" t="s">
        <v>2166</v>
      </c>
      <c r="R19" s="5" t="s">
        <v>1864</v>
      </c>
    </row>
    <row r="20" spans="1:18" ht="15.75">
      <c r="A20" s="57" t="s">
        <v>71</v>
      </c>
      <c r="B20" s="57" t="s">
        <v>1864</v>
      </c>
      <c r="C20" s="58" t="s">
        <v>1774</v>
      </c>
      <c r="D20" s="5" t="s">
        <v>2167</v>
      </c>
      <c r="E20" s="55" t="s">
        <v>2168</v>
      </c>
      <c r="F20" s="5" t="s">
        <v>2168</v>
      </c>
      <c r="G20" s="5" t="s">
        <v>145</v>
      </c>
      <c r="H20" s="58">
        <v>2567</v>
      </c>
      <c r="I20" s="5" t="s">
        <v>134</v>
      </c>
      <c r="J20" s="5" t="s">
        <v>57</v>
      </c>
      <c r="K20" s="5" t="s">
        <v>2165</v>
      </c>
      <c r="L20" s="5" t="s">
        <v>158</v>
      </c>
      <c r="M20" s="5" t="s">
        <v>1829</v>
      </c>
      <c r="N20" s="5" t="s">
        <v>159</v>
      </c>
      <c r="O20" s="5" t="s">
        <v>2001</v>
      </c>
      <c r="P20" s="5"/>
      <c r="Q20" s="54" t="s">
        <v>2169</v>
      </c>
      <c r="R20" s="5" t="s">
        <v>1864</v>
      </c>
    </row>
    <row r="21" spans="1:18" ht="15.75">
      <c r="A21" s="57" t="s">
        <v>71</v>
      </c>
      <c r="B21" s="57" t="s">
        <v>1864</v>
      </c>
      <c r="C21" s="58" t="s">
        <v>1774</v>
      </c>
      <c r="D21" s="5" t="s">
        <v>2170</v>
      </c>
      <c r="E21" s="55" t="str">
        <f t="shared" ref="E21:E29" si="1">HYPERLINK(Q21,F21)</f>
        <v>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กลุ่มวิสาหกิจชุมชนเกษตรอินทรีย์ไทนาซิง บ้านนาซิง หมู่ที่ 10 ต.เหล่าหมี อ.ดอนตาล จ.มุกดาหาร</v>
      </c>
      <c r="F21" s="5" t="s">
        <v>2171</v>
      </c>
      <c r="G21" s="5" t="s">
        <v>145</v>
      </c>
      <c r="H21" s="58">
        <v>2567</v>
      </c>
      <c r="I21" s="5" t="s">
        <v>134</v>
      </c>
      <c r="J21" s="5" t="s">
        <v>57</v>
      </c>
      <c r="K21" s="5" t="s">
        <v>2165</v>
      </c>
      <c r="L21" s="5" t="s">
        <v>158</v>
      </c>
      <c r="M21" s="5" t="s">
        <v>1829</v>
      </c>
      <c r="N21" s="5" t="s">
        <v>159</v>
      </c>
      <c r="O21" s="5" t="s">
        <v>2001</v>
      </c>
      <c r="P21" s="5"/>
      <c r="Q21" s="5" t="s">
        <v>2172</v>
      </c>
      <c r="R21" s="5" t="s">
        <v>1864</v>
      </c>
    </row>
    <row r="22" spans="1:18" ht="15.75">
      <c r="A22" s="57" t="s">
        <v>71</v>
      </c>
      <c r="B22" s="57" t="s">
        <v>1864</v>
      </c>
      <c r="C22" s="58" t="s">
        <v>1774</v>
      </c>
      <c r="D22" s="5" t="s">
        <v>2494</v>
      </c>
      <c r="E22" s="55" t="str">
        <f t="shared" si="1"/>
        <v>แพลตฟอร์มการผลิตอาหารฟังก์ชันและส่วนผสมฟังก์ชันในระดับอุตสาหกรรม ร่วมกับหน่วยงานภาครัฐและเอกชนที่เกี่ยวข้อง</v>
      </c>
      <c r="F22" s="5" t="s">
        <v>2495</v>
      </c>
      <c r="G22" s="5" t="s">
        <v>14</v>
      </c>
      <c r="H22" s="58">
        <v>2568</v>
      </c>
      <c r="I22" s="5" t="s">
        <v>41</v>
      </c>
      <c r="J22" s="5" t="s">
        <v>42</v>
      </c>
      <c r="K22" s="5" t="s">
        <v>1144</v>
      </c>
      <c r="L22" s="5" t="s">
        <v>1145</v>
      </c>
      <c r="M22" s="5" t="s">
        <v>1812</v>
      </c>
      <c r="N22" s="5" t="s">
        <v>33</v>
      </c>
      <c r="O22" s="5" t="s">
        <v>2355</v>
      </c>
      <c r="P22" s="5"/>
      <c r="Q22" s="5" t="s">
        <v>2496</v>
      </c>
      <c r="R22" s="5" t="s">
        <v>1864</v>
      </c>
    </row>
    <row r="23" spans="1:18" ht="15.75">
      <c r="A23" s="57" t="s">
        <v>71</v>
      </c>
      <c r="B23" s="57" t="s">
        <v>1864</v>
      </c>
      <c r="C23" s="58" t="s">
        <v>1774</v>
      </c>
      <c r="D23" s="5" t="s">
        <v>2520</v>
      </c>
      <c r="E23" s="55" t="str">
        <f t="shared" si="1"/>
        <v xml:space="preserve">โครงการเพิ่มประสิทธิภาพการปลูกฝ้ายสู่การพัฒนางานสิ่งทอลำพูนผ้าสร้างสรรค์                          </v>
      </c>
      <c r="F23" s="5" t="s">
        <v>2521</v>
      </c>
      <c r="G23" s="5" t="s">
        <v>14</v>
      </c>
      <c r="H23" s="58">
        <v>2568</v>
      </c>
      <c r="I23" s="5" t="s">
        <v>41</v>
      </c>
      <c r="J23" s="5" t="s">
        <v>42</v>
      </c>
      <c r="K23" s="5" t="s">
        <v>779</v>
      </c>
      <c r="L23" s="5" t="s">
        <v>136</v>
      </c>
      <c r="M23" s="5" t="s">
        <v>1779</v>
      </c>
      <c r="N23" s="5" t="s">
        <v>19</v>
      </c>
      <c r="O23" s="5" t="s">
        <v>2355</v>
      </c>
      <c r="P23" s="5"/>
      <c r="Q23" s="5" t="s">
        <v>2522</v>
      </c>
      <c r="R23" s="5" t="s">
        <v>1864</v>
      </c>
    </row>
    <row r="24" spans="1:18" ht="15.75">
      <c r="A24" s="57" t="s">
        <v>71</v>
      </c>
      <c r="B24" s="57" t="s">
        <v>1864</v>
      </c>
      <c r="C24" s="58" t="s">
        <v>1774</v>
      </c>
      <c r="D24" s="5" t="s">
        <v>2646</v>
      </c>
      <c r="E24" s="55" t="str">
        <f t="shared" si="1"/>
        <v>โครงการพัฒนากระบวนการผลิตและรักษามาตรฐานคุณภาพการผลิตผลไม้ที่มีประสิทธิภาพ / กิจกรรมนักคัด นักตัดทุเรียนมืออาชีพ</v>
      </c>
      <c r="F24" s="5" t="s">
        <v>2647</v>
      </c>
      <c r="G24" s="5" t="s">
        <v>14</v>
      </c>
      <c r="H24" s="58">
        <v>2568</v>
      </c>
      <c r="I24" s="5" t="s">
        <v>41</v>
      </c>
      <c r="J24" s="5" t="s">
        <v>2378</v>
      </c>
      <c r="K24" s="5" t="s">
        <v>2648</v>
      </c>
      <c r="L24" s="5" t="s">
        <v>141</v>
      </c>
      <c r="M24" s="5" t="s">
        <v>1778</v>
      </c>
      <c r="N24" s="5" t="s">
        <v>19</v>
      </c>
      <c r="O24" s="5" t="s">
        <v>2355</v>
      </c>
      <c r="P24" s="5"/>
      <c r="Q24" s="5" t="s">
        <v>2649</v>
      </c>
      <c r="R24" s="5" t="s">
        <v>1864</v>
      </c>
    </row>
    <row r="25" spans="1:18" ht="15.75">
      <c r="A25" s="57" t="s">
        <v>71</v>
      </c>
      <c r="B25" s="57" t="s">
        <v>1864</v>
      </c>
      <c r="C25" s="58" t="s">
        <v>1784</v>
      </c>
      <c r="D25" s="5" t="s">
        <v>3186</v>
      </c>
      <c r="E25" s="55" t="str">
        <f t="shared" si="1"/>
        <v>พัฒนาคุณภาพการผลิตและเพิ่มมูลค่าผลผลิตข้าวครบวงจร</v>
      </c>
      <c r="F25" s="5" t="s">
        <v>3187</v>
      </c>
      <c r="G25" s="5" t="s">
        <v>14</v>
      </c>
      <c r="H25" s="58">
        <v>2564</v>
      </c>
      <c r="I25" s="5" t="s">
        <v>86</v>
      </c>
      <c r="J25" s="5" t="s">
        <v>87</v>
      </c>
      <c r="K25" s="5" t="s">
        <v>51</v>
      </c>
      <c r="L25" s="5" t="s">
        <v>1304</v>
      </c>
      <c r="M25" s="5" t="s">
        <v>1791</v>
      </c>
      <c r="N25" s="5" t="s">
        <v>33</v>
      </c>
      <c r="O25" s="5" t="s">
        <v>2757</v>
      </c>
      <c r="P25" s="5"/>
      <c r="Q25" s="5" t="s">
        <v>3188</v>
      </c>
      <c r="R25" s="5" t="s">
        <v>3165</v>
      </c>
    </row>
    <row r="26" spans="1:18" ht="15.75">
      <c r="A26" s="57" t="s">
        <v>71</v>
      </c>
      <c r="B26" s="57" t="s">
        <v>1864</v>
      </c>
      <c r="C26" s="58" t="s">
        <v>1784</v>
      </c>
      <c r="D26" s="5" t="s">
        <v>1671</v>
      </c>
      <c r="E26" s="55" t="str">
        <f t="shared" si="1"/>
        <v>สมบัติทางกายภาพและเคมีของคุกกี้ที่ใช้จิ้งหรีดผงที่เตรียมโดยวิธีการที่แตกต่างกันเป็นส่วนผสม</v>
      </c>
      <c r="F26" s="5" t="s">
        <v>1672</v>
      </c>
      <c r="G26" s="5" t="s">
        <v>14</v>
      </c>
      <c r="H26" s="58">
        <v>2565</v>
      </c>
      <c r="I26" s="5" t="s">
        <v>29</v>
      </c>
      <c r="J26" s="5" t="s">
        <v>16</v>
      </c>
      <c r="K26" s="5" t="s">
        <v>1654</v>
      </c>
      <c r="L26" s="5" t="s">
        <v>1655</v>
      </c>
      <c r="M26" s="5" t="s">
        <v>1800</v>
      </c>
      <c r="N26" s="5" t="s">
        <v>33</v>
      </c>
      <c r="O26" s="5" t="s">
        <v>1848</v>
      </c>
      <c r="P26" s="5"/>
      <c r="Q26" s="5" t="s">
        <v>3083</v>
      </c>
      <c r="R26" s="5" t="s">
        <v>115</v>
      </c>
    </row>
    <row r="27" spans="1:18" ht="15.75">
      <c r="A27" s="57" t="s">
        <v>71</v>
      </c>
      <c r="B27" s="57" t="s">
        <v>1864</v>
      </c>
      <c r="C27" s="58" t="s">
        <v>1784</v>
      </c>
      <c r="D27" s="5" t="s">
        <v>827</v>
      </c>
      <c r="E27" s="55" t="str">
        <f t="shared" si="1"/>
        <v>โครงการก่อสร้างอาคารสำหรับผลิตและบรรจุอาหาร วิสาหกิจชุมชนแปรรูปอาหารปลอดสารพิษ</v>
      </c>
      <c r="F27" s="5" t="s">
        <v>828</v>
      </c>
      <c r="G27" s="5" t="s">
        <v>14</v>
      </c>
      <c r="H27" s="58">
        <v>2566</v>
      </c>
      <c r="I27" s="5" t="s">
        <v>31</v>
      </c>
      <c r="J27" s="5" t="s">
        <v>32</v>
      </c>
      <c r="K27" s="5" t="s">
        <v>816</v>
      </c>
      <c r="L27" s="5" t="s">
        <v>136</v>
      </c>
      <c r="M27" s="5" t="s">
        <v>1779</v>
      </c>
      <c r="N27" s="5" t="s">
        <v>19</v>
      </c>
      <c r="O27" s="5" t="s">
        <v>1858</v>
      </c>
      <c r="P27" s="5"/>
      <c r="Q27" s="5" t="s">
        <v>3026</v>
      </c>
      <c r="R27" s="5" t="s">
        <v>66</v>
      </c>
    </row>
    <row r="28" spans="1:18" ht="15.75">
      <c r="A28" s="57" t="s">
        <v>71</v>
      </c>
      <c r="B28" s="57" t="s">
        <v>1864</v>
      </c>
      <c r="C28" s="58" t="s">
        <v>1784</v>
      </c>
      <c r="D28" s="5" t="s">
        <v>1296</v>
      </c>
      <c r="E28" s="55" t="str">
        <f t="shared" si="1"/>
        <v>งานปรับปรุงถนนคันคลองระบายน้ำ D.18 ตำบลโพไร่หวาน อำเภอเมืองเพชรบุรี จังหวัดเพชรบุรี</v>
      </c>
      <c r="F28" s="5" t="s">
        <v>1297</v>
      </c>
      <c r="G28" s="5" t="s">
        <v>14</v>
      </c>
      <c r="H28" s="58">
        <v>2566</v>
      </c>
      <c r="I28" s="5" t="s">
        <v>31</v>
      </c>
      <c r="J28" s="5" t="s">
        <v>32</v>
      </c>
      <c r="K28" s="5" t="s">
        <v>1298</v>
      </c>
      <c r="L28" s="5" t="s">
        <v>1293</v>
      </c>
      <c r="M28" s="5" t="s">
        <v>1775</v>
      </c>
      <c r="N28" s="5" t="s">
        <v>19</v>
      </c>
      <c r="O28" s="5" t="s">
        <v>1858</v>
      </c>
      <c r="P28" s="5"/>
      <c r="Q28" s="5" t="s">
        <v>3037</v>
      </c>
      <c r="R28" s="5" t="s">
        <v>66</v>
      </c>
    </row>
    <row r="29" spans="1:18" ht="15.75">
      <c r="A29" s="57" t="s">
        <v>71</v>
      </c>
      <c r="B29" s="57" t="s">
        <v>1864</v>
      </c>
      <c r="C29" s="58" t="s">
        <v>1784</v>
      </c>
      <c r="D29" s="5" t="s">
        <v>3209</v>
      </c>
      <c r="E29" s="55" t="str">
        <f t="shared" si="1"/>
        <v>พัฒนาระบบสาธารณสุขและส่งเสริมระบบบริการสุขภาพและนวัตกรรมการบริการแพทย์แผนไทยและการแพทย์ทางเลือกในยุควิถีใหม่ : กิจกรรม พัฒนาศักยภาพการเป็นศูนย์กลางด้านการบริการสุขภาพ ด้านแพทย์แผนไทย ความงามและสมุนไพร ในภาคเหนือตอนล่าง จังหวัดพิษณุโลก</v>
      </c>
      <c r="F29" s="5" t="s">
        <v>3210</v>
      </c>
      <c r="G29" s="5" t="s">
        <v>14</v>
      </c>
      <c r="H29" s="58">
        <v>2566</v>
      </c>
      <c r="I29" s="5" t="s">
        <v>31</v>
      </c>
      <c r="J29" s="5" t="s">
        <v>32</v>
      </c>
      <c r="K29" s="5" t="s">
        <v>3211</v>
      </c>
      <c r="L29" s="5" t="s">
        <v>1103</v>
      </c>
      <c r="M29" s="5" t="s">
        <v>1783</v>
      </c>
      <c r="N29" s="5" t="s">
        <v>1104</v>
      </c>
      <c r="O29" s="5" t="s">
        <v>1858</v>
      </c>
      <c r="P29" s="5"/>
      <c r="Q29" s="5" t="s">
        <v>3213</v>
      </c>
      <c r="R29" s="5" t="s">
        <v>3212</v>
      </c>
    </row>
    <row r="30" spans="1:18" ht="15.75">
      <c r="A30" s="59" t="s">
        <v>71</v>
      </c>
      <c r="B30" s="59" t="s">
        <v>1864</v>
      </c>
      <c r="C30" s="117" t="s">
        <v>1774</v>
      </c>
      <c r="D30" s="60" t="s">
        <v>488</v>
      </c>
      <c r="E30" s="61" t="s">
        <v>489</v>
      </c>
      <c r="F30" s="60" t="s">
        <v>489</v>
      </c>
      <c r="G30" s="60" t="s">
        <v>14</v>
      </c>
      <c r="H30" s="62">
        <v>2562</v>
      </c>
      <c r="I30" s="60" t="s">
        <v>95</v>
      </c>
      <c r="J30" s="60" t="s">
        <v>96</v>
      </c>
      <c r="K30" s="60" t="s">
        <v>486</v>
      </c>
      <c r="L30" s="60" t="s">
        <v>473</v>
      </c>
      <c r="M30" s="60" t="s">
        <v>1802</v>
      </c>
      <c r="N30" s="60" t="s">
        <v>33</v>
      </c>
      <c r="O30" s="60"/>
      <c r="P30" s="60"/>
      <c r="Q30" s="60" t="s">
        <v>490</v>
      </c>
      <c r="R30" s="5" t="s">
        <v>70</v>
      </c>
    </row>
    <row r="31" spans="1:18" ht="15.75">
      <c r="A31" s="59" t="s">
        <v>71</v>
      </c>
      <c r="B31" s="59" t="s">
        <v>1864</v>
      </c>
      <c r="C31" s="117" t="s">
        <v>1774</v>
      </c>
      <c r="D31" s="60" t="s">
        <v>993</v>
      </c>
      <c r="E31" s="61" t="s">
        <v>994</v>
      </c>
      <c r="F31" s="60" t="s">
        <v>994</v>
      </c>
      <c r="G31" s="60" t="s">
        <v>14</v>
      </c>
      <c r="H31" s="62">
        <v>2563</v>
      </c>
      <c r="I31" s="60" t="s">
        <v>23</v>
      </c>
      <c r="J31" s="60" t="s">
        <v>24</v>
      </c>
      <c r="K31" s="60" t="s">
        <v>995</v>
      </c>
      <c r="L31" s="60" t="s">
        <v>974</v>
      </c>
      <c r="M31" s="60" t="s">
        <v>1820</v>
      </c>
      <c r="N31" s="60" t="s">
        <v>975</v>
      </c>
      <c r="O31" s="60"/>
      <c r="P31" s="60"/>
      <c r="Q31" s="60" t="s">
        <v>996</v>
      </c>
      <c r="R31" s="5" t="s">
        <v>70</v>
      </c>
    </row>
    <row r="32" spans="1:18" ht="15.75">
      <c r="A32" s="59" t="s">
        <v>71</v>
      </c>
      <c r="B32" s="59" t="s">
        <v>1864</v>
      </c>
      <c r="C32" s="117" t="s">
        <v>1774</v>
      </c>
      <c r="D32" s="60" t="s">
        <v>1119</v>
      </c>
      <c r="E32" s="61" t="s">
        <v>1120</v>
      </c>
      <c r="F32" s="60" t="s">
        <v>1120</v>
      </c>
      <c r="G32" s="60" t="s">
        <v>14</v>
      </c>
      <c r="H32" s="62">
        <v>2563</v>
      </c>
      <c r="I32" s="60" t="s">
        <v>549</v>
      </c>
      <c r="J32" s="60" t="s">
        <v>24</v>
      </c>
      <c r="K32" s="60" t="s">
        <v>1121</v>
      </c>
      <c r="L32" s="60" t="s">
        <v>1103</v>
      </c>
      <c r="M32" s="60" t="s">
        <v>1783</v>
      </c>
      <c r="N32" s="60" t="s">
        <v>1104</v>
      </c>
      <c r="O32" s="60"/>
      <c r="P32" s="60"/>
      <c r="Q32" s="60" t="s">
        <v>1122</v>
      </c>
      <c r="R32" s="5" t="s">
        <v>70</v>
      </c>
    </row>
    <row r="33" spans="1:18" ht="15.75">
      <c r="A33" s="63" t="s">
        <v>71</v>
      </c>
      <c r="B33" s="63" t="s">
        <v>535</v>
      </c>
      <c r="C33" s="58" t="s">
        <v>1774</v>
      </c>
      <c r="D33" s="5" t="s">
        <v>752</v>
      </c>
      <c r="E33" s="55" t="str">
        <f t="shared" ref="E33:E65" si="2">HYPERLINK(Q33,F33)</f>
        <v>โครงการส่งเสริมการปลูกพืชใช้น้ำน้อย (ถั่วลิสง)</v>
      </c>
      <c r="F33" s="5" t="s">
        <v>753</v>
      </c>
      <c r="G33" s="5" t="s">
        <v>14</v>
      </c>
      <c r="H33" s="58">
        <v>2564</v>
      </c>
      <c r="I33" s="5" t="s">
        <v>86</v>
      </c>
      <c r="J33" s="5" t="s">
        <v>87</v>
      </c>
      <c r="K33" s="5" t="s">
        <v>750</v>
      </c>
      <c r="L33" s="5" t="s">
        <v>136</v>
      </c>
      <c r="M33" s="5" t="s">
        <v>1779</v>
      </c>
      <c r="N33" s="5" t="s">
        <v>19</v>
      </c>
      <c r="O33" s="5" t="s">
        <v>2757</v>
      </c>
      <c r="P33" s="5"/>
      <c r="Q33" s="5" t="s">
        <v>2815</v>
      </c>
      <c r="R33" s="5" t="s">
        <v>754</v>
      </c>
    </row>
    <row r="34" spans="1:18" ht="15.75">
      <c r="A34" s="63" t="s">
        <v>71</v>
      </c>
      <c r="B34" s="63" t="s">
        <v>535</v>
      </c>
      <c r="C34" s="58" t="s">
        <v>1774</v>
      </c>
      <c r="D34" s="5" t="s">
        <v>1687</v>
      </c>
      <c r="E34" s="55" t="str">
        <f t="shared" si="2"/>
        <v>โครงการพัฒนาการผลิตโคเนื้อแบบครบวงจร</v>
      </c>
      <c r="F34" s="5" t="s">
        <v>1688</v>
      </c>
      <c r="G34" s="5" t="s">
        <v>14</v>
      </c>
      <c r="H34" s="58">
        <v>2565</v>
      </c>
      <c r="I34" s="5" t="s">
        <v>261</v>
      </c>
      <c r="J34" s="5" t="s">
        <v>16</v>
      </c>
      <c r="K34" s="5" t="s">
        <v>51</v>
      </c>
      <c r="L34" s="5" t="s">
        <v>1682</v>
      </c>
      <c r="M34" s="5" t="s">
        <v>1808</v>
      </c>
      <c r="N34" s="5" t="s">
        <v>33</v>
      </c>
      <c r="O34" s="5" t="s">
        <v>1848</v>
      </c>
      <c r="P34" s="5"/>
      <c r="Q34" s="5" t="s">
        <v>2962</v>
      </c>
      <c r="R34" s="5" t="s">
        <v>754</v>
      </c>
    </row>
    <row r="35" spans="1:18" ht="15.75">
      <c r="A35" s="63" t="s">
        <v>71</v>
      </c>
      <c r="B35" s="63" t="s">
        <v>535</v>
      </c>
      <c r="C35" s="58" t="s">
        <v>1774</v>
      </c>
      <c r="D35" s="5" t="s">
        <v>1186</v>
      </c>
      <c r="E35" s="55" t="str">
        <f t="shared" si="2"/>
        <v xml:space="preserve">การสร้างชุมชนต้นแบบด้านการใช้เทคโนโลยีการหมักจากเชื้อจุลินทรีย์ที่มีประโยชน์ (probiotics) ในการผลิตอาหารสัตว์จากวัตถุดิบในท้องถิ่นและเศษเหลือทางการเกษตร เพื่อยกระดับเป็นสินค้าอาหารสัตว์ของชุมชน สู่การพัฒนาที่ยั่งยืน </v>
      </c>
      <c r="F35" s="5" t="s">
        <v>1967</v>
      </c>
      <c r="G35" s="5" t="s">
        <v>14</v>
      </c>
      <c r="H35" s="58">
        <v>2566</v>
      </c>
      <c r="I35" s="5" t="s">
        <v>31</v>
      </c>
      <c r="J35" s="5" t="s">
        <v>32</v>
      </c>
      <c r="K35" s="5" t="s">
        <v>1187</v>
      </c>
      <c r="L35" s="5" t="s">
        <v>1182</v>
      </c>
      <c r="M35" s="5" t="s">
        <v>1835</v>
      </c>
      <c r="N35" s="5" t="s">
        <v>33</v>
      </c>
      <c r="O35" s="5" t="s">
        <v>1858</v>
      </c>
      <c r="P35" s="5"/>
      <c r="Q35" s="5" t="s">
        <v>1968</v>
      </c>
      <c r="R35" s="5" t="s">
        <v>498</v>
      </c>
    </row>
    <row r="36" spans="1:18" ht="15.75">
      <c r="A36" s="63" t="s">
        <v>71</v>
      </c>
      <c r="B36" s="63" t="s">
        <v>535</v>
      </c>
      <c r="C36" s="58" t="s">
        <v>1774</v>
      </c>
      <c r="D36" s="5" t="s">
        <v>2032</v>
      </c>
      <c r="E36" s="55" t="str">
        <f t="shared" si="2"/>
        <v>เพิ่มประสิทธิภาพการผลิตแพะแบบครบวงจร</v>
      </c>
      <c r="F36" s="5" t="s">
        <v>2033</v>
      </c>
      <c r="G36" s="5" t="s">
        <v>14</v>
      </c>
      <c r="H36" s="58">
        <v>2567</v>
      </c>
      <c r="I36" s="5" t="s">
        <v>2034</v>
      </c>
      <c r="J36" s="5" t="s">
        <v>57</v>
      </c>
      <c r="K36" s="5" t="s">
        <v>2035</v>
      </c>
      <c r="L36" s="5" t="s">
        <v>114</v>
      </c>
      <c r="M36" s="5" t="s">
        <v>1773</v>
      </c>
      <c r="N36" s="5" t="s">
        <v>19</v>
      </c>
      <c r="O36" s="5" t="s">
        <v>2001</v>
      </c>
      <c r="P36" s="5"/>
      <c r="Q36" s="5" t="s">
        <v>2036</v>
      </c>
      <c r="R36" s="5" t="s">
        <v>535</v>
      </c>
    </row>
    <row r="37" spans="1:18" ht="15.75">
      <c r="A37" s="63" t="s">
        <v>71</v>
      </c>
      <c r="B37" s="63" t="s">
        <v>535</v>
      </c>
      <c r="C37" s="58" t="s">
        <v>1774</v>
      </c>
      <c r="D37" s="5" t="s">
        <v>2037</v>
      </c>
      <c r="E37" s="55" t="str">
        <f t="shared" si="2"/>
        <v xml:space="preserve">เพิ่มประสิทธิภาพการผลิตโคเนื้อ	</v>
      </c>
      <c r="F37" s="5" t="s">
        <v>2038</v>
      </c>
      <c r="G37" s="5" t="s">
        <v>14</v>
      </c>
      <c r="H37" s="58">
        <v>2567</v>
      </c>
      <c r="I37" s="5" t="s">
        <v>2034</v>
      </c>
      <c r="J37" s="5" t="s">
        <v>57</v>
      </c>
      <c r="K37" s="5" t="s">
        <v>2035</v>
      </c>
      <c r="L37" s="5" t="s">
        <v>114</v>
      </c>
      <c r="M37" s="5" t="s">
        <v>1773</v>
      </c>
      <c r="N37" s="5" t="s">
        <v>19</v>
      </c>
      <c r="O37" s="5" t="s">
        <v>2001</v>
      </c>
      <c r="P37" s="5"/>
      <c r="Q37" s="5" t="s">
        <v>2039</v>
      </c>
      <c r="R37" s="5" t="s">
        <v>535</v>
      </c>
    </row>
    <row r="38" spans="1:18" ht="15.75">
      <c r="A38" s="63" t="s">
        <v>71</v>
      </c>
      <c r="B38" s="63" t="s">
        <v>535</v>
      </c>
      <c r="C38" s="58" t="s">
        <v>1774</v>
      </c>
      <c r="D38" s="5" t="s">
        <v>2075</v>
      </c>
      <c r="E38" s="55" t="str">
        <f t="shared" si="2"/>
        <v xml:space="preserve">	ผลของปริมาณสารให้ความหวานที่เหมาะสมจากเนื้อลำไยอบแห้งต่อการพัฒนาผลิตภัณฑ์ลำไยอบแห้งผสมชาดำโดยวิธีการอบแห้งแบบการเกิดโฟม</v>
      </c>
      <c r="F38" s="5" t="s">
        <v>2076</v>
      </c>
      <c r="G38" s="5" t="s">
        <v>145</v>
      </c>
      <c r="H38" s="58">
        <v>2567</v>
      </c>
      <c r="I38" s="5" t="s">
        <v>64</v>
      </c>
      <c r="J38" s="5" t="s">
        <v>57</v>
      </c>
      <c r="K38" s="5" t="s">
        <v>450</v>
      </c>
      <c r="L38" s="5" t="s">
        <v>1328</v>
      </c>
      <c r="M38" s="5" t="s">
        <v>1780</v>
      </c>
      <c r="N38" s="5" t="s">
        <v>33</v>
      </c>
      <c r="O38" s="5" t="s">
        <v>2001</v>
      </c>
      <c r="P38" s="5"/>
      <c r="Q38" s="5" t="s">
        <v>2077</v>
      </c>
      <c r="R38" s="5" t="s">
        <v>535</v>
      </c>
    </row>
    <row r="39" spans="1:18" ht="15.75">
      <c r="A39" s="63" t="s">
        <v>71</v>
      </c>
      <c r="B39" s="63" t="s">
        <v>535</v>
      </c>
      <c r="C39" s="58" t="s">
        <v>1774</v>
      </c>
      <c r="D39" s="5" t="s">
        <v>2078</v>
      </c>
      <c r="E39" s="55" t="str">
        <f t="shared" si="2"/>
        <v>อิฐบล็อกประสานดินขาวจากกระบวนการผลิตเซรามิก</v>
      </c>
      <c r="F39" s="5" t="s">
        <v>2079</v>
      </c>
      <c r="G39" s="5" t="s">
        <v>145</v>
      </c>
      <c r="H39" s="58">
        <v>2567</v>
      </c>
      <c r="I39" s="5" t="s">
        <v>64</v>
      </c>
      <c r="J39" s="5" t="s">
        <v>57</v>
      </c>
      <c r="K39" s="5" t="s">
        <v>450</v>
      </c>
      <c r="L39" s="5" t="s">
        <v>1328</v>
      </c>
      <c r="M39" s="5" t="s">
        <v>1780</v>
      </c>
      <c r="N39" s="5" t="s">
        <v>33</v>
      </c>
      <c r="O39" s="5" t="s">
        <v>2001</v>
      </c>
      <c r="P39" s="5"/>
      <c r="Q39" s="5" t="s">
        <v>2080</v>
      </c>
      <c r="R39" s="5" t="s">
        <v>535</v>
      </c>
    </row>
    <row r="40" spans="1:18" ht="15.75">
      <c r="A40" s="63" t="s">
        <v>71</v>
      </c>
      <c r="B40" s="63" t="s">
        <v>535</v>
      </c>
      <c r="C40" s="58" t="s">
        <v>1774</v>
      </c>
      <c r="D40" s="5" t="s">
        <v>698</v>
      </c>
      <c r="E40" s="55" t="str">
        <f t="shared" si="2"/>
        <v>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กิจกรรมส่งเสริมการผลิตกาแฟโรบัสต้าศรีสะเกษแบบครบวงจร</v>
      </c>
      <c r="F40" s="5" t="s">
        <v>699</v>
      </c>
      <c r="G40" s="5" t="s">
        <v>14</v>
      </c>
      <c r="H40" s="58">
        <v>2567</v>
      </c>
      <c r="I40" s="5" t="s">
        <v>64</v>
      </c>
      <c r="J40" s="5" t="s">
        <v>134</v>
      </c>
      <c r="K40" s="5" t="s">
        <v>693</v>
      </c>
      <c r="L40" s="5" t="s">
        <v>136</v>
      </c>
      <c r="M40" s="5" t="s">
        <v>1779</v>
      </c>
      <c r="N40" s="5" t="s">
        <v>19</v>
      </c>
      <c r="O40" s="5" t="s">
        <v>2001</v>
      </c>
      <c r="P40" s="5"/>
      <c r="Q40" s="5" t="s">
        <v>2116</v>
      </c>
      <c r="R40" s="5" t="s">
        <v>535</v>
      </c>
    </row>
    <row r="41" spans="1:18" ht="15.75">
      <c r="A41" s="63" t="s">
        <v>71</v>
      </c>
      <c r="B41" s="63" t="s">
        <v>535</v>
      </c>
      <c r="C41" s="58" t="s">
        <v>1774</v>
      </c>
      <c r="D41" s="5" t="s">
        <v>533</v>
      </c>
      <c r="E41" s="55" t="str">
        <f t="shared" si="2"/>
        <v>โครงการพัฒนาอาชีพการเพาะเลี้ยงปลาตะเพียนขาวในบ่อดิน</v>
      </c>
      <c r="F41" s="5" t="s">
        <v>534</v>
      </c>
      <c r="G41" s="5" t="s">
        <v>14</v>
      </c>
      <c r="H41" s="58">
        <v>2567</v>
      </c>
      <c r="I41" s="5" t="s">
        <v>64</v>
      </c>
      <c r="J41" s="5" t="s">
        <v>134</v>
      </c>
      <c r="K41" s="5" t="s">
        <v>531</v>
      </c>
      <c r="L41" s="5" t="s">
        <v>527</v>
      </c>
      <c r="M41" s="5" t="s">
        <v>1777</v>
      </c>
      <c r="N41" s="5" t="s">
        <v>19</v>
      </c>
      <c r="O41" s="5" t="s">
        <v>2001</v>
      </c>
      <c r="P41" s="5"/>
      <c r="Q41" s="5" t="s">
        <v>3099</v>
      </c>
      <c r="R41" s="5" t="s">
        <v>535</v>
      </c>
    </row>
    <row r="42" spans="1:18" ht="15.75">
      <c r="A42" s="63" t="s">
        <v>71</v>
      </c>
      <c r="B42" s="63" t="s">
        <v>535</v>
      </c>
      <c r="C42" s="58" t="s">
        <v>1774</v>
      </c>
      <c r="D42" s="5" t="s">
        <v>2432</v>
      </c>
      <c r="E42" s="55" t="str">
        <f t="shared" si="2"/>
        <v>โครงการผลิตโคขุนคุณภาพแบบยั่งยืนเพื่อสร้างรายได้อย่างมั่นคง (BCG)</v>
      </c>
      <c r="F42" s="5" t="s">
        <v>2433</v>
      </c>
      <c r="G42" s="5" t="s">
        <v>14</v>
      </c>
      <c r="H42" s="58">
        <v>2568</v>
      </c>
      <c r="I42" s="5" t="s">
        <v>41</v>
      </c>
      <c r="J42" s="5" t="s">
        <v>42</v>
      </c>
      <c r="K42" s="5" t="s">
        <v>2035</v>
      </c>
      <c r="L42" s="5" t="s">
        <v>114</v>
      </c>
      <c r="M42" s="5" t="s">
        <v>1773</v>
      </c>
      <c r="N42" s="5" t="s">
        <v>19</v>
      </c>
      <c r="O42" s="5" t="s">
        <v>2355</v>
      </c>
      <c r="P42" s="5"/>
      <c r="Q42" s="5" t="s">
        <v>2434</v>
      </c>
      <c r="R42" s="5" t="s">
        <v>535</v>
      </c>
    </row>
    <row r="43" spans="1:18" ht="15.75">
      <c r="A43" s="63" t="s">
        <v>71</v>
      </c>
      <c r="B43" s="63" t="s">
        <v>535</v>
      </c>
      <c r="C43" s="58" t="s">
        <v>1774</v>
      </c>
      <c r="D43" s="5" t="s">
        <v>2508</v>
      </c>
      <c r="E43" s="55" t="str">
        <f t="shared" si="2"/>
        <v>โครงการพัฒนาและเพิ่มประสิทธิภาพการปลูกหม่อนเลี้ยงไหมเพื่อยกระดับคุณภาพเส้นไหมสู่งานสิ่งทอลำพูนผ้าสร้างสรรค์</v>
      </c>
      <c r="F43" s="5" t="s">
        <v>2509</v>
      </c>
      <c r="G43" s="5" t="s">
        <v>14</v>
      </c>
      <c r="H43" s="58">
        <v>2568</v>
      </c>
      <c r="I43" s="5" t="s">
        <v>41</v>
      </c>
      <c r="J43" s="5" t="s">
        <v>42</v>
      </c>
      <c r="K43" s="5"/>
      <c r="L43" s="5" t="s">
        <v>1809</v>
      </c>
      <c r="M43" s="5" t="s">
        <v>1809</v>
      </c>
      <c r="N43" s="5" t="s">
        <v>1041</v>
      </c>
      <c r="O43" s="5" t="s">
        <v>2355</v>
      </c>
      <c r="P43" s="5"/>
      <c r="Q43" s="5" t="s">
        <v>2510</v>
      </c>
      <c r="R43" s="5" t="s">
        <v>535</v>
      </c>
    </row>
    <row r="44" spans="1:18" ht="15.75">
      <c r="A44" s="63" t="s">
        <v>71</v>
      </c>
      <c r="B44" s="63" t="s">
        <v>535</v>
      </c>
      <c r="C44" s="58" t="s">
        <v>1774</v>
      </c>
      <c r="D44" s="5" t="s">
        <v>2560</v>
      </c>
      <c r="E44" s="55" t="str">
        <f t="shared" si="2"/>
        <v xml:space="preserve">พัฒนาศักยภาพการผลิตและการตลาดแพะนมแพะเนื้อเพื่อการฟื้นฟูเศรษฐกิจท้องถิ่นและชุมชนจังหวัดภูเก็ต	</v>
      </c>
      <c r="F44" s="5" t="s">
        <v>2561</v>
      </c>
      <c r="G44" s="5" t="s">
        <v>14</v>
      </c>
      <c r="H44" s="58">
        <v>2568</v>
      </c>
      <c r="I44" s="5" t="s">
        <v>41</v>
      </c>
      <c r="J44" s="5" t="s">
        <v>42</v>
      </c>
      <c r="K44" s="5" t="s">
        <v>2562</v>
      </c>
      <c r="L44" s="5" t="s">
        <v>114</v>
      </c>
      <c r="M44" s="5" t="s">
        <v>1773</v>
      </c>
      <c r="N44" s="5" t="s">
        <v>19</v>
      </c>
      <c r="O44" s="5" t="s">
        <v>2355</v>
      </c>
      <c r="P44" s="5"/>
      <c r="Q44" s="5" t="s">
        <v>2563</v>
      </c>
      <c r="R44" s="5" t="s">
        <v>535</v>
      </c>
    </row>
    <row r="45" spans="1:18" ht="15.75">
      <c r="A45" s="63" t="s">
        <v>71</v>
      </c>
      <c r="B45" s="63" t="s">
        <v>535</v>
      </c>
      <c r="C45" s="58" t="s">
        <v>1774</v>
      </c>
      <c r="D45" s="5" t="s">
        <v>2590</v>
      </c>
      <c r="E45" s="55" t="str">
        <f t="shared" si="2"/>
        <v xml:space="preserve">โครงการพัฒนานวัตกรรมเกษตรและอาหารปลอดภัยนครชัยบุรินทร์ </v>
      </c>
      <c r="F45" s="5" t="s">
        <v>2591</v>
      </c>
      <c r="G45" s="5" t="s">
        <v>14</v>
      </c>
      <c r="H45" s="58">
        <v>2568</v>
      </c>
      <c r="I45" s="5" t="s">
        <v>41</v>
      </c>
      <c r="J45" s="5" t="s">
        <v>42</v>
      </c>
      <c r="K45" s="5" t="s">
        <v>2592</v>
      </c>
      <c r="L45" s="5" t="s">
        <v>136</v>
      </c>
      <c r="M45" s="5" t="s">
        <v>1779</v>
      </c>
      <c r="N45" s="5" t="s">
        <v>19</v>
      </c>
      <c r="O45" s="5" t="s">
        <v>2355</v>
      </c>
      <c r="P45" s="5"/>
      <c r="Q45" s="5" t="s">
        <v>2593</v>
      </c>
      <c r="R45" s="5" t="s">
        <v>535</v>
      </c>
    </row>
    <row r="46" spans="1:18" ht="15.75">
      <c r="A46" s="63" t="s">
        <v>71</v>
      </c>
      <c r="B46" s="63" t="s">
        <v>535</v>
      </c>
      <c r="C46" s="58" t="s">
        <v>1784</v>
      </c>
      <c r="D46" s="5" t="s">
        <v>3142</v>
      </c>
      <c r="E46" s="55" t="str">
        <f t="shared" si="2"/>
        <v>ส่งเสริมและพัฒนาสมุนไพรหายาก (หัวร้อยรู) เพื่อเศรษฐกิจ</v>
      </c>
      <c r="F46" s="5" t="s">
        <v>3143</v>
      </c>
      <c r="G46" s="5" t="s">
        <v>14</v>
      </c>
      <c r="H46" s="58">
        <v>2566</v>
      </c>
      <c r="I46" s="5" t="s">
        <v>31</v>
      </c>
      <c r="J46" s="5" t="s">
        <v>32</v>
      </c>
      <c r="K46" s="5" t="s">
        <v>1117</v>
      </c>
      <c r="L46" s="5" t="s">
        <v>1103</v>
      </c>
      <c r="M46" s="5" t="s">
        <v>1783</v>
      </c>
      <c r="N46" s="5" t="s">
        <v>1104</v>
      </c>
      <c r="O46" s="5" t="s">
        <v>1858</v>
      </c>
      <c r="P46" s="5"/>
      <c r="Q46" s="5" t="s">
        <v>3145</v>
      </c>
      <c r="R46" s="5" t="s">
        <v>3144</v>
      </c>
    </row>
    <row r="47" spans="1:18" ht="15.75">
      <c r="A47" s="63" t="s">
        <v>71</v>
      </c>
      <c r="B47" s="63" t="s">
        <v>535</v>
      </c>
      <c r="C47" s="58" t="s">
        <v>1784</v>
      </c>
      <c r="D47" s="5" t="s">
        <v>3156</v>
      </c>
      <c r="E47" s="55" t="str">
        <f t="shared" si="2"/>
        <v xml:space="preserve">โครงการเพิ่มประสิทธิภาพการเกษตรมูลค่าสูง สู่เกษตรนวัตกรรมชั้นสูง  ส่งเสริมการปลูกต้นคล้าเพื่อจักสาน ยกระดับรายได้สมาชิกกลุ่มวิสาหกิจชุมชนและกลุ่มแม่บ้านเกษตรกร	</v>
      </c>
      <c r="F47" s="5" t="s">
        <v>3157</v>
      </c>
      <c r="G47" s="5" t="s">
        <v>14</v>
      </c>
      <c r="H47" s="58">
        <v>2568</v>
      </c>
      <c r="I47" s="5" t="s">
        <v>41</v>
      </c>
      <c r="J47" s="5" t="s">
        <v>42</v>
      </c>
      <c r="K47" s="5" t="s">
        <v>728</v>
      </c>
      <c r="L47" s="5" t="s">
        <v>136</v>
      </c>
      <c r="M47" s="5" t="s">
        <v>1779</v>
      </c>
      <c r="N47" s="5" t="s">
        <v>19</v>
      </c>
      <c r="O47" s="5" t="s">
        <v>2355</v>
      </c>
      <c r="P47" s="5"/>
      <c r="Q47" s="5" t="s">
        <v>3158</v>
      </c>
      <c r="R47" s="5" t="s">
        <v>1763</v>
      </c>
    </row>
    <row r="48" spans="1:18" ht="15.75">
      <c r="A48" s="64" t="s">
        <v>55</v>
      </c>
      <c r="B48" s="64" t="s">
        <v>566</v>
      </c>
      <c r="C48" s="58" t="s">
        <v>1774</v>
      </c>
      <c r="D48" s="5" t="s">
        <v>301</v>
      </c>
      <c r="E48" s="55" t="str">
        <f t="shared" si="2"/>
        <v>การประยุกต์ใช้เทคโนโลยีการจัดการห่วงโซ่อุปทาน สำหรับสินค้าเกษตรแปรรูป</v>
      </c>
      <c r="F48" s="5" t="s">
        <v>302</v>
      </c>
      <c r="G48" s="5" t="s">
        <v>14</v>
      </c>
      <c r="H48" s="58">
        <v>2563</v>
      </c>
      <c r="I48" s="5" t="s">
        <v>29</v>
      </c>
      <c r="J48" s="5" t="s">
        <v>16</v>
      </c>
      <c r="K48" s="5" t="s">
        <v>299</v>
      </c>
      <c r="L48" s="5" t="s">
        <v>300</v>
      </c>
      <c r="M48" s="5" t="s">
        <v>1821</v>
      </c>
      <c r="N48" s="5" t="s">
        <v>180</v>
      </c>
      <c r="O48" s="5" t="s">
        <v>2727</v>
      </c>
      <c r="P48" s="5"/>
      <c r="Q48" s="5" t="s">
        <v>2729</v>
      </c>
      <c r="R48" s="5" t="s">
        <v>208</v>
      </c>
    </row>
    <row r="49" spans="1:18" ht="15.75">
      <c r="A49" s="64" t="s">
        <v>55</v>
      </c>
      <c r="B49" s="64" t="s">
        <v>566</v>
      </c>
      <c r="C49" s="58" t="s">
        <v>1774</v>
      </c>
      <c r="D49" s="5" t="s">
        <v>1037</v>
      </c>
      <c r="E49" s="55" t="str">
        <f t="shared" si="2"/>
        <v>โครงการการศึกษาห่วงโซ่อุปทานในระบบการค้าสินค้ามันสำปะหลังและผลิตภัณฑ์</v>
      </c>
      <c r="F49" s="5" t="s">
        <v>1038</v>
      </c>
      <c r="G49" s="5" t="s">
        <v>14</v>
      </c>
      <c r="H49" s="58">
        <v>2564</v>
      </c>
      <c r="I49" s="5" t="s">
        <v>29</v>
      </c>
      <c r="J49" s="5" t="s">
        <v>16</v>
      </c>
      <c r="K49" s="5" t="s">
        <v>1033</v>
      </c>
      <c r="L49" s="5" t="s">
        <v>1025</v>
      </c>
      <c r="M49" s="5" t="s">
        <v>1831</v>
      </c>
      <c r="N49" s="5" t="s">
        <v>975</v>
      </c>
      <c r="O49" s="5" t="s">
        <v>2757</v>
      </c>
      <c r="P49" s="5"/>
      <c r="Q49" s="5" t="s">
        <v>2833</v>
      </c>
      <c r="R49" s="5" t="s">
        <v>208</v>
      </c>
    </row>
    <row r="50" spans="1:18" ht="15.75">
      <c r="A50" s="64" t="s">
        <v>55</v>
      </c>
      <c r="B50" s="64" t="s">
        <v>566</v>
      </c>
      <c r="C50" s="58" t="s">
        <v>1774</v>
      </c>
      <c r="D50" s="5" t="s">
        <v>206</v>
      </c>
      <c r="E50" s="55" t="str">
        <f t="shared" si="2"/>
        <v>พัฒนาศูนย์กลางอุตสาหกรรมและธุรกิจกาแฟในภูมิภาค (Lanna Coffee Hub)</v>
      </c>
      <c r="F50" s="5" t="s">
        <v>207</v>
      </c>
      <c r="G50" s="5" t="s">
        <v>14</v>
      </c>
      <c r="H50" s="58">
        <v>2564</v>
      </c>
      <c r="I50" s="5" t="s">
        <v>86</v>
      </c>
      <c r="J50" s="5" t="s">
        <v>87</v>
      </c>
      <c r="K50" s="5" t="s">
        <v>204</v>
      </c>
      <c r="L50" s="5" t="s">
        <v>179</v>
      </c>
      <c r="M50" s="5" t="s">
        <v>1821</v>
      </c>
      <c r="N50" s="5" t="s">
        <v>180</v>
      </c>
      <c r="O50" s="5" t="s">
        <v>2757</v>
      </c>
      <c r="P50" s="5"/>
      <c r="Q50" s="5" t="s">
        <v>2850</v>
      </c>
      <c r="R50" s="5" t="s">
        <v>208</v>
      </c>
    </row>
    <row r="51" spans="1:18" ht="15.75">
      <c r="A51" s="64" t="s">
        <v>55</v>
      </c>
      <c r="B51" s="64" t="s">
        <v>566</v>
      </c>
      <c r="C51" s="58" t="s">
        <v>1774</v>
      </c>
      <c r="D51" s="5" t="s">
        <v>1309</v>
      </c>
      <c r="E51" s="55" t="str">
        <f t="shared" si="2"/>
        <v>โครงการพัฒนานวัตกรรมเกษตรและอาหารปลอดภัยกลุ่มนครชัยบุรินทร์ กิจกรรมหลัก การพัฒนาเพื่อยกระดับการผลิตโคเนื้อวากิวนครชัยบุรินทร์สู่เนื้อโคพรีเมี่ยม</v>
      </c>
      <c r="F51" s="5" t="s">
        <v>1310</v>
      </c>
      <c r="G51" s="5" t="s">
        <v>14</v>
      </c>
      <c r="H51" s="58">
        <v>2564</v>
      </c>
      <c r="I51" s="5" t="s">
        <v>86</v>
      </c>
      <c r="J51" s="5" t="s">
        <v>87</v>
      </c>
      <c r="K51" s="5" t="s">
        <v>1311</v>
      </c>
      <c r="L51" s="5" t="s">
        <v>1304</v>
      </c>
      <c r="M51" s="5" t="s">
        <v>1791</v>
      </c>
      <c r="N51" s="5" t="s">
        <v>33</v>
      </c>
      <c r="O51" s="5" t="s">
        <v>2757</v>
      </c>
      <c r="P51" s="5"/>
      <c r="Q51" s="5" t="s">
        <v>2868</v>
      </c>
      <c r="R51" s="5" t="s">
        <v>208</v>
      </c>
    </row>
    <row r="52" spans="1:18" ht="15.75">
      <c r="A52" s="64" t="s">
        <v>55</v>
      </c>
      <c r="B52" s="64" t="s">
        <v>566</v>
      </c>
      <c r="C52" s="58" t="s">
        <v>1774</v>
      </c>
      <c r="D52" s="5" t="s">
        <v>823</v>
      </c>
      <c r="E52" s="55" t="str">
        <f t="shared" si="2"/>
        <v>โครงการก่อสร้างอาคารคัดแยกและจัดเก็บวัตถุดิบผลผลิตทางการเกษตร</v>
      </c>
      <c r="F52" s="5" t="s">
        <v>824</v>
      </c>
      <c r="G52" s="5" t="s">
        <v>14</v>
      </c>
      <c r="H52" s="58">
        <v>2565</v>
      </c>
      <c r="I52" s="5" t="s">
        <v>29</v>
      </c>
      <c r="J52" s="5" t="s">
        <v>16</v>
      </c>
      <c r="K52" s="5" t="s">
        <v>816</v>
      </c>
      <c r="L52" s="5" t="s">
        <v>136</v>
      </c>
      <c r="M52" s="5" t="s">
        <v>1779</v>
      </c>
      <c r="N52" s="5" t="s">
        <v>19</v>
      </c>
      <c r="O52" s="5" t="s">
        <v>1848</v>
      </c>
      <c r="P52" s="5"/>
      <c r="Q52" s="5" t="s">
        <v>2960</v>
      </c>
      <c r="R52" s="5" t="s">
        <v>208</v>
      </c>
    </row>
    <row r="53" spans="1:18" ht="15.75">
      <c r="A53" s="64" t="s">
        <v>55</v>
      </c>
      <c r="B53" s="64" t="s">
        <v>566</v>
      </c>
      <c r="C53" s="58" t="s">
        <v>1774</v>
      </c>
      <c r="D53" s="5" t="s">
        <v>901</v>
      </c>
      <c r="E53" s="55" t="str">
        <f t="shared" si="2"/>
        <v>พัฒนาเศรษฐกิจฐานรากโดยระบบสหกรณ์</v>
      </c>
      <c r="F53" s="5" t="s">
        <v>902</v>
      </c>
      <c r="G53" s="5" t="s">
        <v>14</v>
      </c>
      <c r="H53" s="58">
        <v>2565</v>
      </c>
      <c r="I53" s="5" t="s">
        <v>29</v>
      </c>
      <c r="J53" s="5" t="s">
        <v>16</v>
      </c>
      <c r="K53" s="5" t="s">
        <v>903</v>
      </c>
      <c r="L53" s="5" t="s">
        <v>859</v>
      </c>
      <c r="M53" s="5" t="s">
        <v>1798</v>
      </c>
      <c r="N53" s="5" t="s">
        <v>19</v>
      </c>
      <c r="O53" s="5" t="s">
        <v>1848</v>
      </c>
      <c r="P53" s="5"/>
      <c r="Q53" s="5" t="s">
        <v>2979</v>
      </c>
      <c r="R53" s="5" t="s">
        <v>208</v>
      </c>
    </row>
    <row r="54" spans="1:18" ht="15.75">
      <c r="A54" s="64" t="s">
        <v>55</v>
      </c>
      <c r="B54" s="64" t="s">
        <v>566</v>
      </c>
      <c r="C54" s="58" t="s">
        <v>1774</v>
      </c>
      <c r="D54" s="5" t="s">
        <v>1855</v>
      </c>
      <c r="E54" s="55" t="str">
        <f t="shared" si="2"/>
        <v>โครงการการยกระดับคุณภาพและมาตรฐานกาแฟอาราบิก้าในพื้นที่กลุ่มจังหวัดภาคเหนือตอนบน</v>
      </c>
      <c r="F54" s="5" t="s">
        <v>502</v>
      </c>
      <c r="G54" s="5" t="s">
        <v>14</v>
      </c>
      <c r="H54" s="58">
        <v>2566</v>
      </c>
      <c r="I54" s="5" t="s">
        <v>31</v>
      </c>
      <c r="J54" s="5" t="s">
        <v>32</v>
      </c>
      <c r="K54" s="5" t="s">
        <v>499</v>
      </c>
      <c r="L54" s="5" t="s">
        <v>500</v>
      </c>
      <c r="M54" s="5" t="s">
        <v>3274</v>
      </c>
      <c r="N54" s="5" t="s">
        <v>33</v>
      </c>
      <c r="O54" s="5" t="s">
        <v>1856</v>
      </c>
      <c r="P54" s="5"/>
      <c r="Q54" s="5" t="s">
        <v>1857</v>
      </c>
      <c r="R54" s="5" t="s">
        <v>503</v>
      </c>
    </row>
    <row r="55" spans="1:18" ht="15.75">
      <c r="A55" s="64" t="s">
        <v>55</v>
      </c>
      <c r="B55" s="64" t="s">
        <v>566</v>
      </c>
      <c r="C55" s="58" t="s">
        <v>1774</v>
      </c>
      <c r="D55" s="5" t="s">
        <v>616</v>
      </c>
      <c r="E55" s="55" t="str">
        <f t="shared" si="2"/>
        <v xml:space="preserve">โครงการยกระดับมาตรฐานการผลิตปศุสัตว์นครชัยบุรินทร์ครบวงจร   กิจกรรมหลัก สร้างผู้ประกอบการแปรรูปสินค้าปศุสัตว์   </v>
      </c>
      <c r="F55" s="5" t="s">
        <v>1901</v>
      </c>
      <c r="G55" s="5" t="s">
        <v>14</v>
      </c>
      <c r="H55" s="58">
        <v>2566</v>
      </c>
      <c r="I55" s="5" t="s">
        <v>31</v>
      </c>
      <c r="J55" s="5" t="s">
        <v>32</v>
      </c>
      <c r="K55" s="5" t="s">
        <v>611</v>
      </c>
      <c r="L55" s="5" t="s">
        <v>114</v>
      </c>
      <c r="M55" s="5" t="s">
        <v>1773</v>
      </c>
      <c r="N55" s="5" t="s">
        <v>19</v>
      </c>
      <c r="O55" s="5" t="s">
        <v>1858</v>
      </c>
      <c r="P55" s="5"/>
      <c r="Q55" s="5" t="s">
        <v>1902</v>
      </c>
      <c r="R55" s="5" t="s">
        <v>503</v>
      </c>
    </row>
    <row r="56" spans="1:18" ht="15.75">
      <c r="A56" s="64" t="s">
        <v>55</v>
      </c>
      <c r="B56" s="64" t="s">
        <v>566</v>
      </c>
      <c r="C56" s="58" t="s">
        <v>1774</v>
      </c>
      <c r="D56" s="5" t="s">
        <v>853</v>
      </c>
      <c r="E56" s="55" t="str">
        <f t="shared" si="2"/>
        <v>โครงการขยายผลการพัฒนาไม้ผลที่มีศักยภาพในกลุ่มจังหวัดภาคใต้ชายแดน</v>
      </c>
      <c r="F56" s="5" t="s">
        <v>854</v>
      </c>
      <c r="G56" s="5" t="s">
        <v>14</v>
      </c>
      <c r="H56" s="58">
        <v>2566</v>
      </c>
      <c r="I56" s="5" t="s">
        <v>31</v>
      </c>
      <c r="J56" s="5" t="s">
        <v>32</v>
      </c>
      <c r="K56" s="5" t="s">
        <v>852</v>
      </c>
      <c r="L56" s="5" t="s">
        <v>136</v>
      </c>
      <c r="M56" s="5" t="s">
        <v>1779</v>
      </c>
      <c r="N56" s="5" t="s">
        <v>19</v>
      </c>
      <c r="O56" s="5" t="s">
        <v>1858</v>
      </c>
      <c r="P56" s="5"/>
      <c r="Q56" s="5" t="s">
        <v>1920</v>
      </c>
      <c r="R56" s="5" t="s">
        <v>503</v>
      </c>
    </row>
    <row r="57" spans="1:18" ht="15.75">
      <c r="A57" s="64" t="s">
        <v>55</v>
      </c>
      <c r="B57" s="64" t="s">
        <v>566</v>
      </c>
      <c r="C57" s="58" t="s">
        <v>1774</v>
      </c>
      <c r="D57" s="5" t="s">
        <v>512</v>
      </c>
      <c r="E57" s="55" t="str">
        <f t="shared" si="2"/>
        <v>โครงการการยกระดับคุณภาพและมาตรฐานกาแฟอาราบิก้าในพื้นที่กลุ่มจังหวัดภาคเหนือตอนบน</v>
      </c>
      <c r="F57" s="5" t="s">
        <v>502</v>
      </c>
      <c r="G57" s="5" t="s">
        <v>14</v>
      </c>
      <c r="H57" s="58">
        <v>2566</v>
      </c>
      <c r="I57" s="5" t="s">
        <v>31</v>
      </c>
      <c r="J57" s="5" t="s">
        <v>32</v>
      </c>
      <c r="K57" s="5" t="s">
        <v>499</v>
      </c>
      <c r="L57" s="5" t="s">
        <v>500</v>
      </c>
      <c r="M57" s="5" t="s">
        <v>3274</v>
      </c>
      <c r="N57" s="5" t="s">
        <v>33</v>
      </c>
      <c r="O57" s="5" t="s">
        <v>1858</v>
      </c>
      <c r="P57" s="5"/>
      <c r="Q57" s="5" t="s">
        <v>1939</v>
      </c>
      <c r="R57" s="5" t="s">
        <v>503</v>
      </c>
    </row>
    <row r="58" spans="1:18" ht="15.75">
      <c r="A58" s="64" t="s">
        <v>55</v>
      </c>
      <c r="B58" s="64" t="s">
        <v>566</v>
      </c>
      <c r="C58" s="58" t="s">
        <v>1774</v>
      </c>
      <c r="D58" s="5" t="s">
        <v>800</v>
      </c>
      <c r="E58" s="55" t="str">
        <f t="shared" si="2"/>
        <v>ส่งเสริมการแปรรูปข้าวโพดอาหารสัตว์ แบบครบวงจร กลุ่มแปลงใหญ่ข้าวโพดเลี้ยงสัตว์ บ้านสองแควพัฒนา ตำบลยกกระบัตร อำเภอสามเงา จังหวัดตาก (ภายใต้โครงการส่งเสริมการเกษตรแบบบูรณาการ)</v>
      </c>
      <c r="F58" s="5" t="s">
        <v>801</v>
      </c>
      <c r="G58" s="5" t="s">
        <v>14</v>
      </c>
      <c r="H58" s="58">
        <v>2566</v>
      </c>
      <c r="I58" s="5" t="s">
        <v>31</v>
      </c>
      <c r="J58" s="5" t="s">
        <v>32</v>
      </c>
      <c r="K58" s="5" t="s">
        <v>799</v>
      </c>
      <c r="L58" s="5" t="s">
        <v>136</v>
      </c>
      <c r="M58" s="5" t="s">
        <v>1779</v>
      </c>
      <c r="N58" s="5" t="s">
        <v>19</v>
      </c>
      <c r="O58" s="5" t="s">
        <v>1858</v>
      </c>
      <c r="P58" s="5"/>
      <c r="Q58" s="5" t="s">
        <v>1947</v>
      </c>
      <c r="R58" s="5" t="s">
        <v>503</v>
      </c>
    </row>
    <row r="59" spans="1:18" ht="15.75">
      <c r="A59" s="64" t="s">
        <v>55</v>
      </c>
      <c r="B59" s="64" t="s">
        <v>566</v>
      </c>
      <c r="C59" s="58" t="s">
        <v>1774</v>
      </c>
      <c r="D59" s="5" t="s">
        <v>755</v>
      </c>
      <c r="E59" s="55" t="str">
        <f t="shared" si="2"/>
        <v>พัฒนาเกษตรกร กลุ่มเกษตรกร สถาบันเกษตรกรที่เกี่ยวเนื่องเพื่อยกระดับสู่การทำเกษตรสมัยใหม่ (Smart Farm) เพื่อต่อยอดสู่เกษตรชีวภาพ</v>
      </c>
      <c r="F59" s="5" t="s">
        <v>756</v>
      </c>
      <c r="G59" s="5" t="s">
        <v>14</v>
      </c>
      <c r="H59" s="58">
        <v>2566</v>
      </c>
      <c r="I59" s="5" t="s">
        <v>31</v>
      </c>
      <c r="J59" s="5" t="s">
        <v>32</v>
      </c>
      <c r="K59" s="5" t="s">
        <v>750</v>
      </c>
      <c r="L59" s="5" t="s">
        <v>136</v>
      </c>
      <c r="M59" s="5" t="s">
        <v>1779</v>
      </c>
      <c r="N59" s="5" t="s">
        <v>19</v>
      </c>
      <c r="O59" s="5" t="s">
        <v>1858</v>
      </c>
      <c r="P59" s="5"/>
      <c r="Q59" s="5" t="s">
        <v>1955</v>
      </c>
      <c r="R59" s="5" t="s">
        <v>503</v>
      </c>
    </row>
    <row r="60" spans="1:18" ht="15.75">
      <c r="A60" s="64" t="s">
        <v>55</v>
      </c>
      <c r="B60" s="64" t="s">
        <v>566</v>
      </c>
      <c r="C60" s="58" t="s">
        <v>1774</v>
      </c>
      <c r="D60" s="5" t="s">
        <v>1030</v>
      </c>
      <c r="E60" s="55" t="str">
        <f t="shared" si="2"/>
        <v xml:space="preserve">โครงการศึกษาและวิเคราะห์ส่วนเหลื่อมการตลาดของห่วงโซ่อุปทานข้าวโพดเลี้ยงสัตว์ ในอุตสาหกรรมอาหารสัตว์ไทย </v>
      </c>
      <c r="F60" s="5" t="s">
        <v>1988</v>
      </c>
      <c r="G60" s="5" t="s">
        <v>14</v>
      </c>
      <c r="H60" s="58">
        <v>2566</v>
      </c>
      <c r="I60" s="5" t="s">
        <v>31</v>
      </c>
      <c r="J60" s="5" t="s">
        <v>32</v>
      </c>
      <c r="K60" s="5" t="s">
        <v>1024</v>
      </c>
      <c r="L60" s="5" t="s">
        <v>1025</v>
      </c>
      <c r="M60" s="5" t="s">
        <v>1831</v>
      </c>
      <c r="N60" s="5" t="s">
        <v>975</v>
      </c>
      <c r="O60" s="5" t="s">
        <v>1858</v>
      </c>
      <c r="P60" s="5"/>
      <c r="Q60" s="5" t="s">
        <v>1989</v>
      </c>
      <c r="R60" s="5" t="s">
        <v>503</v>
      </c>
    </row>
    <row r="61" spans="1:18" ht="15.75">
      <c r="A61" s="64" t="s">
        <v>55</v>
      </c>
      <c r="B61" s="64" t="s">
        <v>566</v>
      </c>
      <c r="C61" s="58" t="s">
        <v>1774</v>
      </c>
      <c r="D61" s="5" t="s">
        <v>2052</v>
      </c>
      <c r="E61" s="55" t="str">
        <f t="shared" si="2"/>
        <v>โครงการส่งเสริมการใช้เทคโนโลยีพลังงานทดแทน</v>
      </c>
      <c r="F61" s="5" t="s">
        <v>2053</v>
      </c>
      <c r="G61" s="5" t="s">
        <v>14</v>
      </c>
      <c r="H61" s="58">
        <v>2567</v>
      </c>
      <c r="I61" s="5" t="s">
        <v>64</v>
      </c>
      <c r="J61" s="5" t="s">
        <v>57</v>
      </c>
      <c r="K61" s="5" t="s">
        <v>2054</v>
      </c>
      <c r="L61" s="5" t="s">
        <v>158</v>
      </c>
      <c r="M61" s="5" t="s">
        <v>1829</v>
      </c>
      <c r="N61" s="5" t="s">
        <v>159</v>
      </c>
      <c r="O61" s="5" t="s">
        <v>2001</v>
      </c>
      <c r="P61" s="5"/>
      <c r="Q61" s="5" t="s">
        <v>2055</v>
      </c>
      <c r="R61" s="5" t="s">
        <v>566</v>
      </c>
    </row>
    <row r="62" spans="1:18" ht="15.75">
      <c r="A62" s="64" t="s">
        <v>55</v>
      </c>
      <c r="B62" s="64" t="s">
        <v>566</v>
      </c>
      <c r="C62" s="58" t="s">
        <v>1774</v>
      </c>
      <c r="D62" s="5" t="s">
        <v>2093</v>
      </c>
      <c r="E62" s="55" t="str">
        <f t="shared" si="2"/>
        <v xml:space="preserve">6713000019 (เงินงบประมาณแผ่นดิน) การอบรมเชิงปฏิบัติการทอผ้าก่วย สู่การรักษาสืบสานภูมิปัญญาการทอผ้าของชุมชนบ้านเลือก  </v>
      </c>
      <c r="F62" s="5" t="s">
        <v>2094</v>
      </c>
      <c r="G62" s="5" t="s">
        <v>14</v>
      </c>
      <c r="H62" s="58">
        <v>2567</v>
      </c>
      <c r="I62" s="5" t="s">
        <v>64</v>
      </c>
      <c r="J62" s="5" t="s">
        <v>57</v>
      </c>
      <c r="K62" s="5" t="s">
        <v>97</v>
      </c>
      <c r="L62" s="5" t="s">
        <v>1838</v>
      </c>
      <c r="M62" s="5" t="s">
        <v>1839</v>
      </c>
      <c r="N62" s="5" t="s">
        <v>33</v>
      </c>
      <c r="O62" s="5" t="s">
        <v>2001</v>
      </c>
      <c r="P62" s="5"/>
      <c r="Q62" s="5" t="s">
        <v>2095</v>
      </c>
      <c r="R62" s="5" t="s">
        <v>566</v>
      </c>
    </row>
    <row r="63" spans="1:18" ht="15.75">
      <c r="A63" s="64" t="s">
        <v>55</v>
      </c>
      <c r="B63" s="64" t="s">
        <v>566</v>
      </c>
      <c r="C63" s="58" t="s">
        <v>1774</v>
      </c>
      <c r="D63" s="5" t="s">
        <v>563</v>
      </c>
      <c r="E63" s="55" t="str">
        <f t="shared" si="2"/>
        <v>โครงการส่งเสริมอาชีพด้านการเกษตรให้กับประชาชนและครัวเรือนให้พอเพียงต่อการบริโภค</v>
      </c>
      <c r="F63" s="5" t="s">
        <v>564</v>
      </c>
      <c r="G63" s="5" t="s">
        <v>14</v>
      </c>
      <c r="H63" s="58">
        <v>2567</v>
      </c>
      <c r="I63" s="5" t="s">
        <v>64</v>
      </c>
      <c r="J63" s="5" t="s">
        <v>57</v>
      </c>
      <c r="K63" s="5" t="s">
        <v>565</v>
      </c>
      <c r="L63" s="5" t="s">
        <v>527</v>
      </c>
      <c r="M63" s="5" t="s">
        <v>1777</v>
      </c>
      <c r="N63" s="5" t="s">
        <v>19</v>
      </c>
      <c r="O63" s="5" t="s">
        <v>2001</v>
      </c>
      <c r="P63" s="5"/>
      <c r="Q63" s="5" t="s">
        <v>2177</v>
      </c>
      <c r="R63" s="5" t="s">
        <v>566</v>
      </c>
    </row>
    <row r="64" spans="1:18" ht="15.75">
      <c r="A64" s="64" t="s">
        <v>55</v>
      </c>
      <c r="B64" s="64" t="s">
        <v>566</v>
      </c>
      <c r="C64" s="58" t="s">
        <v>1774</v>
      </c>
      <c r="D64" s="5" t="s">
        <v>2191</v>
      </c>
      <c r="E64" s="55" t="str">
        <f t="shared" si="2"/>
        <v>โครงการส่งเสริมการเกษตรตามวิถีชุมชนสู่เกษตรกรรมยั่งยืน (โครงการส่งเสริมการแปรรูปสินค้าเกษตร เพื่อเพิ่มมูลค่าด้วยเทคโนโลยีและนวัตกรรม)</v>
      </c>
      <c r="F64" s="5" t="s">
        <v>2192</v>
      </c>
      <c r="G64" s="5" t="s">
        <v>14</v>
      </c>
      <c r="H64" s="58">
        <v>2567</v>
      </c>
      <c r="I64" s="5" t="s">
        <v>64</v>
      </c>
      <c r="J64" s="5" t="s">
        <v>57</v>
      </c>
      <c r="K64" s="5" t="s">
        <v>234</v>
      </c>
      <c r="L64" s="5" t="s">
        <v>179</v>
      </c>
      <c r="M64" s="5" t="s">
        <v>1821</v>
      </c>
      <c r="N64" s="5" t="s">
        <v>180</v>
      </c>
      <c r="O64" s="5" t="s">
        <v>2001</v>
      </c>
      <c r="P64" s="5"/>
      <c r="Q64" s="5" t="s">
        <v>2193</v>
      </c>
      <c r="R64" s="5" t="s">
        <v>566</v>
      </c>
    </row>
    <row r="65" spans="1:18" ht="15.75">
      <c r="A65" s="64" t="s">
        <v>55</v>
      </c>
      <c r="B65" s="64" t="s">
        <v>566</v>
      </c>
      <c r="C65" s="58" t="s">
        <v>1774</v>
      </c>
      <c r="D65" s="5" t="s">
        <v>2255</v>
      </c>
      <c r="E65" s="55" t="str">
        <f t="shared" si="2"/>
        <v>โครงการพัฒนาการแปรรูปสินค้าการเกษตรเพื่อให้ได้มาตรฐาน</v>
      </c>
      <c r="F65" s="5" t="s">
        <v>2256</v>
      </c>
      <c r="G65" s="5" t="s">
        <v>14</v>
      </c>
      <c r="H65" s="58">
        <v>2567</v>
      </c>
      <c r="I65" s="5" t="s">
        <v>64</v>
      </c>
      <c r="J65" s="5" t="s">
        <v>57</v>
      </c>
      <c r="K65" s="5" t="s">
        <v>626</v>
      </c>
      <c r="L65" s="5" t="s">
        <v>114</v>
      </c>
      <c r="M65" s="5" t="s">
        <v>1773</v>
      </c>
      <c r="N65" s="5" t="s">
        <v>19</v>
      </c>
      <c r="O65" s="5" t="s">
        <v>2001</v>
      </c>
      <c r="P65" s="5"/>
      <c r="Q65" s="5" t="s">
        <v>2257</v>
      </c>
      <c r="R65" s="5" t="s">
        <v>566</v>
      </c>
    </row>
    <row r="66" spans="1:18" ht="15.75">
      <c r="A66" s="64" t="s">
        <v>55</v>
      </c>
      <c r="B66" s="64" t="s">
        <v>566</v>
      </c>
      <c r="C66" s="58" t="s">
        <v>1774</v>
      </c>
      <c r="D66" s="5" t="s">
        <v>2261</v>
      </c>
      <c r="E66" s="55" t="s">
        <v>2262</v>
      </c>
      <c r="F66" s="5" t="s">
        <v>2262</v>
      </c>
      <c r="G66" s="5" t="s">
        <v>14</v>
      </c>
      <c r="H66" s="58">
        <v>2567</v>
      </c>
      <c r="I66" s="5" t="s">
        <v>134</v>
      </c>
      <c r="J66" s="5" t="s">
        <v>57</v>
      </c>
      <c r="K66" s="5" t="s">
        <v>676</v>
      </c>
      <c r="L66" s="5" t="s">
        <v>136</v>
      </c>
      <c r="M66" s="5" t="s">
        <v>1779</v>
      </c>
      <c r="N66" s="5" t="s">
        <v>19</v>
      </c>
      <c r="O66" s="5" t="s">
        <v>2001</v>
      </c>
      <c r="P66" s="5"/>
      <c r="Q66" s="54" t="s">
        <v>2263</v>
      </c>
      <c r="R66" s="5" t="s">
        <v>566</v>
      </c>
    </row>
    <row r="67" spans="1:18" ht="15.75">
      <c r="A67" s="64" t="s">
        <v>55</v>
      </c>
      <c r="B67" s="64" t="s">
        <v>566</v>
      </c>
      <c r="C67" s="58" t="s">
        <v>1774</v>
      </c>
      <c r="D67" s="5" t="s">
        <v>2264</v>
      </c>
      <c r="E67" s="55" t="str">
        <f t="shared" ref="E67:E81" si="3">HYPERLINK(Q67,F67)</f>
        <v>ส่งเสริมการเพิ่มประสิทธิภาพการผลิตข้าวคุณภาพและเพิ่มมูลค่าสินค้าด้วยการแปรรูปข้าวปลอดภัย จังหวัดฉะเชิงเทรา</v>
      </c>
      <c r="F67" s="5" t="s">
        <v>2265</v>
      </c>
      <c r="G67" s="5" t="s">
        <v>14</v>
      </c>
      <c r="H67" s="58">
        <v>2567</v>
      </c>
      <c r="I67" s="5" t="s">
        <v>639</v>
      </c>
      <c r="J67" s="5" t="s">
        <v>57</v>
      </c>
      <c r="K67" s="5" t="s">
        <v>2266</v>
      </c>
      <c r="L67" s="5" t="s">
        <v>136</v>
      </c>
      <c r="M67" s="5" t="s">
        <v>1779</v>
      </c>
      <c r="N67" s="5" t="s">
        <v>19</v>
      </c>
      <c r="O67" s="5" t="s">
        <v>2001</v>
      </c>
      <c r="P67" s="5"/>
      <c r="Q67" s="5" t="s">
        <v>2267</v>
      </c>
      <c r="R67" s="5" t="s">
        <v>566</v>
      </c>
    </row>
    <row r="68" spans="1:18" ht="15.75">
      <c r="A68" s="64" t="s">
        <v>55</v>
      </c>
      <c r="B68" s="64" t="s">
        <v>566</v>
      </c>
      <c r="C68" s="58" t="s">
        <v>1774</v>
      </c>
      <c r="D68" s="5" t="s">
        <v>965</v>
      </c>
      <c r="E68" s="55" t="str">
        <f t="shared" si="3"/>
        <v>โครงการส่งเสริมการแปรรูปสินค้าเกษตร</v>
      </c>
      <c r="F68" s="5" t="s">
        <v>933</v>
      </c>
      <c r="G68" s="5" t="s">
        <v>14</v>
      </c>
      <c r="H68" s="58">
        <v>2567</v>
      </c>
      <c r="I68" s="5" t="s">
        <v>64</v>
      </c>
      <c r="J68" s="5" t="s">
        <v>57</v>
      </c>
      <c r="K68" s="5" t="s">
        <v>955</v>
      </c>
      <c r="L68" s="5" t="s">
        <v>956</v>
      </c>
      <c r="M68" s="5" t="s">
        <v>1793</v>
      </c>
      <c r="N68" s="5" t="s">
        <v>19</v>
      </c>
      <c r="O68" s="5" t="s">
        <v>2001</v>
      </c>
      <c r="P68" s="5"/>
      <c r="Q68" s="5" t="s">
        <v>2287</v>
      </c>
      <c r="R68" s="5" t="s">
        <v>566</v>
      </c>
    </row>
    <row r="69" spans="1:18" ht="15.75">
      <c r="A69" s="64" t="s">
        <v>55</v>
      </c>
      <c r="B69" s="64" t="s">
        <v>566</v>
      </c>
      <c r="C69" s="58" t="s">
        <v>1774</v>
      </c>
      <c r="D69" s="5" t="s">
        <v>2350</v>
      </c>
      <c r="E69" s="55" t="str">
        <f t="shared" si="3"/>
        <v>โครงการพัฒนาคุณภาพมาตรฐานสินค้าเกษตร กิจกรรมหลักส่งเสริมการเลี้ยงสัตว์เศรษฐกิจ กิจกรรมย่อยการส่งเสริมอาชีพการปลูกญ้าแพงโกลาในเชิงพาณิชย์จังหวัดมหาสารคาม</v>
      </c>
      <c r="F69" s="5" t="s">
        <v>2351</v>
      </c>
      <c r="G69" s="5" t="s">
        <v>14</v>
      </c>
      <c r="H69" s="58">
        <v>2567</v>
      </c>
      <c r="I69" s="5" t="s">
        <v>639</v>
      </c>
      <c r="J69" s="5" t="s">
        <v>57</v>
      </c>
      <c r="K69" s="5" t="s">
        <v>126</v>
      </c>
      <c r="L69" s="5" t="s">
        <v>114</v>
      </c>
      <c r="M69" s="5" t="s">
        <v>1773</v>
      </c>
      <c r="N69" s="5" t="s">
        <v>19</v>
      </c>
      <c r="O69" s="5" t="s">
        <v>2001</v>
      </c>
      <c r="P69" s="5"/>
      <c r="Q69" s="5" t="s">
        <v>2352</v>
      </c>
      <c r="R69" s="5" t="s">
        <v>566</v>
      </c>
    </row>
    <row r="70" spans="1:18" ht="15.75">
      <c r="A70" s="64" t="s">
        <v>55</v>
      </c>
      <c r="B70" s="64" t="s">
        <v>566</v>
      </c>
      <c r="C70" s="58" t="s">
        <v>1774</v>
      </c>
      <c r="D70" s="5" t="s">
        <v>3100</v>
      </c>
      <c r="E70" s="55" t="str">
        <f t="shared" si="3"/>
        <v>โครงการพัฒนาศักยภาพและเชื่อมโยงตลาดสินค้าเกษตรปลอดภัยและผลิตภัณฑ์ชุมชนจังหวัดพิจิตร</v>
      </c>
      <c r="F70" s="5" t="s">
        <v>3101</v>
      </c>
      <c r="G70" s="5" t="s">
        <v>14</v>
      </c>
      <c r="H70" s="58">
        <v>2567</v>
      </c>
      <c r="I70" s="5" t="s">
        <v>64</v>
      </c>
      <c r="J70" s="5" t="s">
        <v>57</v>
      </c>
      <c r="K70" s="5" t="s">
        <v>3102</v>
      </c>
      <c r="L70" s="5" t="s">
        <v>974</v>
      </c>
      <c r="M70" s="5" t="s">
        <v>1820</v>
      </c>
      <c r="N70" s="5" t="s">
        <v>975</v>
      </c>
      <c r="O70" s="5" t="s">
        <v>2001</v>
      </c>
      <c r="P70" s="5"/>
      <c r="Q70" s="5" t="s">
        <v>3103</v>
      </c>
      <c r="R70" s="5" t="s">
        <v>566</v>
      </c>
    </row>
    <row r="71" spans="1:18" ht="15.75">
      <c r="A71" s="64" t="s">
        <v>55</v>
      </c>
      <c r="B71" s="64" t="s">
        <v>566</v>
      </c>
      <c r="C71" s="58" t="s">
        <v>1774</v>
      </c>
      <c r="D71" s="5" t="s">
        <v>2360</v>
      </c>
      <c r="E71" s="55" t="str">
        <f t="shared" si="3"/>
        <v>โครงการส่งเสริมและพัฒนาศักยภาพการผลิตและแปรรูปสินค้าเกษตรแบบครบวงจร เพื่อยกระดับเกษตรกรและวิสาหกิจชุมชนสู่การเป็นเกษตรอินทรีย์ตามแนวทาง BCG Economy</v>
      </c>
      <c r="F71" s="5" t="s">
        <v>2361</v>
      </c>
      <c r="G71" s="5" t="s">
        <v>14</v>
      </c>
      <c r="H71" s="58">
        <v>2568</v>
      </c>
      <c r="I71" s="5" t="s">
        <v>41</v>
      </c>
      <c r="J71" s="5" t="s">
        <v>42</v>
      </c>
      <c r="K71" s="5" t="s">
        <v>2362</v>
      </c>
      <c r="L71" s="5" t="s">
        <v>114</v>
      </c>
      <c r="M71" s="5" t="s">
        <v>1773</v>
      </c>
      <c r="N71" s="5" t="s">
        <v>19</v>
      </c>
      <c r="O71" s="5" t="s">
        <v>2355</v>
      </c>
      <c r="P71" s="5"/>
      <c r="Q71" s="5" t="s">
        <v>2363</v>
      </c>
      <c r="R71" s="5" t="s">
        <v>566</v>
      </c>
    </row>
    <row r="72" spans="1:18" ht="15.75">
      <c r="A72" s="64" t="s">
        <v>55</v>
      </c>
      <c r="B72" s="64" t="s">
        <v>566</v>
      </c>
      <c r="C72" s="58" t="s">
        <v>1774</v>
      </c>
      <c r="D72" s="5" t="s">
        <v>2391</v>
      </c>
      <c r="E72" s="55" t="str">
        <f t="shared" si="3"/>
        <v>โครงการยกระดับการผลิตการแปรรูปสินค้าเกษตรและผลิตภัณฑ์ด้วยเทคโนโลยีนวัตกรรมให้สอดคล้องกับความต้องการของตลาดตอบสนองตลาดสินค้าเกษตรทุกระดับครบวงจร ภายใต้การขับเคลื่อนด้วยโมเดลเศรษฐกิจ BCG</v>
      </c>
      <c r="F72" s="5" t="s">
        <v>2392</v>
      </c>
      <c r="G72" s="5" t="s">
        <v>14</v>
      </c>
      <c r="H72" s="58">
        <v>2568</v>
      </c>
      <c r="I72" s="5" t="s">
        <v>41</v>
      </c>
      <c r="J72" s="5" t="s">
        <v>42</v>
      </c>
      <c r="K72" s="5"/>
      <c r="L72" s="5" t="s">
        <v>2393</v>
      </c>
      <c r="M72" s="5" t="s">
        <v>2393</v>
      </c>
      <c r="N72" s="5" t="s">
        <v>1041</v>
      </c>
      <c r="O72" s="5" t="s">
        <v>2355</v>
      </c>
      <c r="P72" s="5"/>
      <c r="Q72" s="5" t="s">
        <v>2394</v>
      </c>
      <c r="R72" s="5" t="s">
        <v>566</v>
      </c>
    </row>
    <row r="73" spans="1:18" ht="15.75">
      <c r="A73" s="64" t="s">
        <v>55</v>
      </c>
      <c r="B73" s="64" t="s">
        <v>566</v>
      </c>
      <c r="C73" s="58" t="s">
        <v>1774</v>
      </c>
      <c r="D73" s="5" t="s">
        <v>2412</v>
      </c>
      <c r="E73" s="55" t="str">
        <f t="shared" si="3"/>
        <v>โครงการส่งเสริมการตลาดและเพิ่มช่องทางการจำหน่ายสินค้าเกษตรหลากหลายช่องทาง กิจกรรมหลักส่งเสริมและพัฒนาการตลาดสินค้าเกษตรคุณภาพ กิจกรรมย่อยเสริมสร้างศักยภาพการตลาดและเพิ่มช่องทางการจัดจำหน่ายสินค้า BCG Economy และสินค้าเกษตรปลอดภัยจังหวัดสิงห์บุรี</v>
      </c>
      <c r="F73" s="5" t="s">
        <v>2413</v>
      </c>
      <c r="G73" s="5" t="s">
        <v>14</v>
      </c>
      <c r="H73" s="58">
        <v>2568</v>
      </c>
      <c r="I73" s="5" t="s">
        <v>41</v>
      </c>
      <c r="J73" s="5" t="s">
        <v>42</v>
      </c>
      <c r="K73" s="5" t="s">
        <v>973</v>
      </c>
      <c r="L73" s="5" t="s">
        <v>974</v>
      </c>
      <c r="M73" s="5" t="s">
        <v>1820</v>
      </c>
      <c r="N73" s="5" t="s">
        <v>975</v>
      </c>
      <c r="O73" s="5" t="s">
        <v>2355</v>
      </c>
      <c r="P73" s="5"/>
      <c r="Q73" s="5" t="s">
        <v>2414</v>
      </c>
      <c r="R73" s="5" t="s">
        <v>566</v>
      </c>
    </row>
    <row r="74" spans="1:18" ht="15.75">
      <c r="A74" s="64" t="s">
        <v>55</v>
      </c>
      <c r="B74" s="64" t="s">
        <v>566</v>
      </c>
      <c r="C74" s="58" t="s">
        <v>1774</v>
      </c>
      <c r="D74" s="5" t="s">
        <v>2428</v>
      </c>
      <c r="E74" s="55" t="str">
        <f t="shared" si="3"/>
        <v>สร้างเสริมและพัฒนาศักยภาพกลุ่มยุวเกษตรกร</v>
      </c>
      <c r="F74" s="5" t="s">
        <v>2429</v>
      </c>
      <c r="G74" s="5" t="s">
        <v>14</v>
      </c>
      <c r="H74" s="58">
        <v>2568</v>
      </c>
      <c r="I74" s="5" t="s">
        <v>41</v>
      </c>
      <c r="J74" s="5" t="s">
        <v>42</v>
      </c>
      <c r="K74" s="5" t="s">
        <v>2430</v>
      </c>
      <c r="L74" s="5" t="s">
        <v>136</v>
      </c>
      <c r="M74" s="5" t="s">
        <v>1779</v>
      </c>
      <c r="N74" s="5" t="s">
        <v>19</v>
      </c>
      <c r="O74" s="5" t="s">
        <v>2355</v>
      </c>
      <c r="P74" s="5"/>
      <c r="Q74" s="5" t="s">
        <v>2431</v>
      </c>
      <c r="R74" s="5" t="s">
        <v>566</v>
      </c>
    </row>
    <row r="75" spans="1:18" ht="15.75">
      <c r="A75" s="64" t="s">
        <v>55</v>
      </c>
      <c r="B75" s="64" t="s">
        <v>566</v>
      </c>
      <c r="C75" s="58" t="s">
        <v>1774</v>
      </c>
      <c r="D75" s="5" t="s">
        <v>2514</v>
      </c>
      <c r="E75" s="55" t="str">
        <f t="shared" si="3"/>
        <v>โครงการก่อสร้างอาคารคัดบรรจุผลผลิต ศูนย์พัฒนาโครงการหลวงพระบาทห้วยต้ม</v>
      </c>
      <c r="F75" s="5" t="s">
        <v>2515</v>
      </c>
      <c r="G75" s="5" t="s">
        <v>14</v>
      </c>
      <c r="H75" s="58">
        <v>2568</v>
      </c>
      <c r="I75" s="5" t="s">
        <v>41</v>
      </c>
      <c r="J75" s="5" t="s">
        <v>42</v>
      </c>
      <c r="K75" s="5"/>
      <c r="L75" s="5" t="s">
        <v>1809</v>
      </c>
      <c r="M75" s="5" t="s">
        <v>1809</v>
      </c>
      <c r="N75" s="5" t="s">
        <v>1041</v>
      </c>
      <c r="O75" s="5" t="s">
        <v>2355</v>
      </c>
      <c r="P75" s="5"/>
      <c r="Q75" s="5" t="s">
        <v>2516</v>
      </c>
      <c r="R75" s="5" t="s">
        <v>566</v>
      </c>
    </row>
    <row r="76" spans="1:18" ht="15.75">
      <c r="A76" s="64" t="s">
        <v>55</v>
      </c>
      <c r="B76" s="64" t="s">
        <v>566</v>
      </c>
      <c r="C76" s="58" t="s">
        <v>1774</v>
      </c>
      <c r="D76" s="5" t="s">
        <v>2629</v>
      </c>
      <c r="E76" s="55" t="str">
        <f t="shared" si="3"/>
        <v>ส่งเสริมการเพิ่มประสิทธิภาพการผลิตและเพิ่มมูลค่าสินค้าพืชมะม่วง จังหวัดฉะเชิงเทรา</v>
      </c>
      <c r="F76" s="5" t="s">
        <v>2630</v>
      </c>
      <c r="G76" s="5" t="s">
        <v>14</v>
      </c>
      <c r="H76" s="58">
        <v>2568</v>
      </c>
      <c r="I76" s="5" t="s">
        <v>41</v>
      </c>
      <c r="J76" s="5" t="s">
        <v>42</v>
      </c>
      <c r="K76" s="5" t="s">
        <v>2266</v>
      </c>
      <c r="L76" s="5" t="s">
        <v>136</v>
      </c>
      <c r="M76" s="5" t="s">
        <v>1779</v>
      </c>
      <c r="N76" s="5" t="s">
        <v>19</v>
      </c>
      <c r="O76" s="5" t="s">
        <v>2355</v>
      </c>
      <c r="P76" s="5"/>
      <c r="Q76" s="5" t="s">
        <v>2631</v>
      </c>
      <c r="R76" s="5" t="s">
        <v>566</v>
      </c>
    </row>
    <row r="77" spans="1:18" ht="15.75">
      <c r="A77" s="64" t="s">
        <v>55</v>
      </c>
      <c r="B77" s="64" t="s">
        <v>566</v>
      </c>
      <c r="C77" s="58" t="s">
        <v>1774</v>
      </c>
      <c r="D77" s="5" t="s">
        <v>2642</v>
      </c>
      <c r="E77" s="55" t="str">
        <f t="shared" si="3"/>
        <v>โครงการส่งเสริมการแปรรูปสินค้าเกษตร</v>
      </c>
      <c r="F77" s="5" t="s">
        <v>933</v>
      </c>
      <c r="G77" s="5" t="s">
        <v>14</v>
      </c>
      <c r="H77" s="58">
        <v>2568</v>
      </c>
      <c r="I77" s="5" t="s">
        <v>41</v>
      </c>
      <c r="J77" s="5" t="s">
        <v>42</v>
      </c>
      <c r="K77" s="5" t="s">
        <v>955</v>
      </c>
      <c r="L77" s="5" t="s">
        <v>956</v>
      </c>
      <c r="M77" s="5" t="s">
        <v>1793</v>
      </c>
      <c r="N77" s="5" t="s">
        <v>19</v>
      </c>
      <c r="O77" s="5" t="s">
        <v>2355</v>
      </c>
      <c r="P77" s="5"/>
      <c r="Q77" s="5" t="s">
        <v>2643</v>
      </c>
      <c r="R77" s="5" t="s">
        <v>566</v>
      </c>
    </row>
    <row r="78" spans="1:18" ht="15.75">
      <c r="A78" s="64" t="s">
        <v>55</v>
      </c>
      <c r="B78" s="64" t="s">
        <v>566</v>
      </c>
      <c r="C78" s="58" t="s">
        <v>1774</v>
      </c>
      <c r="D78" s="5" t="s">
        <v>2708</v>
      </c>
      <c r="E78" s="55" t="str">
        <f t="shared" si="3"/>
        <v>โครงการการแปรรูปผลิตภัณฑ์ข้าวทับทิมชุมแพ ตำบลโนนอุดม อำเภอชุมแพ จังหวัดขอนแก่น</v>
      </c>
      <c r="F78" s="5" t="s">
        <v>2709</v>
      </c>
      <c r="G78" s="5" t="s">
        <v>14</v>
      </c>
      <c r="H78" s="58">
        <v>2568</v>
      </c>
      <c r="I78" s="5" t="s">
        <v>41</v>
      </c>
      <c r="J78" s="5" t="s">
        <v>42</v>
      </c>
      <c r="K78" s="5" t="s">
        <v>2340</v>
      </c>
      <c r="L78" s="5" t="s">
        <v>1304</v>
      </c>
      <c r="M78" s="5" t="s">
        <v>1791</v>
      </c>
      <c r="N78" s="5" t="s">
        <v>33</v>
      </c>
      <c r="O78" s="5" t="s">
        <v>2355</v>
      </c>
      <c r="P78" s="5"/>
      <c r="Q78" s="5" t="s">
        <v>2710</v>
      </c>
      <c r="R78" s="5" t="s">
        <v>566</v>
      </c>
    </row>
    <row r="79" spans="1:18" ht="15.75">
      <c r="A79" s="64" t="s">
        <v>55</v>
      </c>
      <c r="B79" s="64" t="s">
        <v>566</v>
      </c>
      <c r="C79" s="58" t="s">
        <v>1774</v>
      </c>
      <c r="D79" s="5" t="s">
        <v>2711</v>
      </c>
      <c r="E79" s="55" t="str">
        <f t="shared" si="3"/>
        <v>โครงการการแปรรูปผลิตภัณฑ์ข้าวชุมชนด้วยเกษตรปลอดภัย</v>
      </c>
      <c r="F79" s="5" t="s">
        <v>2712</v>
      </c>
      <c r="G79" s="5" t="s">
        <v>14</v>
      </c>
      <c r="H79" s="58">
        <v>2568</v>
      </c>
      <c r="I79" s="5" t="s">
        <v>41</v>
      </c>
      <c r="J79" s="5" t="s">
        <v>42</v>
      </c>
      <c r="K79" s="5" t="s">
        <v>2340</v>
      </c>
      <c r="L79" s="5" t="s">
        <v>1304</v>
      </c>
      <c r="M79" s="5" t="s">
        <v>1791</v>
      </c>
      <c r="N79" s="5" t="s">
        <v>33</v>
      </c>
      <c r="O79" s="5" t="s">
        <v>2355</v>
      </c>
      <c r="P79" s="5"/>
      <c r="Q79" s="5" t="s">
        <v>2713</v>
      </c>
      <c r="R79" s="5" t="s">
        <v>566</v>
      </c>
    </row>
    <row r="80" spans="1:18" ht="15.75">
      <c r="A80" s="64" t="s">
        <v>55</v>
      </c>
      <c r="B80" s="64" t="s">
        <v>566</v>
      </c>
      <c r="C80" s="58" t="s">
        <v>1774</v>
      </c>
      <c r="D80" s="5" t="s">
        <v>3060</v>
      </c>
      <c r="E80" s="55" t="str">
        <f t="shared" si="3"/>
        <v>สร้างความเข้มแข็งเกษตรกรและระบบการจัดการผลิตโคเนื้อเพื่อสามารถแข่งขันได้ ในอาเซียน</v>
      </c>
      <c r="F80" s="5" t="s">
        <v>3061</v>
      </c>
      <c r="G80" s="5" t="s">
        <v>14</v>
      </c>
      <c r="H80" s="58">
        <v>2568</v>
      </c>
      <c r="I80" s="5" t="s">
        <v>2366</v>
      </c>
      <c r="J80" s="5" t="s">
        <v>42</v>
      </c>
      <c r="K80" s="5" t="s">
        <v>3062</v>
      </c>
      <c r="L80" s="5" t="s">
        <v>114</v>
      </c>
      <c r="M80" s="5" t="s">
        <v>1773</v>
      </c>
      <c r="N80" s="5" t="s">
        <v>19</v>
      </c>
      <c r="O80" s="5" t="s">
        <v>2355</v>
      </c>
      <c r="P80" s="5"/>
      <c r="Q80" s="5" t="s">
        <v>3063</v>
      </c>
      <c r="R80" s="5" t="s">
        <v>566</v>
      </c>
    </row>
    <row r="81" spans="1:18" ht="15.75">
      <c r="A81" s="65" t="s">
        <v>55</v>
      </c>
      <c r="B81" s="65" t="s">
        <v>2371</v>
      </c>
      <c r="C81" s="58" t="s">
        <v>1774</v>
      </c>
      <c r="D81" s="5" t="s">
        <v>2369</v>
      </c>
      <c r="E81" s="55" t="str">
        <f t="shared" si="3"/>
        <v>ปรับปรุงถนน ค.ส.ล. ม.1 ต.โพธิ์ม่วงพันธ์ อ.สามโก้ จากคันคลองหน้าวัดโบสถ์ ถึงเขตติดต่อ ต.ยี่ล้น อ.วิเศษชัยชาญ จ.อ่างทอง</v>
      </c>
      <c r="F81" s="5" t="s">
        <v>2370</v>
      </c>
      <c r="G81" s="5" t="s">
        <v>14</v>
      </c>
      <c r="H81" s="58">
        <v>2568</v>
      </c>
      <c r="I81" s="5" t="s">
        <v>2366</v>
      </c>
      <c r="J81" s="5" t="s">
        <v>42</v>
      </c>
      <c r="K81" s="5" t="s">
        <v>2367</v>
      </c>
      <c r="L81" s="5" t="s">
        <v>107</v>
      </c>
      <c r="M81" s="5" t="s">
        <v>1794</v>
      </c>
      <c r="N81" s="5" t="s">
        <v>108</v>
      </c>
      <c r="O81" s="5" t="s">
        <v>2355</v>
      </c>
      <c r="P81" s="5"/>
      <c r="Q81" s="5" t="s">
        <v>2372</v>
      </c>
      <c r="R81" s="5" t="s">
        <v>2371</v>
      </c>
    </row>
    <row r="82" spans="1:18" ht="15.75">
      <c r="A82" s="66" t="s">
        <v>55</v>
      </c>
      <c r="B82" s="66" t="s">
        <v>56</v>
      </c>
      <c r="C82" s="117" t="s">
        <v>1774</v>
      </c>
      <c r="D82" s="60" t="s">
        <v>1393</v>
      </c>
      <c r="E82" s="61" t="s">
        <v>1394</v>
      </c>
      <c r="F82" s="60" t="s">
        <v>1394</v>
      </c>
      <c r="G82" s="60" t="s">
        <v>14</v>
      </c>
      <c r="H82" s="62">
        <v>2562</v>
      </c>
      <c r="I82" s="60" t="s">
        <v>96</v>
      </c>
      <c r="J82" s="60" t="s">
        <v>86</v>
      </c>
      <c r="K82" s="60" t="s">
        <v>1388</v>
      </c>
      <c r="L82" s="60" t="s">
        <v>1328</v>
      </c>
      <c r="M82" s="60" t="s">
        <v>1780</v>
      </c>
      <c r="N82" s="60" t="s">
        <v>33</v>
      </c>
      <c r="O82" s="60"/>
      <c r="P82" s="60"/>
      <c r="Q82" s="60" t="s">
        <v>1395</v>
      </c>
      <c r="R82" s="5" t="s">
        <v>35</v>
      </c>
    </row>
    <row r="83" spans="1:18" ht="15.75">
      <c r="A83" s="67" t="s">
        <v>55</v>
      </c>
      <c r="B83" s="67" t="s">
        <v>56</v>
      </c>
      <c r="C83" s="58" t="s">
        <v>1774</v>
      </c>
      <c r="D83" s="5" t="s">
        <v>1277</v>
      </c>
      <c r="E83" s="55" t="str">
        <f t="shared" ref="E83:E114" si="4">HYPERLINK(Q83,F83)</f>
        <v>โครงการพัฒนาแปรรูปผลิตภัณฑ์ปลากระชังและส่งเสริมการตลาดออนไลน์ตามแนวทางความปกติใหม่ (New Normal) สู้วิกฤติโควิด 19</v>
      </c>
      <c r="F83" s="5" t="s">
        <v>1278</v>
      </c>
      <c r="G83" s="5" t="s">
        <v>14</v>
      </c>
      <c r="H83" s="58">
        <v>2563</v>
      </c>
      <c r="I83" s="5" t="s">
        <v>29</v>
      </c>
      <c r="J83" s="5" t="s">
        <v>16</v>
      </c>
      <c r="K83" s="5" t="s">
        <v>51</v>
      </c>
      <c r="L83" s="5" t="s">
        <v>1272</v>
      </c>
      <c r="M83" s="5" t="s">
        <v>1792</v>
      </c>
      <c r="N83" s="5" t="s">
        <v>33</v>
      </c>
      <c r="O83" s="5" t="s">
        <v>2727</v>
      </c>
      <c r="P83" s="5"/>
      <c r="Q83" s="5" t="s">
        <v>2736</v>
      </c>
      <c r="R83" s="5" t="s">
        <v>88</v>
      </c>
    </row>
    <row r="84" spans="1:18" ht="15.75">
      <c r="A84" s="67" t="s">
        <v>55</v>
      </c>
      <c r="B84" s="67" t="s">
        <v>56</v>
      </c>
      <c r="C84" s="58" t="s">
        <v>1774</v>
      </c>
      <c r="D84" s="5" t="s">
        <v>1188</v>
      </c>
      <c r="E84" s="55" t="str">
        <f t="shared" si="4"/>
        <v>โครงการบ่มเพาะหมู่บ้านวิทยาศาสตร์และเทคโนโลยี หมู่บ้านแม่พันธุ์ควายนม</v>
      </c>
      <c r="F84" s="5" t="s">
        <v>1189</v>
      </c>
      <c r="G84" s="5" t="s">
        <v>14</v>
      </c>
      <c r="H84" s="58">
        <v>2563</v>
      </c>
      <c r="I84" s="5" t="s">
        <v>203</v>
      </c>
      <c r="J84" s="5" t="s">
        <v>695</v>
      </c>
      <c r="K84" s="5" t="s">
        <v>1190</v>
      </c>
      <c r="L84" s="5" t="s">
        <v>1182</v>
      </c>
      <c r="M84" s="5" t="s">
        <v>1835</v>
      </c>
      <c r="N84" s="5" t="s">
        <v>33</v>
      </c>
      <c r="O84" s="5" t="s">
        <v>2727</v>
      </c>
      <c r="P84" s="5"/>
      <c r="Q84" s="5" t="s">
        <v>3131</v>
      </c>
      <c r="R84" s="5" t="s">
        <v>88</v>
      </c>
    </row>
    <row r="85" spans="1:18" ht="15.75">
      <c r="A85" s="67" t="s">
        <v>55</v>
      </c>
      <c r="B85" s="67" t="s">
        <v>56</v>
      </c>
      <c r="C85" s="58" t="s">
        <v>1774</v>
      </c>
      <c r="D85" s="5" t="s">
        <v>2754</v>
      </c>
      <c r="E85" s="55" t="str">
        <f t="shared" si="4"/>
        <v>โครงการส่งเสริมการเพิ่มประสิทธิภาพการผลิตและเพิ่มมูลค่ามะพร้าวตลอดห่วงโซ่อุปทาน อำเภอบ้านฉาง จังหวัดระยอง</v>
      </c>
      <c r="F85" s="5" t="s">
        <v>2755</v>
      </c>
      <c r="G85" s="5" t="s">
        <v>14</v>
      </c>
      <c r="H85" s="58">
        <v>2564</v>
      </c>
      <c r="I85" s="5"/>
      <c r="J85" s="5"/>
      <c r="K85" s="5" t="s">
        <v>2752</v>
      </c>
      <c r="L85" s="5" t="s">
        <v>136</v>
      </c>
      <c r="M85" s="5" t="s">
        <v>1779</v>
      </c>
      <c r="N85" s="5" t="s">
        <v>19</v>
      </c>
      <c r="O85" s="5" t="s">
        <v>2748</v>
      </c>
      <c r="P85" s="5"/>
      <c r="Q85" s="5" t="s">
        <v>2756</v>
      </c>
      <c r="R85" s="5" t="s">
        <v>88</v>
      </c>
    </row>
    <row r="86" spans="1:18" ht="15.75">
      <c r="A86" s="67" t="s">
        <v>55</v>
      </c>
      <c r="B86" s="67" t="s">
        <v>56</v>
      </c>
      <c r="C86" s="58" t="s">
        <v>1774</v>
      </c>
      <c r="D86" s="5" t="s">
        <v>341</v>
      </c>
      <c r="E86" s="55" t="str">
        <f t="shared" si="4"/>
        <v>โครงการพัฒนาอุตสาหกรรมเกษตรแปรรูปแบบครบวงจร (Agro-Processing Industry Esan Lower 2 )</v>
      </c>
      <c r="F86" s="5" t="s">
        <v>342</v>
      </c>
      <c r="G86" s="5" t="s">
        <v>14</v>
      </c>
      <c r="H86" s="58">
        <v>2564</v>
      </c>
      <c r="I86" s="5" t="s">
        <v>86</v>
      </c>
      <c r="J86" s="5" t="s">
        <v>87</v>
      </c>
      <c r="K86" s="5" t="s">
        <v>343</v>
      </c>
      <c r="L86" s="5" t="s">
        <v>322</v>
      </c>
      <c r="M86" s="5" t="s">
        <v>3276</v>
      </c>
      <c r="N86" s="5" t="s">
        <v>180</v>
      </c>
      <c r="O86" s="5" t="s">
        <v>2757</v>
      </c>
      <c r="P86" s="5"/>
      <c r="Q86" s="5" t="s">
        <v>2767</v>
      </c>
      <c r="R86" s="5" t="s">
        <v>88</v>
      </c>
    </row>
    <row r="87" spans="1:18" ht="15.75">
      <c r="A87" s="67" t="s">
        <v>55</v>
      </c>
      <c r="B87" s="67" t="s">
        <v>56</v>
      </c>
      <c r="C87" s="58" t="s">
        <v>1774</v>
      </c>
      <c r="D87" s="5" t="s">
        <v>1660</v>
      </c>
      <c r="E87" s="55" t="str">
        <f t="shared" si="4"/>
        <v>การพัฒนาผลิตภัณฑ์น้ำมะขามป้อมสกัดเข้มข้นสู่มาตรฐานผลิตภัณฑ์ชุมชนเพิ่มมูลค่าเชิงพานิชโดยกระบวนการวิจัยเชิงปฏิบัติการแบบมีส่วนร่วม</v>
      </c>
      <c r="F87" s="5" t="s">
        <v>1661</v>
      </c>
      <c r="G87" s="5" t="s">
        <v>14</v>
      </c>
      <c r="H87" s="58">
        <v>2564</v>
      </c>
      <c r="I87" s="5" t="s">
        <v>86</v>
      </c>
      <c r="J87" s="5" t="s">
        <v>87</v>
      </c>
      <c r="K87" s="5" t="s">
        <v>1654</v>
      </c>
      <c r="L87" s="5" t="s">
        <v>1655</v>
      </c>
      <c r="M87" s="5" t="s">
        <v>1800</v>
      </c>
      <c r="N87" s="5" t="s">
        <v>33</v>
      </c>
      <c r="O87" s="5" t="s">
        <v>2757</v>
      </c>
      <c r="P87" s="5"/>
      <c r="Q87" s="5" t="s">
        <v>2783</v>
      </c>
      <c r="R87" s="5" t="s">
        <v>88</v>
      </c>
    </row>
    <row r="88" spans="1:18" ht="15.75">
      <c r="A88" s="67" t="s">
        <v>55</v>
      </c>
      <c r="B88" s="67" t="s">
        <v>56</v>
      </c>
      <c r="C88" s="58" t="s">
        <v>1774</v>
      </c>
      <c r="D88" s="5" t="s">
        <v>1393</v>
      </c>
      <c r="E88" s="55" t="str">
        <f t="shared" si="4"/>
        <v>โครงการวิจัยขนมปังหวานเสริมแมงสะดิ้งและน้ำฝางปราศจากกลูเตนและไขมันทรานส์</v>
      </c>
      <c r="F88" s="5" t="s">
        <v>1394</v>
      </c>
      <c r="G88" s="5" t="s">
        <v>14</v>
      </c>
      <c r="H88" s="58">
        <v>2564</v>
      </c>
      <c r="I88" s="5" t="s">
        <v>96</v>
      </c>
      <c r="J88" s="5" t="s">
        <v>86</v>
      </c>
      <c r="K88" s="5" t="s">
        <v>1388</v>
      </c>
      <c r="L88" s="5" t="s">
        <v>1328</v>
      </c>
      <c r="M88" s="5" t="s">
        <v>1780</v>
      </c>
      <c r="N88" s="5" t="s">
        <v>33</v>
      </c>
      <c r="O88" s="5" t="s">
        <v>2757</v>
      </c>
      <c r="P88" s="5"/>
      <c r="Q88" s="5" t="s">
        <v>2786</v>
      </c>
      <c r="R88" s="5" t="s">
        <v>88</v>
      </c>
    </row>
    <row r="89" spans="1:18" ht="15.75">
      <c r="A89" s="67" t="s">
        <v>55</v>
      </c>
      <c r="B89" s="67" t="s">
        <v>56</v>
      </c>
      <c r="C89" s="58" t="s">
        <v>1774</v>
      </c>
      <c r="D89" s="5" t="s">
        <v>1210</v>
      </c>
      <c r="E89" s="55" t="str">
        <f t="shared" si="4"/>
        <v>โครงการพัฒนาศูนย์ฝึกอบรมและวิจัยทางการเกษตร 100 ไร่</v>
      </c>
      <c r="F89" s="5" t="s">
        <v>1211</v>
      </c>
      <c r="G89" s="5" t="s">
        <v>14</v>
      </c>
      <c r="H89" s="58">
        <v>2564</v>
      </c>
      <c r="I89" s="5" t="s">
        <v>86</v>
      </c>
      <c r="J89" s="5" t="s">
        <v>87</v>
      </c>
      <c r="K89" s="5" t="s">
        <v>45</v>
      </c>
      <c r="L89" s="5" t="s">
        <v>1212</v>
      </c>
      <c r="M89" s="5" t="s">
        <v>1814</v>
      </c>
      <c r="N89" s="5" t="s">
        <v>33</v>
      </c>
      <c r="O89" s="5" t="s">
        <v>2757</v>
      </c>
      <c r="P89" s="5"/>
      <c r="Q89" s="5" t="s">
        <v>2790</v>
      </c>
      <c r="R89" s="5" t="s">
        <v>88</v>
      </c>
    </row>
    <row r="90" spans="1:18" ht="15.75">
      <c r="A90" s="67" t="s">
        <v>55</v>
      </c>
      <c r="B90" s="67" t="s">
        <v>56</v>
      </c>
      <c r="C90" s="58" t="s">
        <v>1774</v>
      </c>
      <c r="D90" s="5" t="s">
        <v>84</v>
      </c>
      <c r="E90" s="55" t="str">
        <f t="shared" si="4"/>
        <v>พัฒนาสิ่งแวดล้อมและคุณภาพสินค้าเกษตรและอาหารของชุมชนด้วยหลักการมาตรฐานการผลิตที่ดี(GMP)</v>
      </c>
      <c r="F90" s="5" t="s">
        <v>85</v>
      </c>
      <c r="G90" s="5" t="s">
        <v>14</v>
      </c>
      <c r="H90" s="58">
        <v>2564</v>
      </c>
      <c r="I90" s="5" t="s">
        <v>86</v>
      </c>
      <c r="J90" s="5" t="s">
        <v>87</v>
      </c>
      <c r="K90" s="5" t="s">
        <v>81</v>
      </c>
      <c r="L90" s="5" t="s">
        <v>82</v>
      </c>
      <c r="M90" s="5" t="s">
        <v>1806</v>
      </c>
      <c r="N90" s="5" t="s">
        <v>33</v>
      </c>
      <c r="O90" s="5" t="s">
        <v>2757</v>
      </c>
      <c r="P90" s="5"/>
      <c r="Q90" s="5" t="s">
        <v>2791</v>
      </c>
      <c r="R90" s="5" t="s">
        <v>88</v>
      </c>
    </row>
    <row r="91" spans="1:18" ht="15.75">
      <c r="A91" s="67" t="s">
        <v>55</v>
      </c>
      <c r="B91" s="67" t="s">
        <v>56</v>
      </c>
      <c r="C91" s="58" t="s">
        <v>1774</v>
      </c>
      <c r="D91" s="5" t="s">
        <v>458</v>
      </c>
      <c r="E91" s="55" t="str">
        <f t="shared" si="4"/>
        <v>การยกระดับกลุ่มวิสาหกิจ/ผู้ประกอบการผลิตภัณฑ์จากหม่อนและไหมเพื่อสร้างรายได้อย่างยั่งยืน</v>
      </c>
      <c r="F91" s="5" t="s">
        <v>459</v>
      </c>
      <c r="G91" s="5" t="s">
        <v>14</v>
      </c>
      <c r="H91" s="58">
        <v>2564</v>
      </c>
      <c r="I91" s="5" t="s">
        <v>86</v>
      </c>
      <c r="J91" s="5" t="s">
        <v>87</v>
      </c>
      <c r="K91" s="5" t="s">
        <v>453</v>
      </c>
      <c r="L91" s="5" t="s">
        <v>451</v>
      </c>
      <c r="M91" s="5" t="s">
        <v>1781</v>
      </c>
      <c r="N91" s="5" t="s">
        <v>33</v>
      </c>
      <c r="O91" s="5" t="s">
        <v>2757</v>
      </c>
      <c r="P91" s="5"/>
      <c r="Q91" s="5" t="s">
        <v>2793</v>
      </c>
      <c r="R91" s="5" t="s">
        <v>88</v>
      </c>
    </row>
    <row r="92" spans="1:18" ht="15.75">
      <c r="A92" s="67" t="s">
        <v>55</v>
      </c>
      <c r="B92" s="67" t="s">
        <v>56</v>
      </c>
      <c r="C92" s="58" t="s">
        <v>1774</v>
      </c>
      <c r="D92" s="5" t="s">
        <v>457</v>
      </c>
      <c r="E92" s="55" t="str">
        <f t="shared" si="4"/>
        <v xml:space="preserve">การแปรรูปผลผลิตหม่อนและไหมเพื่อจัดแสดงและจำหน่ายสร้างรายได้ศูนย์ความเป็นเลิศด้านสิ่งทอพื้นบ้าน </v>
      </c>
      <c r="F92" s="5" t="s">
        <v>2794</v>
      </c>
      <c r="G92" s="5" t="s">
        <v>14</v>
      </c>
      <c r="H92" s="58">
        <v>2564</v>
      </c>
      <c r="I92" s="5" t="s">
        <v>189</v>
      </c>
      <c r="J92" s="5" t="s">
        <v>87</v>
      </c>
      <c r="K92" s="5" t="s">
        <v>453</v>
      </c>
      <c r="L92" s="5" t="s">
        <v>451</v>
      </c>
      <c r="M92" s="5" t="s">
        <v>1781</v>
      </c>
      <c r="N92" s="5" t="s">
        <v>33</v>
      </c>
      <c r="O92" s="5" t="s">
        <v>2757</v>
      </c>
      <c r="P92" s="5"/>
      <c r="Q92" s="5" t="s">
        <v>2795</v>
      </c>
      <c r="R92" s="5" t="s">
        <v>88</v>
      </c>
    </row>
    <row r="93" spans="1:18" ht="15.75">
      <c r="A93" s="67" t="s">
        <v>55</v>
      </c>
      <c r="B93" s="67" t="s">
        <v>56</v>
      </c>
      <c r="C93" s="58" t="s">
        <v>1774</v>
      </c>
      <c r="D93" s="5" t="s">
        <v>1239</v>
      </c>
      <c r="E93" s="55" t="str">
        <f t="shared" si="4"/>
        <v>โครงการการยกระดับผลิตภัณฑ์กาแฟในเขตอำเภอเขาค้อ</v>
      </c>
      <c r="F93" s="5" t="s">
        <v>1240</v>
      </c>
      <c r="G93" s="5" t="s">
        <v>14</v>
      </c>
      <c r="H93" s="58">
        <v>2564</v>
      </c>
      <c r="I93" s="5" t="s">
        <v>86</v>
      </c>
      <c r="J93" s="5" t="s">
        <v>87</v>
      </c>
      <c r="K93" s="5" t="s">
        <v>97</v>
      </c>
      <c r="L93" s="5" t="s">
        <v>1238</v>
      </c>
      <c r="M93" s="5" t="s">
        <v>1826</v>
      </c>
      <c r="N93" s="5" t="s">
        <v>33</v>
      </c>
      <c r="O93" s="5" t="s">
        <v>2757</v>
      </c>
      <c r="P93" s="5"/>
      <c r="Q93" s="5" t="s">
        <v>2805</v>
      </c>
      <c r="R93" s="5" t="s">
        <v>88</v>
      </c>
    </row>
    <row r="94" spans="1:18" ht="15.75">
      <c r="A94" s="67" t="s">
        <v>55</v>
      </c>
      <c r="B94" s="67" t="s">
        <v>56</v>
      </c>
      <c r="C94" s="58" t="s">
        <v>1774</v>
      </c>
      <c r="D94" s="5" t="s">
        <v>281</v>
      </c>
      <c r="E94" s="55" t="str">
        <f t="shared" si="4"/>
        <v>ยกระดับมาตรฐานการผลิตเกษตรแปรรูปด้วยนวัตกรรมเพื่อเพิ่มศักยภาพการแข่งขัน</v>
      </c>
      <c r="F94" s="5" t="s">
        <v>282</v>
      </c>
      <c r="G94" s="5" t="s">
        <v>14</v>
      </c>
      <c r="H94" s="58">
        <v>2564</v>
      </c>
      <c r="I94" s="5" t="s">
        <v>283</v>
      </c>
      <c r="J94" s="5" t="s">
        <v>125</v>
      </c>
      <c r="K94" s="5" t="s">
        <v>284</v>
      </c>
      <c r="L94" s="5" t="s">
        <v>179</v>
      </c>
      <c r="M94" s="5" t="s">
        <v>1821</v>
      </c>
      <c r="N94" s="5" t="s">
        <v>180</v>
      </c>
      <c r="O94" s="5" t="s">
        <v>2757</v>
      </c>
      <c r="P94" s="5"/>
      <c r="Q94" s="5" t="s">
        <v>2813</v>
      </c>
      <c r="R94" s="5" t="s">
        <v>88</v>
      </c>
    </row>
    <row r="95" spans="1:18" ht="15.75">
      <c r="A95" s="67" t="s">
        <v>55</v>
      </c>
      <c r="B95" s="67" t="s">
        <v>56</v>
      </c>
      <c r="C95" s="58" t="s">
        <v>1774</v>
      </c>
      <c r="D95" s="5" t="s">
        <v>580</v>
      </c>
      <c r="E95" s="55" t="str">
        <f t="shared" si="4"/>
        <v>ส่งเสริมเพิ่มมูลค่า เสริมสร้างเศรษฐกิจ พัฒนาคุณภาพชีวิต ตามแนวปรัชญาเศรษฐกิจพอเพียงจังหวัดระนอง</v>
      </c>
      <c r="F95" s="5" t="s">
        <v>581</v>
      </c>
      <c r="G95" s="5" t="s">
        <v>14</v>
      </c>
      <c r="H95" s="58">
        <v>2564</v>
      </c>
      <c r="I95" s="5" t="s">
        <v>86</v>
      </c>
      <c r="J95" s="5" t="s">
        <v>87</v>
      </c>
      <c r="K95" s="5" t="s">
        <v>582</v>
      </c>
      <c r="L95" s="5" t="s">
        <v>527</v>
      </c>
      <c r="M95" s="5" t="s">
        <v>1777</v>
      </c>
      <c r="N95" s="5" t="s">
        <v>19</v>
      </c>
      <c r="O95" s="5" t="s">
        <v>2757</v>
      </c>
      <c r="P95" s="5"/>
      <c r="Q95" s="5" t="s">
        <v>2817</v>
      </c>
      <c r="R95" s="5" t="s">
        <v>88</v>
      </c>
    </row>
    <row r="96" spans="1:18" ht="15.75">
      <c r="A96" s="67" t="s">
        <v>55</v>
      </c>
      <c r="B96" s="67" t="s">
        <v>56</v>
      </c>
      <c r="C96" s="58" t="s">
        <v>1774</v>
      </c>
      <c r="D96" s="5" t="s">
        <v>1110</v>
      </c>
      <c r="E96" s="55" t="str">
        <f t="shared" si="4"/>
        <v>กาฬสินธุ์ กรีนมาร์เก็ต</v>
      </c>
      <c r="F96" s="5" t="s">
        <v>1111</v>
      </c>
      <c r="G96" s="5" t="s">
        <v>14</v>
      </c>
      <c r="H96" s="58">
        <v>2564</v>
      </c>
      <c r="I96" s="5" t="s">
        <v>189</v>
      </c>
      <c r="J96" s="5" t="s">
        <v>87</v>
      </c>
      <c r="K96" s="5" t="s">
        <v>1112</v>
      </c>
      <c r="L96" s="5" t="s">
        <v>1103</v>
      </c>
      <c r="M96" s="5" t="s">
        <v>1783</v>
      </c>
      <c r="N96" s="5" t="s">
        <v>1104</v>
      </c>
      <c r="O96" s="5" t="s">
        <v>2757</v>
      </c>
      <c r="P96" s="5"/>
      <c r="Q96" s="5" t="s">
        <v>2863</v>
      </c>
      <c r="R96" s="5" t="s">
        <v>88</v>
      </c>
    </row>
    <row r="97" spans="1:18" ht="15.75">
      <c r="A97" s="67" t="s">
        <v>55</v>
      </c>
      <c r="B97" s="67" t="s">
        <v>56</v>
      </c>
      <c r="C97" s="58" t="s">
        <v>1774</v>
      </c>
      <c r="D97" s="5" t="s">
        <v>494</v>
      </c>
      <c r="E97" s="55" t="str">
        <f t="shared" si="4"/>
        <v>โครงการพัฒนากระบวนการผลิตเพื่อผลิตภัณฑ์คุณภาพสูง</v>
      </c>
      <c r="F97" s="5" t="s">
        <v>495</v>
      </c>
      <c r="G97" s="5" t="s">
        <v>14</v>
      </c>
      <c r="H97" s="58">
        <v>2564</v>
      </c>
      <c r="I97" s="5" t="s">
        <v>86</v>
      </c>
      <c r="J97" s="5" t="s">
        <v>16</v>
      </c>
      <c r="K97" s="5"/>
      <c r="L97" s="5" t="s">
        <v>496</v>
      </c>
      <c r="M97" s="5" t="s">
        <v>3291</v>
      </c>
      <c r="N97" s="5" t="s">
        <v>497</v>
      </c>
      <c r="O97" s="5" t="s">
        <v>2757</v>
      </c>
      <c r="P97" s="5"/>
      <c r="Q97" s="5" t="s">
        <v>2869</v>
      </c>
      <c r="R97" s="5" t="s">
        <v>88</v>
      </c>
    </row>
    <row r="98" spans="1:18" ht="15.75">
      <c r="A98" s="67" t="s">
        <v>55</v>
      </c>
      <c r="B98" s="67" t="s">
        <v>56</v>
      </c>
      <c r="C98" s="58" t="s">
        <v>1774</v>
      </c>
      <c r="D98" s="5" t="s">
        <v>116</v>
      </c>
      <c r="E98" s="55" t="str">
        <f t="shared" si="4"/>
        <v>โครงการพัฒนาเกษตรกร กลุ่มเกษตรกรและสหกรณ์การเกษตรให้มีศักยภาพ และความเป็นเลิศทางด้านอาชีพ กิจกรรม พัฒนาศักยภาพการสร้างมูลค่าเพิ่มด้านปศุสัตว์ (ต่อยอดโครงการเดิม)</v>
      </c>
      <c r="F98" s="5" t="s">
        <v>117</v>
      </c>
      <c r="G98" s="5" t="s">
        <v>14</v>
      </c>
      <c r="H98" s="58">
        <v>2564</v>
      </c>
      <c r="I98" s="5" t="s">
        <v>118</v>
      </c>
      <c r="J98" s="5" t="s">
        <v>87</v>
      </c>
      <c r="K98" s="5" t="s">
        <v>113</v>
      </c>
      <c r="L98" s="5" t="s">
        <v>114</v>
      </c>
      <c r="M98" s="5" t="s">
        <v>1773</v>
      </c>
      <c r="N98" s="5" t="s">
        <v>19</v>
      </c>
      <c r="O98" s="5" t="s">
        <v>2757</v>
      </c>
      <c r="P98" s="5"/>
      <c r="Q98" s="5" t="s">
        <v>2871</v>
      </c>
      <c r="R98" s="5" t="s">
        <v>88</v>
      </c>
    </row>
    <row r="99" spans="1:18" ht="15.75">
      <c r="A99" s="67" t="s">
        <v>55</v>
      </c>
      <c r="B99" s="67" t="s">
        <v>56</v>
      </c>
      <c r="C99" s="58" t="s">
        <v>1774</v>
      </c>
      <c r="D99" s="5" t="s">
        <v>255</v>
      </c>
      <c r="E99" s="55" t="str">
        <f t="shared" si="4"/>
        <v>ยกระดับการแปรรูปอุตสาหกรรมเกษตรอินทรีย์และเครือข่ายเกษตรอินทรีย์</v>
      </c>
      <c r="F99" s="5" t="s">
        <v>256</v>
      </c>
      <c r="G99" s="5" t="s">
        <v>14</v>
      </c>
      <c r="H99" s="58">
        <v>2564</v>
      </c>
      <c r="I99" s="5" t="s">
        <v>86</v>
      </c>
      <c r="J99" s="5" t="s">
        <v>87</v>
      </c>
      <c r="K99" s="5" t="s">
        <v>257</v>
      </c>
      <c r="L99" s="5" t="s">
        <v>179</v>
      </c>
      <c r="M99" s="5" t="s">
        <v>1821</v>
      </c>
      <c r="N99" s="5" t="s">
        <v>180</v>
      </c>
      <c r="O99" s="5" t="s">
        <v>2757</v>
      </c>
      <c r="P99" s="5"/>
      <c r="Q99" s="5" t="s">
        <v>3074</v>
      </c>
      <c r="R99" s="5" t="s">
        <v>88</v>
      </c>
    </row>
    <row r="100" spans="1:18" ht="15.75">
      <c r="A100" s="67" t="s">
        <v>55</v>
      </c>
      <c r="B100" s="67" t="s">
        <v>56</v>
      </c>
      <c r="C100" s="58" t="s">
        <v>1774</v>
      </c>
      <c r="D100" s="5" t="s">
        <v>1064</v>
      </c>
      <c r="E100" s="55" t="str">
        <f t="shared" si="4"/>
        <v>กิจกรรมสร้างมูลค่าเพิ่มจากผลผลิตไม้ดอกเหลือใช้เพื่อพัฒนาเป็นของที่ระลึก</v>
      </c>
      <c r="F100" s="5" t="s">
        <v>1065</v>
      </c>
      <c r="G100" s="5" t="s">
        <v>14</v>
      </c>
      <c r="H100" s="58">
        <v>2564</v>
      </c>
      <c r="I100" s="5" t="s">
        <v>86</v>
      </c>
      <c r="J100" s="5" t="s">
        <v>87</v>
      </c>
      <c r="K100" s="5"/>
      <c r="L100" s="5" t="s">
        <v>1063</v>
      </c>
      <c r="M100" s="5" t="s">
        <v>1063</v>
      </c>
      <c r="N100" s="5" t="s">
        <v>1041</v>
      </c>
      <c r="O100" s="5" t="s">
        <v>2757</v>
      </c>
      <c r="P100" s="5"/>
      <c r="Q100" s="5" t="s">
        <v>3075</v>
      </c>
      <c r="R100" s="5" t="s">
        <v>88</v>
      </c>
    </row>
    <row r="101" spans="1:18" ht="15.75">
      <c r="A101" s="67" t="s">
        <v>55</v>
      </c>
      <c r="B101" s="67" t="s">
        <v>56</v>
      </c>
      <c r="C101" s="58" t="s">
        <v>1774</v>
      </c>
      <c r="D101" s="5" t="s">
        <v>255</v>
      </c>
      <c r="E101" s="55" t="str">
        <f t="shared" si="4"/>
        <v>ยกระดับการแปรรูปอุตสาหกรรมเกษตรอินทรีย์และเครือข่ายเกษตรอินทรีย์</v>
      </c>
      <c r="F101" s="5" t="s">
        <v>256</v>
      </c>
      <c r="G101" s="5" t="s">
        <v>14</v>
      </c>
      <c r="H101" s="58">
        <v>2564</v>
      </c>
      <c r="I101" s="5" t="s">
        <v>86</v>
      </c>
      <c r="J101" s="5" t="s">
        <v>87</v>
      </c>
      <c r="K101" s="5" t="s">
        <v>257</v>
      </c>
      <c r="L101" s="5" t="s">
        <v>179</v>
      </c>
      <c r="M101" s="5" t="s">
        <v>1821</v>
      </c>
      <c r="N101" s="5" t="s">
        <v>180</v>
      </c>
      <c r="O101" s="5" t="s">
        <v>2757</v>
      </c>
      <c r="P101" s="5"/>
      <c r="Q101" s="5" t="s">
        <v>3074</v>
      </c>
      <c r="R101" s="5" t="s">
        <v>88</v>
      </c>
    </row>
    <row r="102" spans="1:18" ht="15.75">
      <c r="A102" s="67" t="s">
        <v>55</v>
      </c>
      <c r="B102" s="67" t="s">
        <v>56</v>
      </c>
      <c r="C102" s="58" t="s">
        <v>1774</v>
      </c>
      <c r="D102" s="5" t="s">
        <v>1241</v>
      </c>
      <c r="E102" s="55" t="str">
        <f t="shared" si="4"/>
        <v>โครงการพัฒนาสินค้าเกษตรเพื่อเพิ่มรายได้ให้กับชุมชนบ้านวังทับไทร หมู่ที่ 1 ตำบลวังทับไทร  อำเภอสากเหล็ก จังหวัดพิจิตร</v>
      </c>
      <c r="F102" s="5" t="s">
        <v>1242</v>
      </c>
      <c r="G102" s="5" t="s">
        <v>14</v>
      </c>
      <c r="H102" s="58">
        <v>2565</v>
      </c>
      <c r="I102" s="5" t="s">
        <v>29</v>
      </c>
      <c r="J102" s="5" t="s">
        <v>16</v>
      </c>
      <c r="K102" s="5" t="s">
        <v>97</v>
      </c>
      <c r="L102" s="5" t="s">
        <v>1238</v>
      </c>
      <c r="M102" s="5" t="s">
        <v>1826</v>
      </c>
      <c r="N102" s="5" t="s">
        <v>33</v>
      </c>
      <c r="O102" s="5" t="s">
        <v>1848</v>
      </c>
      <c r="P102" s="5"/>
      <c r="Q102" s="5" t="s">
        <v>2884</v>
      </c>
      <c r="R102" s="5" t="s">
        <v>88</v>
      </c>
    </row>
    <row r="103" spans="1:18" ht="15.75">
      <c r="A103" s="67" t="s">
        <v>55</v>
      </c>
      <c r="B103" s="67" t="s">
        <v>56</v>
      </c>
      <c r="C103" s="58" t="s">
        <v>1774</v>
      </c>
      <c r="D103" s="5" t="s">
        <v>1555</v>
      </c>
      <c r="E103" s="55" t="str">
        <f t="shared" si="4"/>
        <v>โครงการวิจัย การพัฒนาของเล่นเสริมพัฒนาการจากยางพาราต่อการลดพฤติกรรมก้าวร้าวและประสิทธิภาพการผลิตของลูกสุกรหลังหย่านม</v>
      </c>
      <c r="F103" s="5" t="s">
        <v>1556</v>
      </c>
      <c r="G103" s="5" t="s">
        <v>14</v>
      </c>
      <c r="H103" s="58">
        <v>2565</v>
      </c>
      <c r="I103" s="5" t="s">
        <v>29</v>
      </c>
      <c r="J103" s="5" t="s">
        <v>16</v>
      </c>
      <c r="K103" s="5" t="s">
        <v>1505</v>
      </c>
      <c r="L103" s="5" t="s">
        <v>1492</v>
      </c>
      <c r="M103" s="5" t="s">
        <v>1816</v>
      </c>
      <c r="N103" s="5" t="s">
        <v>19</v>
      </c>
      <c r="O103" s="5" t="s">
        <v>1848</v>
      </c>
      <c r="P103" s="5"/>
      <c r="Q103" s="5" t="s">
        <v>2911</v>
      </c>
      <c r="R103" s="5" t="s">
        <v>88</v>
      </c>
    </row>
    <row r="104" spans="1:18" ht="15.75">
      <c r="A104" s="67" t="s">
        <v>55</v>
      </c>
      <c r="B104" s="67" t="s">
        <v>56</v>
      </c>
      <c r="C104" s="58" t="s">
        <v>1774</v>
      </c>
      <c r="D104" s="5" t="s">
        <v>694</v>
      </c>
      <c r="E104" s="55" t="str">
        <f t="shared" si="4"/>
        <v>โครงการยกระดับการพัฒนาผลิตภัณฑ์และบรรจุภัณฑ์สินค้าเกษตรแปรรูป</v>
      </c>
      <c r="F104" s="5" t="s">
        <v>692</v>
      </c>
      <c r="G104" s="5" t="s">
        <v>14</v>
      </c>
      <c r="H104" s="58">
        <v>2565</v>
      </c>
      <c r="I104" s="5" t="s">
        <v>695</v>
      </c>
      <c r="J104" s="5" t="s">
        <v>16</v>
      </c>
      <c r="K104" s="5" t="s">
        <v>693</v>
      </c>
      <c r="L104" s="5" t="s">
        <v>136</v>
      </c>
      <c r="M104" s="5" t="s">
        <v>1779</v>
      </c>
      <c r="N104" s="5" t="s">
        <v>19</v>
      </c>
      <c r="O104" s="5" t="s">
        <v>1848</v>
      </c>
      <c r="P104" s="5"/>
      <c r="Q104" s="5" t="s">
        <v>2921</v>
      </c>
      <c r="R104" s="5" t="s">
        <v>88</v>
      </c>
    </row>
    <row r="105" spans="1:18" ht="15.75">
      <c r="A105" s="67" t="s">
        <v>55</v>
      </c>
      <c r="B105" s="67" t="s">
        <v>56</v>
      </c>
      <c r="C105" s="58" t="s">
        <v>1774</v>
      </c>
      <c r="D105" s="5" t="s">
        <v>89</v>
      </c>
      <c r="E105" s="55" t="str">
        <f t="shared" si="4"/>
        <v>โครงการ ยกระดับมาตรฐานผลิตภัณฑ์ชุมชนท้องถิ่นเพื่อขยายตลาดภูมิปัญญาด้วยหลักการมาตรฐานการผลิตที่ดี (GMP) (โครงการร่วม 2) (ปี 2565)</v>
      </c>
      <c r="F105" s="5" t="s">
        <v>90</v>
      </c>
      <c r="G105" s="5" t="s">
        <v>14</v>
      </c>
      <c r="H105" s="58">
        <v>2565</v>
      </c>
      <c r="I105" s="5" t="s">
        <v>29</v>
      </c>
      <c r="J105" s="5" t="s">
        <v>16</v>
      </c>
      <c r="K105" s="5" t="s">
        <v>81</v>
      </c>
      <c r="L105" s="5" t="s">
        <v>82</v>
      </c>
      <c r="M105" s="5" t="s">
        <v>1806</v>
      </c>
      <c r="N105" s="5" t="s">
        <v>33</v>
      </c>
      <c r="O105" s="5" t="s">
        <v>1848</v>
      </c>
      <c r="P105" s="5"/>
      <c r="Q105" s="5" t="s">
        <v>2936</v>
      </c>
      <c r="R105" s="5" t="s">
        <v>88</v>
      </c>
    </row>
    <row r="106" spans="1:18" ht="15.75">
      <c r="A106" s="67" t="s">
        <v>55</v>
      </c>
      <c r="B106" s="67" t="s">
        <v>56</v>
      </c>
      <c r="C106" s="58" t="s">
        <v>1774</v>
      </c>
      <c r="D106" s="5" t="s">
        <v>866</v>
      </c>
      <c r="E106" s="55" t="str">
        <f t="shared" si="4"/>
        <v>โครงการส่งเสริมการผลิตการแปรรูปและการตลาด สินค้าเกษตรปลอดภัยของสมาชิกสถาบันเกษตรกรตามหลักปรัชญาเศรษฐกิจพอเพียง</v>
      </c>
      <c r="F106" s="5" t="s">
        <v>867</v>
      </c>
      <c r="G106" s="5" t="s">
        <v>14</v>
      </c>
      <c r="H106" s="58">
        <v>2565</v>
      </c>
      <c r="I106" s="5" t="s">
        <v>412</v>
      </c>
      <c r="J106" s="5" t="s">
        <v>193</v>
      </c>
      <c r="K106" s="5" t="s">
        <v>868</v>
      </c>
      <c r="L106" s="5" t="s">
        <v>859</v>
      </c>
      <c r="M106" s="5" t="s">
        <v>1798</v>
      </c>
      <c r="N106" s="5" t="s">
        <v>19</v>
      </c>
      <c r="O106" s="5" t="s">
        <v>1848</v>
      </c>
      <c r="P106" s="5"/>
      <c r="Q106" s="5" t="s">
        <v>2939</v>
      </c>
      <c r="R106" s="5" t="s">
        <v>88</v>
      </c>
    </row>
    <row r="107" spans="1:18" ht="15.75">
      <c r="A107" s="67" t="s">
        <v>55</v>
      </c>
      <c r="B107" s="67" t="s">
        <v>56</v>
      </c>
      <c r="C107" s="58" t="s">
        <v>1774</v>
      </c>
      <c r="D107" s="5" t="s">
        <v>1625</v>
      </c>
      <c r="E107" s="55" t="str">
        <f t="shared" si="4"/>
        <v>โครงการพัฒนาด้านธุรกิจ เทคโนโลยีและนวัตกรรม สำหรับสถาบันเกษตรกรชาวสวนยางและผู้ประกอบกิจการยาง</v>
      </c>
      <c r="F107" s="5" t="s">
        <v>1626</v>
      </c>
      <c r="G107" s="5" t="s">
        <v>14</v>
      </c>
      <c r="H107" s="58">
        <v>2565</v>
      </c>
      <c r="I107" s="5" t="s">
        <v>29</v>
      </c>
      <c r="J107" s="5" t="s">
        <v>16</v>
      </c>
      <c r="K107" s="5" t="s">
        <v>1505</v>
      </c>
      <c r="L107" s="5" t="s">
        <v>1492</v>
      </c>
      <c r="M107" s="5" t="s">
        <v>1816</v>
      </c>
      <c r="N107" s="5" t="s">
        <v>19</v>
      </c>
      <c r="O107" s="5" t="s">
        <v>1848</v>
      </c>
      <c r="P107" s="5"/>
      <c r="Q107" s="5" t="s">
        <v>2943</v>
      </c>
      <c r="R107" s="5" t="s">
        <v>88</v>
      </c>
    </row>
    <row r="108" spans="1:18" ht="15.75">
      <c r="A108" s="67" t="s">
        <v>55</v>
      </c>
      <c r="B108" s="67" t="s">
        <v>56</v>
      </c>
      <c r="C108" s="58" t="s">
        <v>1774</v>
      </c>
      <c r="D108" s="5" t="s">
        <v>788</v>
      </c>
      <c r="E108" s="55" t="str">
        <f t="shared" si="4"/>
        <v>โครงการเพิ่มประสิทธิภาพการผลิตกาแฟ (โครงการพัฒนาการเกษตรแบบครบวงจร)</v>
      </c>
      <c r="F108" s="5" t="s">
        <v>789</v>
      </c>
      <c r="G108" s="5" t="s">
        <v>14</v>
      </c>
      <c r="H108" s="58">
        <v>2565</v>
      </c>
      <c r="I108" s="5" t="s">
        <v>261</v>
      </c>
      <c r="J108" s="5" t="s">
        <v>16</v>
      </c>
      <c r="K108" s="5" t="s">
        <v>790</v>
      </c>
      <c r="L108" s="5" t="s">
        <v>136</v>
      </c>
      <c r="M108" s="5" t="s">
        <v>1779</v>
      </c>
      <c r="N108" s="5" t="s">
        <v>19</v>
      </c>
      <c r="O108" s="5" t="s">
        <v>1848</v>
      </c>
      <c r="P108" s="5"/>
      <c r="Q108" s="5" t="s">
        <v>2950</v>
      </c>
      <c r="R108" s="5" t="s">
        <v>88</v>
      </c>
    </row>
    <row r="109" spans="1:18" ht="15.75">
      <c r="A109" s="67" t="s">
        <v>55</v>
      </c>
      <c r="B109" s="67" t="s">
        <v>56</v>
      </c>
      <c r="C109" s="58" t="s">
        <v>1774</v>
      </c>
      <c r="D109" s="5" t="s">
        <v>314</v>
      </c>
      <c r="E109" s="55" t="str">
        <f t="shared" si="4"/>
        <v>โครงการส่งเสริมการแปรรูปผลิตภัณฑ์อาหารมูลค่าเพิ่มสูงจากผลผลิตประมงเพาะเลี้ยงด้วยเทคโลยี นวัตกรรม และความคิดสร้างสรรค์ เพื่อสร้างความยั่งยืนธุรกิจประมง</v>
      </c>
      <c r="F109" s="5" t="s">
        <v>315</v>
      </c>
      <c r="G109" s="5" t="s">
        <v>14</v>
      </c>
      <c r="H109" s="58">
        <v>2565</v>
      </c>
      <c r="I109" s="5" t="s">
        <v>29</v>
      </c>
      <c r="J109" s="5" t="s">
        <v>16</v>
      </c>
      <c r="K109" s="5"/>
      <c r="L109" s="5" t="s">
        <v>308</v>
      </c>
      <c r="M109" s="5" t="s">
        <v>1832</v>
      </c>
      <c r="N109" s="5" t="s">
        <v>180</v>
      </c>
      <c r="O109" s="5" t="s">
        <v>1848</v>
      </c>
      <c r="P109" s="5"/>
      <c r="Q109" s="5" t="s">
        <v>2951</v>
      </c>
      <c r="R109" s="5" t="s">
        <v>88</v>
      </c>
    </row>
    <row r="110" spans="1:18" ht="15.75">
      <c r="A110" s="67" t="s">
        <v>55</v>
      </c>
      <c r="B110" s="67" t="s">
        <v>56</v>
      </c>
      <c r="C110" s="58" t="s">
        <v>1774</v>
      </c>
      <c r="D110" s="5" t="s">
        <v>316</v>
      </c>
      <c r="E110" s="55" t="str">
        <f t="shared" si="4"/>
        <v>โครงการยกระดับมาตรฐานการแปรรูปสินค้าและสร้างความเข้มแข็งให้กับ SME และวิสาหกิจชุมชน ในพื้นที่ภาคใต้ชายแดน</v>
      </c>
      <c r="F110" s="5" t="s">
        <v>317</v>
      </c>
      <c r="G110" s="5" t="s">
        <v>14</v>
      </c>
      <c r="H110" s="58">
        <v>2565</v>
      </c>
      <c r="I110" s="5" t="s">
        <v>29</v>
      </c>
      <c r="J110" s="5" t="s">
        <v>16</v>
      </c>
      <c r="K110" s="5"/>
      <c r="L110" s="5" t="s">
        <v>308</v>
      </c>
      <c r="M110" s="5" t="s">
        <v>1832</v>
      </c>
      <c r="N110" s="5" t="s">
        <v>180</v>
      </c>
      <c r="O110" s="5" t="s">
        <v>1848</v>
      </c>
      <c r="P110" s="5"/>
      <c r="Q110" s="5" t="s">
        <v>2952</v>
      </c>
      <c r="R110" s="5" t="s">
        <v>88</v>
      </c>
    </row>
    <row r="111" spans="1:18" ht="15.75">
      <c r="A111" s="67" t="s">
        <v>55</v>
      </c>
      <c r="B111" s="67" t="s">
        <v>56</v>
      </c>
      <c r="C111" s="58" t="s">
        <v>1774</v>
      </c>
      <c r="D111" s="5" t="s">
        <v>1689</v>
      </c>
      <c r="E111" s="55" t="str">
        <f t="shared" si="4"/>
        <v>การพัฒนาผลิตภัณฑ์เพื่อเพิ่มมูลค่าปลาน้ำจืด (ปลาแดดเดียว และปลาหยอง)</v>
      </c>
      <c r="F111" s="5" t="s">
        <v>1690</v>
      </c>
      <c r="G111" s="5" t="s">
        <v>14</v>
      </c>
      <c r="H111" s="58">
        <v>2565</v>
      </c>
      <c r="I111" s="5" t="s">
        <v>261</v>
      </c>
      <c r="J111" s="5" t="s">
        <v>16</v>
      </c>
      <c r="K111" s="5" t="s">
        <v>51</v>
      </c>
      <c r="L111" s="5" t="s">
        <v>1682</v>
      </c>
      <c r="M111" s="5" t="s">
        <v>1808</v>
      </c>
      <c r="N111" s="5" t="s">
        <v>33</v>
      </c>
      <c r="O111" s="5" t="s">
        <v>1848</v>
      </c>
      <c r="P111" s="5"/>
      <c r="Q111" s="5" t="s">
        <v>2963</v>
      </c>
      <c r="R111" s="5" t="s">
        <v>88</v>
      </c>
    </row>
    <row r="112" spans="1:18" ht="15.75">
      <c r="A112" s="67" t="s">
        <v>55</v>
      </c>
      <c r="B112" s="67" t="s">
        <v>56</v>
      </c>
      <c r="C112" s="58" t="s">
        <v>1774</v>
      </c>
      <c r="D112" s="5" t="s">
        <v>1691</v>
      </c>
      <c r="E112" s="55" t="str">
        <f t="shared" si="4"/>
        <v xml:space="preserve">โครงการส่งเสริมอาชีพการพัฒนาต่อยอดการแปรรูปผลผลิตทางการเกษตรเป็นขนมทอดโบราณและข้าวเกรียบเพื่อเพิ่มมูลค่า </v>
      </c>
      <c r="F112" s="5" t="s">
        <v>2966</v>
      </c>
      <c r="G112" s="5" t="s">
        <v>14</v>
      </c>
      <c r="H112" s="58">
        <v>2565</v>
      </c>
      <c r="I112" s="5" t="s">
        <v>29</v>
      </c>
      <c r="J112" s="5" t="s">
        <v>16</v>
      </c>
      <c r="K112" s="5" t="s">
        <v>51</v>
      </c>
      <c r="L112" s="5" t="s">
        <v>1682</v>
      </c>
      <c r="M112" s="5" t="s">
        <v>1808</v>
      </c>
      <c r="N112" s="5" t="s">
        <v>33</v>
      </c>
      <c r="O112" s="5" t="s">
        <v>1848</v>
      </c>
      <c r="P112" s="5"/>
      <c r="Q112" s="5" t="s">
        <v>2967</v>
      </c>
      <c r="R112" s="5" t="s">
        <v>88</v>
      </c>
    </row>
    <row r="113" spans="1:18" ht="15.75">
      <c r="A113" s="67" t="s">
        <v>55</v>
      </c>
      <c r="B113" s="67" t="s">
        <v>56</v>
      </c>
      <c r="C113" s="58" t="s">
        <v>1774</v>
      </c>
      <c r="D113" s="5" t="s">
        <v>1693</v>
      </c>
      <c r="E113" s="55" t="str">
        <f t="shared" si="4"/>
        <v>โครงการส่งเสริมเศรษฐกิจชุมชนด้วยการผลิตของที่ระลึกชุมชน สบู่หอมสมุนไพรแฟนซีเพื่อการท่องเที่ยว</v>
      </c>
      <c r="F113" s="5" t="s">
        <v>1694</v>
      </c>
      <c r="G113" s="5" t="s">
        <v>14</v>
      </c>
      <c r="H113" s="58">
        <v>2565</v>
      </c>
      <c r="I113" s="5" t="s">
        <v>29</v>
      </c>
      <c r="J113" s="5" t="s">
        <v>16</v>
      </c>
      <c r="K113" s="5" t="s">
        <v>51</v>
      </c>
      <c r="L113" s="5" t="s">
        <v>1682</v>
      </c>
      <c r="M113" s="5" t="s">
        <v>1808</v>
      </c>
      <c r="N113" s="5" t="s">
        <v>33</v>
      </c>
      <c r="O113" s="5" t="s">
        <v>1848</v>
      </c>
      <c r="P113" s="5"/>
      <c r="Q113" s="5" t="s">
        <v>2968</v>
      </c>
      <c r="R113" s="5" t="s">
        <v>88</v>
      </c>
    </row>
    <row r="114" spans="1:18" ht="15.75">
      <c r="A114" s="67" t="s">
        <v>55</v>
      </c>
      <c r="B114" s="67" t="s">
        <v>56</v>
      </c>
      <c r="C114" s="58" t="s">
        <v>1774</v>
      </c>
      <c r="D114" s="5" t="s">
        <v>1513</v>
      </c>
      <c r="E114" s="55" t="str">
        <f t="shared" si="4"/>
        <v>โครงการ  การพัฒนาสื่อส่งเสริมความรอบรู้เพื่อสุขภาพช่องปากของเฉพาะกลุ่มพิเศษ Media Development for Special Population’ s Oral Health Literacy</v>
      </c>
      <c r="F114" s="5" t="s">
        <v>1514</v>
      </c>
      <c r="G114" s="5" t="s">
        <v>14</v>
      </c>
      <c r="H114" s="58">
        <v>2565</v>
      </c>
      <c r="I114" s="5" t="s">
        <v>29</v>
      </c>
      <c r="J114" s="5" t="s">
        <v>16</v>
      </c>
      <c r="K114" s="5" t="s">
        <v>1505</v>
      </c>
      <c r="L114" s="5" t="s">
        <v>1492</v>
      </c>
      <c r="M114" s="5" t="s">
        <v>1816</v>
      </c>
      <c r="N114" s="5" t="s">
        <v>19</v>
      </c>
      <c r="O114" s="5" t="s">
        <v>1848</v>
      </c>
      <c r="P114" s="5"/>
      <c r="Q114" s="5" t="s">
        <v>2984</v>
      </c>
      <c r="R114" s="5" t="s">
        <v>88</v>
      </c>
    </row>
    <row r="115" spans="1:18" ht="15.75">
      <c r="A115" s="67" t="s">
        <v>55</v>
      </c>
      <c r="B115" s="67" t="s">
        <v>56</v>
      </c>
      <c r="C115" s="58" t="s">
        <v>1774</v>
      </c>
      <c r="D115" s="5" t="s">
        <v>1542</v>
      </c>
      <c r="E115" s="55" t="str">
        <f t="shared" ref="E115:E146" si="5">HYPERLINK(Q115,F115)</f>
        <v>โครงการวิจัย  แผ่นลดแรงกดทับจากยางธรรมชาติสำหรับป้องกันการเกิดแผลกดทับ</v>
      </c>
      <c r="F115" s="5" t="s">
        <v>1543</v>
      </c>
      <c r="G115" s="5" t="s">
        <v>14</v>
      </c>
      <c r="H115" s="58">
        <v>2565</v>
      </c>
      <c r="I115" s="5" t="s">
        <v>29</v>
      </c>
      <c r="J115" s="5" t="s">
        <v>16</v>
      </c>
      <c r="K115" s="5" t="s">
        <v>1505</v>
      </c>
      <c r="L115" s="5" t="s">
        <v>1492</v>
      </c>
      <c r="M115" s="5" t="s">
        <v>1816</v>
      </c>
      <c r="N115" s="5" t="s">
        <v>19</v>
      </c>
      <c r="O115" s="5" t="s">
        <v>1848</v>
      </c>
      <c r="P115" s="5"/>
      <c r="Q115" s="5" t="s">
        <v>3000</v>
      </c>
      <c r="R115" s="5" t="s">
        <v>88</v>
      </c>
    </row>
    <row r="116" spans="1:18" ht="15.75">
      <c r="A116" s="67" t="s">
        <v>55</v>
      </c>
      <c r="B116" s="67" t="s">
        <v>56</v>
      </c>
      <c r="C116" s="58" t="s">
        <v>1774</v>
      </c>
      <c r="D116" s="5" t="s">
        <v>347</v>
      </c>
      <c r="E116" s="55" t="str">
        <f t="shared" si="5"/>
        <v>(65) โครงการยกระดับสินค้าเกษตรสู่เกษตรอุตสาหกรรม</v>
      </c>
      <c r="F116" s="5" t="s">
        <v>348</v>
      </c>
      <c r="G116" s="5" t="s">
        <v>14</v>
      </c>
      <c r="H116" s="58">
        <v>2565</v>
      </c>
      <c r="I116" s="5" t="s">
        <v>29</v>
      </c>
      <c r="J116" s="5" t="s">
        <v>16</v>
      </c>
      <c r="K116" s="5" t="s">
        <v>345</v>
      </c>
      <c r="L116" s="5" t="s">
        <v>322</v>
      </c>
      <c r="M116" s="5" t="s">
        <v>3276</v>
      </c>
      <c r="N116" s="5" t="s">
        <v>180</v>
      </c>
      <c r="O116" s="5" t="s">
        <v>1848</v>
      </c>
      <c r="P116" s="5"/>
      <c r="Q116" s="5" t="s">
        <v>3009</v>
      </c>
      <c r="R116" s="5" t="s">
        <v>88</v>
      </c>
    </row>
    <row r="117" spans="1:18" ht="15.75">
      <c r="A117" s="67" t="s">
        <v>55</v>
      </c>
      <c r="B117" s="67" t="s">
        <v>56</v>
      </c>
      <c r="C117" s="58" t="s">
        <v>1774</v>
      </c>
      <c r="D117" s="5" t="s">
        <v>349</v>
      </c>
      <c r="E117" s="55" t="str">
        <f t="shared" si="5"/>
        <v>(65) โครงการส่งเสริมและสนับสนุนการรับรองมาตรฐานฮาลาล</v>
      </c>
      <c r="F117" s="5" t="s">
        <v>350</v>
      </c>
      <c r="G117" s="5" t="s">
        <v>14</v>
      </c>
      <c r="H117" s="58">
        <v>2565</v>
      </c>
      <c r="I117" s="5" t="s">
        <v>29</v>
      </c>
      <c r="J117" s="5" t="s">
        <v>16</v>
      </c>
      <c r="K117" s="5" t="s">
        <v>345</v>
      </c>
      <c r="L117" s="5" t="s">
        <v>322</v>
      </c>
      <c r="M117" s="5" t="s">
        <v>3276</v>
      </c>
      <c r="N117" s="5" t="s">
        <v>180</v>
      </c>
      <c r="O117" s="5" t="s">
        <v>1848</v>
      </c>
      <c r="P117" s="5"/>
      <c r="Q117" s="5" t="s">
        <v>3010</v>
      </c>
      <c r="R117" s="5" t="s">
        <v>88</v>
      </c>
    </row>
    <row r="118" spans="1:18" ht="15.75">
      <c r="A118" s="67" t="s">
        <v>55</v>
      </c>
      <c r="B118" s="67" t="s">
        <v>56</v>
      </c>
      <c r="C118" s="58" t="s">
        <v>1774</v>
      </c>
      <c r="D118" s="5" t="s">
        <v>191</v>
      </c>
      <c r="E118" s="55" t="str">
        <f t="shared" si="5"/>
        <v>โครงการพัฒนาอุตสาหกรรมในพื้นที่ภาคตะวันออก กิจกรรมพัฒนาอุตสาหกรรมด้วยเทคโนโลยีพื้นที่ภาคตะวันออก ค่าใช่จ่ายในการสร้างนวัตกรรมอุตสาหกรรมอาหารและอุตสาหกรรมเกษตรแปรรูปสู่ตลาดโลก</v>
      </c>
      <c r="F118" s="5" t="s">
        <v>192</v>
      </c>
      <c r="G118" s="5" t="s">
        <v>14</v>
      </c>
      <c r="H118" s="58">
        <v>2565</v>
      </c>
      <c r="I118" s="5" t="s">
        <v>193</v>
      </c>
      <c r="J118" s="5" t="s">
        <v>16</v>
      </c>
      <c r="K118" s="5" t="s">
        <v>185</v>
      </c>
      <c r="L118" s="5" t="s">
        <v>179</v>
      </c>
      <c r="M118" s="5" t="s">
        <v>1821</v>
      </c>
      <c r="N118" s="5" t="s">
        <v>180</v>
      </c>
      <c r="O118" s="5" t="s">
        <v>1848</v>
      </c>
      <c r="P118" s="5"/>
      <c r="Q118" s="5" t="s">
        <v>3011</v>
      </c>
      <c r="R118" s="5" t="s">
        <v>88</v>
      </c>
    </row>
    <row r="119" spans="1:18" ht="15.75">
      <c r="A119" s="67" t="s">
        <v>55</v>
      </c>
      <c r="B119" s="67" t="s">
        <v>56</v>
      </c>
      <c r="C119" s="58" t="s">
        <v>1774</v>
      </c>
      <c r="D119" s="5" t="s">
        <v>293</v>
      </c>
      <c r="E119" s="55" t="str">
        <f t="shared" si="5"/>
        <v>การพัฒนายกระดับคุณภาพผลิตภัณฑ์ปลาสลิด และบรรจุภัณฑ์ เพื่อเชื่อมโยงสู่ตลาดออนไลน์</v>
      </c>
      <c r="F119" s="5" t="s">
        <v>294</v>
      </c>
      <c r="G119" s="5" t="s">
        <v>14</v>
      </c>
      <c r="H119" s="58">
        <v>2565</v>
      </c>
      <c r="I119" s="5" t="s">
        <v>29</v>
      </c>
      <c r="J119" s="5" t="s">
        <v>16</v>
      </c>
      <c r="K119" s="5" t="s">
        <v>295</v>
      </c>
      <c r="L119" s="5" t="s">
        <v>179</v>
      </c>
      <c r="M119" s="5" t="s">
        <v>1821</v>
      </c>
      <c r="N119" s="5" t="s">
        <v>180</v>
      </c>
      <c r="O119" s="5" t="s">
        <v>1848</v>
      </c>
      <c r="P119" s="5"/>
      <c r="Q119" s="5" t="s">
        <v>3015</v>
      </c>
      <c r="R119" s="5" t="s">
        <v>88</v>
      </c>
    </row>
    <row r="120" spans="1:18" ht="15.75">
      <c r="A120" s="67" t="s">
        <v>55</v>
      </c>
      <c r="B120" s="67" t="s">
        <v>56</v>
      </c>
      <c r="C120" s="58" t="s">
        <v>1774</v>
      </c>
      <c r="D120" s="5" t="s">
        <v>712</v>
      </c>
      <c r="E120" s="55" t="str">
        <f t="shared" si="5"/>
        <v>โครงการยกระดับการพัฒนาผลิตภัณฑ์และบรรจุภัณฑ์สินค้าเกษตรแปรรูป</v>
      </c>
      <c r="F120" s="5" t="s">
        <v>692</v>
      </c>
      <c r="G120" s="5" t="s">
        <v>14</v>
      </c>
      <c r="H120" s="58">
        <v>2565</v>
      </c>
      <c r="I120" s="5" t="s">
        <v>29</v>
      </c>
      <c r="J120" s="5" t="s">
        <v>16</v>
      </c>
      <c r="K120" s="5" t="s">
        <v>705</v>
      </c>
      <c r="L120" s="5" t="s">
        <v>136</v>
      </c>
      <c r="M120" s="5" t="s">
        <v>1779</v>
      </c>
      <c r="N120" s="5" t="s">
        <v>19</v>
      </c>
      <c r="O120" s="5" t="s">
        <v>1848</v>
      </c>
      <c r="P120" s="5"/>
      <c r="Q120" s="5" t="s">
        <v>3085</v>
      </c>
      <c r="R120" s="5" t="s">
        <v>88</v>
      </c>
    </row>
    <row r="121" spans="1:18" ht="15.75">
      <c r="A121" s="67" t="s">
        <v>55</v>
      </c>
      <c r="B121" s="67" t="s">
        <v>56</v>
      </c>
      <c r="C121" s="58" t="s">
        <v>1774</v>
      </c>
      <c r="D121" s="5" t="s">
        <v>733</v>
      </c>
      <c r="E121" s="55" t="str">
        <f t="shared" si="5"/>
        <v>ส่งเสริมการผลิตการสร้างมูลค่าเพิ่มและการตลาดสินค้าเกษตร กิจกรรม : ส่งเสริมการผลิตพืชเมืองหนาว</v>
      </c>
      <c r="F121" s="5" t="s">
        <v>734</v>
      </c>
      <c r="G121" s="5" t="s">
        <v>14</v>
      </c>
      <c r="H121" s="58">
        <v>2565</v>
      </c>
      <c r="I121" s="5" t="s">
        <v>29</v>
      </c>
      <c r="J121" s="5" t="s">
        <v>16</v>
      </c>
      <c r="K121" s="5" t="s">
        <v>731</v>
      </c>
      <c r="L121" s="5" t="s">
        <v>136</v>
      </c>
      <c r="M121" s="5" t="s">
        <v>1779</v>
      </c>
      <c r="N121" s="5" t="s">
        <v>19</v>
      </c>
      <c r="O121" s="5" t="s">
        <v>1848</v>
      </c>
      <c r="P121" s="5"/>
      <c r="Q121" s="5" t="s">
        <v>3127</v>
      </c>
      <c r="R121" s="5" t="s">
        <v>88</v>
      </c>
    </row>
    <row r="122" spans="1:18" ht="15.75">
      <c r="A122" s="67" t="s">
        <v>55</v>
      </c>
      <c r="B122" s="67" t="s">
        <v>56</v>
      </c>
      <c r="C122" s="58" t="s">
        <v>1774</v>
      </c>
      <c r="D122" s="5" t="s">
        <v>1376</v>
      </c>
      <c r="E122" s="55" t="str">
        <f t="shared" si="5"/>
        <v>ผลของสารทดแทนน้ำตาลและแซนแทนกัมต่อคุณภาพของกุนเชียงปลาดุกแบบคีโตจีนิค</v>
      </c>
      <c r="F122" s="5" t="s">
        <v>1377</v>
      </c>
      <c r="G122" s="5" t="s">
        <v>1378</v>
      </c>
      <c r="H122" s="58">
        <v>2566</v>
      </c>
      <c r="I122" s="5" t="s">
        <v>31</v>
      </c>
      <c r="J122" s="5" t="s">
        <v>32</v>
      </c>
      <c r="K122" s="5" t="s">
        <v>450</v>
      </c>
      <c r="L122" s="5" t="s">
        <v>1328</v>
      </c>
      <c r="M122" s="5" t="s">
        <v>1780</v>
      </c>
      <c r="N122" s="5" t="s">
        <v>33</v>
      </c>
      <c r="O122" s="5" t="s">
        <v>1858</v>
      </c>
      <c r="P122" s="5"/>
      <c r="Q122" s="5" t="s">
        <v>1859</v>
      </c>
      <c r="R122" s="5" t="s">
        <v>35</v>
      </c>
    </row>
    <row r="123" spans="1:18" ht="15.75">
      <c r="A123" s="67" t="s">
        <v>55</v>
      </c>
      <c r="B123" s="67" t="s">
        <v>56</v>
      </c>
      <c r="C123" s="58" t="s">
        <v>1774</v>
      </c>
      <c r="D123" s="5" t="s">
        <v>143</v>
      </c>
      <c r="E123" s="55" t="str">
        <f t="shared" si="5"/>
        <v>โครงการคลินิกเกษตรเคลื่อนที่ยกระดับผลิตภัณฑ์เกษตรชุมชนท้องถิ่นขยายตลาดภูมิปัญญา</v>
      </c>
      <c r="F123" s="5" t="s">
        <v>144</v>
      </c>
      <c r="G123" s="5" t="s">
        <v>145</v>
      </c>
      <c r="H123" s="58">
        <v>2566</v>
      </c>
      <c r="I123" s="5" t="s">
        <v>146</v>
      </c>
      <c r="J123" s="5" t="s">
        <v>146</v>
      </c>
      <c r="K123" s="5" t="s">
        <v>147</v>
      </c>
      <c r="L123" s="5" t="s">
        <v>148</v>
      </c>
      <c r="M123" s="5" t="s">
        <v>3275</v>
      </c>
      <c r="N123" s="5" t="s">
        <v>33</v>
      </c>
      <c r="O123" s="5" t="s">
        <v>1858</v>
      </c>
      <c r="P123" s="5"/>
      <c r="Q123" s="5" t="s">
        <v>1861</v>
      </c>
      <c r="R123" s="5" t="s">
        <v>35</v>
      </c>
    </row>
    <row r="124" spans="1:18" ht="15.75">
      <c r="A124" s="67" t="s">
        <v>55</v>
      </c>
      <c r="B124" s="67" t="s">
        <v>56</v>
      </c>
      <c r="C124" s="58" t="s">
        <v>1774</v>
      </c>
      <c r="D124" s="5" t="s">
        <v>786</v>
      </c>
      <c r="E124" s="55" t="str">
        <f t="shared" si="5"/>
        <v>ยกระดับการเพิ่มมูลค่าสินค้าเกษตรจังหวัดลำปาง</v>
      </c>
      <c r="F124" s="5" t="s">
        <v>787</v>
      </c>
      <c r="G124" s="5" t="s">
        <v>14</v>
      </c>
      <c r="H124" s="58">
        <v>2566</v>
      </c>
      <c r="I124" s="5" t="s">
        <v>31</v>
      </c>
      <c r="J124" s="5" t="s">
        <v>32</v>
      </c>
      <c r="K124" s="5" t="s">
        <v>784</v>
      </c>
      <c r="L124" s="5" t="s">
        <v>136</v>
      </c>
      <c r="M124" s="5" t="s">
        <v>1779</v>
      </c>
      <c r="N124" s="5" t="s">
        <v>19</v>
      </c>
      <c r="O124" s="5" t="s">
        <v>1858</v>
      </c>
      <c r="P124" s="5"/>
      <c r="Q124" s="5" t="s">
        <v>1879</v>
      </c>
      <c r="R124" s="5" t="s">
        <v>35</v>
      </c>
    </row>
    <row r="125" spans="1:18" ht="15.75">
      <c r="A125" s="67" t="s">
        <v>55</v>
      </c>
      <c r="B125" s="67" t="s">
        <v>56</v>
      </c>
      <c r="C125" s="58" t="s">
        <v>1774</v>
      </c>
      <c r="D125" s="5" t="s">
        <v>948</v>
      </c>
      <c r="E125" s="55" t="str">
        <f t="shared" si="5"/>
        <v>โครงการส่งเสริมการแปรรูปสินค้าเกษตร</v>
      </c>
      <c r="F125" s="5" t="s">
        <v>933</v>
      </c>
      <c r="G125" s="5" t="s">
        <v>14</v>
      </c>
      <c r="H125" s="58">
        <v>2566</v>
      </c>
      <c r="I125" s="5" t="s">
        <v>31</v>
      </c>
      <c r="J125" s="5" t="s">
        <v>32</v>
      </c>
      <c r="K125" s="5" t="s">
        <v>947</v>
      </c>
      <c r="L125" s="5" t="s">
        <v>136</v>
      </c>
      <c r="M125" s="5" t="s">
        <v>1779</v>
      </c>
      <c r="N125" s="5" t="s">
        <v>19</v>
      </c>
      <c r="O125" s="5" t="s">
        <v>1858</v>
      </c>
      <c r="P125" s="5"/>
      <c r="Q125" s="5" t="s">
        <v>1961</v>
      </c>
      <c r="R125" s="5" t="s">
        <v>35</v>
      </c>
    </row>
    <row r="126" spans="1:18" ht="15.75">
      <c r="A126" s="67" t="s">
        <v>55</v>
      </c>
      <c r="B126" s="67" t="s">
        <v>56</v>
      </c>
      <c r="C126" s="58" t="s">
        <v>1774</v>
      </c>
      <c r="D126" s="5" t="s">
        <v>1076</v>
      </c>
      <c r="E126" s="55" t="str">
        <f t="shared" si="5"/>
        <v>พัฒนาการแปรรูปสินค้าเกษตรเพื่อให้ได้มาตรฐาน    กิจกรรมการเพิ่มศักยภาพการแปรรูปสินค้าเกษตรเป็นผลิตภัณฑ์ชุมชนเพื่อสุขภาพ (OTOP For Health)</v>
      </c>
      <c r="F126" s="5" t="s">
        <v>1077</v>
      </c>
      <c r="G126" s="5" t="s">
        <v>14</v>
      </c>
      <c r="H126" s="58">
        <v>2566</v>
      </c>
      <c r="I126" s="5" t="s">
        <v>31</v>
      </c>
      <c r="J126" s="5" t="s">
        <v>32</v>
      </c>
      <c r="K126" s="5" t="s">
        <v>1075</v>
      </c>
      <c r="L126" s="5" t="s">
        <v>1072</v>
      </c>
      <c r="M126" s="5" t="s">
        <v>1804</v>
      </c>
      <c r="N126" s="5" t="s">
        <v>108</v>
      </c>
      <c r="O126" s="5" t="s">
        <v>1858</v>
      </c>
      <c r="P126" s="5"/>
      <c r="Q126" s="5" t="s">
        <v>1978</v>
      </c>
      <c r="R126" s="5" t="s">
        <v>35</v>
      </c>
    </row>
    <row r="127" spans="1:18" ht="15.75">
      <c r="A127" s="67" t="s">
        <v>55</v>
      </c>
      <c r="B127" s="67" t="s">
        <v>56</v>
      </c>
      <c r="C127" s="58" t="s">
        <v>1774</v>
      </c>
      <c r="D127" s="5" t="s">
        <v>561</v>
      </c>
      <c r="E127" s="55" t="str">
        <f t="shared" si="5"/>
        <v>โครงการยกระดับนวัตกรรมเกษตรและเกษตรปลอดภัย : กิจกรรม จัดการทรัพยากรประมงโดยชุมชนมีส่วนร่วมแบบยั่งยืน</v>
      </c>
      <c r="F127" s="5" t="s">
        <v>562</v>
      </c>
      <c r="G127" s="5" t="s">
        <v>14</v>
      </c>
      <c r="H127" s="58">
        <v>2566</v>
      </c>
      <c r="I127" s="5" t="s">
        <v>277</v>
      </c>
      <c r="J127" s="5" t="s">
        <v>32</v>
      </c>
      <c r="K127" s="5" t="s">
        <v>560</v>
      </c>
      <c r="L127" s="5" t="s">
        <v>527</v>
      </c>
      <c r="M127" s="5" t="s">
        <v>1777</v>
      </c>
      <c r="N127" s="5" t="s">
        <v>19</v>
      </c>
      <c r="O127" s="5" t="s">
        <v>1858</v>
      </c>
      <c r="P127" s="5"/>
      <c r="Q127" s="5" t="s">
        <v>1980</v>
      </c>
      <c r="R127" s="5" t="s">
        <v>35</v>
      </c>
    </row>
    <row r="128" spans="1:18" ht="15.75">
      <c r="A128" s="67" t="s">
        <v>55</v>
      </c>
      <c r="B128" s="67" t="s">
        <v>56</v>
      </c>
      <c r="C128" s="58" t="s">
        <v>1774</v>
      </c>
      <c r="D128" s="5" t="s">
        <v>567</v>
      </c>
      <c r="E128" s="55" t="str">
        <f t="shared" si="5"/>
        <v>โครงการเพิ่มความหลากหลายและผลผลิตสัตว์น้ำ</v>
      </c>
      <c r="F128" s="5" t="s">
        <v>568</v>
      </c>
      <c r="G128" s="5" t="s">
        <v>14</v>
      </c>
      <c r="H128" s="58">
        <v>2566</v>
      </c>
      <c r="I128" s="5" t="s">
        <v>31</v>
      </c>
      <c r="J128" s="5" t="s">
        <v>32</v>
      </c>
      <c r="K128" s="5" t="s">
        <v>569</v>
      </c>
      <c r="L128" s="5" t="s">
        <v>527</v>
      </c>
      <c r="M128" s="5" t="s">
        <v>1777</v>
      </c>
      <c r="N128" s="5" t="s">
        <v>19</v>
      </c>
      <c r="O128" s="5" t="s">
        <v>1858</v>
      </c>
      <c r="P128" s="5"/>
      <c r="Q128" s="5" t="s">
        <v>1982</v>
      </c>
      <c r="R128" s="5" t="s">
        <v>35</v>
      </c>
    </row>
    <row r="129" spans="1:18" ht="15.75">
      <c r="A129" s="67" t="s">
        <v>55</v>
      </c>
      <c r="B129" s="67" t="s">
        <v>56</v>
      </c>
      <c r="C129" s="58" t="s">
        <v>1774</v>
      </c>
      <c r="D129" s="5" t="s">
        <v>761</v>
      </c>
      <c r="E129" s="55" t="str">
        <f t="shared" si="5"/>
        <v>โครงการยกระดับมาตรฐานกาฬสินธุ์กรีนมาร์เก็ตสู่เกษตรอินทรีย์ กิจกรรมหลักส่งเสริมการเพิ่มมูลค่าสินค้าเกษตรปลอดภัยและพัฒนาการแปรรูปสินค้าเกษตร</v>
      </c>
      <c r="F129" s="5" t="s">
        <v>762</v>
      </c>
      <c r="G129" s="5" t="s">
        <v>14</v>
      </c>
      <c r="H129" s="58">
        <v>2566</v>
      </c>
      <c r="I129" s="5" t="s">
        <v>31</v>
      </c>
      <c r="J129" s="5" t="s">
        <v>32</v>
      </c>
      <c r="K129" s="5" t="s">
        <v>763</v>
      </c>
      <c r="L129" s="5" t="s">
        <v>136</v>
      </c>
      <c r="M129" s="5" t="s">
        <v>1779</v>
      </c>
      <c r="N129" s="5" t="s">
        <v>19</v>
      </c>
      <c r="O129" s="5" t="s">
        <v>1858</v>
      </c>
      <c r="P129" s="5"/>
      <c r="Q129" s="5" t="s">
        <v>1997</v>
      </c>
      <c r="R129" s="5" t="s">
        <v>35</v>
      </c>
    </row>
    <row r="130" spans="1:18" ht="15.75">
      <c r="A130" s="67" t="s">
        <v>55</v>
      </c>
      <c r="B130" s="67" t="s">
        <v>56</v>
      </c>
      <c r="C130" s="58" t="s">
        <v>1774</v>
      </c>
      <c r="D130" s="5" t="s">
        <v>797</v>
      </c>
      <c r="E130" s="55" t="str">
        <f t="shared" si="5"/>
        <v>ส่งเสริมและพัฒนาศักยภาพกลุ่มวิสาหกิจชุมชนด้านการแปรรูปสินค้าเกษตร (ภายใต้โครงการส่งเสริมการเกษตรแบบบูรณาการ)</v>
      </c>
      <c r="F130" s="5" t="s">
        <v>798</v>
      </c>
      <c r="G130" s="5" t="s">
        <v>14</v>
      </c>
      <c r="H130" s="58">
        <v>2566</v>
      </c>
      <c r="I130" s="5" t="s">
        <v>31</v>
      </c>
      <c r="J130" s="5" t="s">
        <v>32</v>
      </c>
      <c r="K130" s="5" t="s">
        <v>799</v>
      </c>
      <c r="L130" s="5" t="s">
        <v>136</v>
      </c>
      <c r="M130" s="5" t="s">
        <v>1779</v>
      </c>
      <c r="N130" s="5" t="s">
        <v>19</v>
      </c>
      <c r="O130" s="5" t="s">
        <v>1858</v>
      </c>
      <c r="P130" s="5"/>
      <c r="Q130" s="5" t="s">
        <v>3020</v>
      </c>
      <c r="R130" s="5" t="s">
        <v>88</v>
      </c>
    </row>
    <row r="131" spans="1:18" ht="15.75">
      <c r="A131" s="67" t="s">
        <v>55</v>
      </c>
      <c r="B131" s="67" t="s">
        <v>56</v>
      </c>
      <c r="C131" s="58" t="s">
        <v>1774</v>
      </c>
      <c r="D131" s="5" t="s">
        <v>895</v>
      </c>
      <c r="E131" s="55" t="str">
        <f t="shared" si="5"/>
        <v>โครงการส่งเสริมและสนับสนุนการผลิตและการตลาดพืชสมุนไพร</v>
      </c>
      <c r="F131" s="5" t="s">
        <v>896</v>
      </c>
      <c r="G131" s="5" t="s">
        <v>14</v>
      </c>
      <c r="H131" s="58">
        <v>2566</v>
      </c>
      <c r="I131" s="5" t="s">
        <v>31</v>
      </c>
      <c r="J131" s="5" t="s">
        <v>32</v>
      </c>
      <c r="K131" s="5" t="s">
        <v>897</v>
      </c>
      <c r="L131" s="5" t="s">
        <v>859</v>
      </c>
      <c r="M131" s="5" t="s">
        <v>1798</v>
      </c>
      <c r="N131" s="5" t="s">
        <v>19</v>
      </c>
      <c r="O131" s="5" t="s">
        <v>1858</v>
      </c>
      <c r="P131" s="5"/>
      <c r="Q131" s="5" t="s">
        <v>3027</v>
      </c>
      <c r="R131" s="5" t="s">
        <v>35</v>
      </c>
    </row>
    <row r="132" spans="1:18" ht="15.75">
      <c r="A132" s="67" t="s">
        <v>55</v>
      </c>
      <c r="B132" s="67" t="s">
        <v>56</v>
      </c>
      <c r="C132" s="58" t="s">
        <v>1774</v>
      </c>
      <c r="D132" s="5" t="s">
        <v>2009</v>
      </c>
      <c r="E132" s="55" t="str">
        <f t="shared" si="5"/>
        <v>(67) โครงการยกระดับสินค้าเกษตรสู่เกษตรอุตสาหกรรม</v>
      </c>
      <c r="F132" s="5" t="s">
        <v>2010</v>
      </c>
      <c r="G132" s="5" t="s">
        <v>14</v>
      </c>
      <c r="H132" s="58">
        <v>2567</v>
      </c>
      <c r="I132" s="5" t="s">
        <v>64</v>
      </c>
      <c r="J132" s="5" t="s">
        <v>57</v>
      </c>
      <c r="K132" s="5" t="s">
        <v>345</v>
      </c>
      <c r="L132" s="5" t="s">
        <v>322</v>
      </c>
      <c r="M132" s="5" t="s">
        <v>3276</v>
      </c>
      <c r="N132" s="5" t="s">
        <v>180</v>
      </c>
      <c r="O132" s="5" t="s">
        <v>2001</v>
      </c>
      <c r="P132" s="5"/>
      <c r="Q132" s="5" t="s">
        <v>2011</v>
      </c>
      <c r="R132" s="5" t="s">
        <v>56</v>
      </c>
    </row>
    <row r="133" spans="1:18" ht="15.75">
      <c r="A133" s="67" t="s">
        <v>55</v>
      </c>
      <c r="B133" s="67" t="s">
        <v>56</v>
      </c>
      <c r="C133" s="58" t="s">
        <v>1774</v>
      </c>
      <c r="D133" s="5" t="s">
        <v>2012</v>
      </c>
      <c r="E133" s="55" t="str">
        <f t="shared" si="5"/>
        <v>(67) โครงการส่งเสริมและสนับสนุนการรับรองมาตรฐานฮาลาล</v>
      </c>
      <c r="F133" s="5" t="s">
        <v>2013</v>
      </c>
      <c r="G133" s="5" t="s">
        <v>14</v>
      </c>
      <c r="H133" s="58">
        <v>2567</v>
      </c>
      <c r="I133" s="5" t="s">
        <v>64</v>
      </c>
      <c r="J133" s="5" t="s">
        <v>57</v>
      </c>
      <c r="K133" s="5" t="s">
        <v>345</v>
      </c>
      <c r="L133" s="5" t="s">
        <v>322</v>
      </c>
      <c r="M133" s="5" t="s">
        <v>3276</v>
      </c>
      <c r="N133" s="5" t="s">
        <v>180</v>
      </c>
      <c r="O133" s="5" t="s">
        <v>2001</v>
      </c>
      <c r="P133" s="5"/>
      <c r="Q133" s="5" t="s">
        <v>2014</v>
      </c>
      <c r="R133" s="5" t="s">
        <v>56</v>
      </c>
    </row>
    <row r="134" spans="1:18" ht="15.75">
      <c r="A134" s="67" t="s">
        <v>55</v>
      </c>
      <c r="B134" s="67" t="s">
        <v>56</v>
      </c>
      <c r="C134" s="58" t="s">
        <v>1774</v>
      </c>
      <c r="D134" s="5" t="s">
        <v>2015</v>
      </c>
      <c r="E134" s="55" t="str">
        <f t="shared" si="5"/>
        <v>พัฒนาระบบการผลิตสินค้าเกษตร อาหารเพื่อสุขภาพที่เป็นมิตรกับสิ่งแวดล้อม (พัฒนาศักยภาพวิสากิจชุมชนและกลุ่มแม่บ้านด้านการแปรรูปผลิตภัณฑ์)</v>
      </c>
      <c r="F134" s="5" t="s">
        <v>2016</v>
      </c>
      <c r="G134" s="5" t="s">
        <v>14</v>
      </c>
      <c r="H134" s="58">
        <v>2567</v>
      </c>
      <c r="I134" s="5" t="s">
        <v>134</v>
      </c>
      <c r="J134" s="5" t="s">
        <v>57</v>
      </c>
      <c r="K134" s="5" t="s">
        <v>2017</v>
      </c>
      <c r="L134" s="5" t="s">
        <v>136</v>
      </c>
      <c r="M134" s="5" t="s">
        <v>1779</v>
      </c>
      <c r="N134" s="5" t="s">
        <v>19</v>
      </c>
      <c r="O134" s="5" t="s">
        <v>2001</v>
      </c>
      <c r="P134" s="5"/>
      <c r="Q134" s="5" t="s">
        <v>2018</v>
      </c>
      <c r="R134" s="5" t="s">
        <v>56</v>
      </c>
    </row>
    <row r="135" spans="1:18" ht="15.75">
      <c r="A135" s="67" t="s">
        <v>55</v>
      </c>
      <c r="B135" s="67" t="s">
        <v>56</v>
      </c>
      <c r="C135" s="58" t="s">
        <v>1774</v>
      </c>
      <c r="D135" s="5" t="s">
        <v>688</v>
      </c>
      <c r="E135" s="55" t="str">
        <f t="shared" si="5"/>
        <v>โครงการพัฒนาและส่งเสริมเกษตรอินทรีย์อย่างครบวงจรและยั่งยืน กิจกรรมหลัก การพัฒนางานในพื้นที่โครงการเกษตรอทิตยาทร และโครงการพระราชดำริ จังหวัดสุรินทร์ กิจกรรมย่อย การส่งเสริมความมั่นคงด้านอาหารในชุมชนและเพิ่มมูลค่าสินค้าเกษตรแปรรูปตามแนวทางพระราชดำริ</v>
      </c>
      <c r="F135" s="5" t="s">
        <v>689</v>
      </c>
      <c r="G135" s="5" t="s">
        <v>14</v>
      </c>
      <c r="H135" s="58">
        <v>2567</v>
      </c>
      <c r="I135" s="5" t="s">
        <v>426</v>
      </c>
      <c r="J135" s="5" t="s">
        <v>134</v>
      </c>
      <c r="K135" s="5" t="s">
        <v>690</v>
      </c>
      <c r="L135" s="5" t="s">
        <v>136</v>
      </c>
      <c r="M135" s="5" t="s">
        <v>1779</v>
      </c>
      <c r="N135" s="5" t="s">
        <v>19</v>
      </c>
      <c r="O135" s="5" t="s">
        <v>2001</v>
      </c>
      <c r="P135" s="5"/>
      <c r="Q135" s="5" t="s">
        <v>2019</v>
      </c>
      <c r="R135" s="5" t="s">
        <v>56</v>
      </c>
    </row>
    <row r="136" spans="1:18" ht="15.75">
      <c r="A136" s="67" t="s">
        <v>55</v>
      </c>
      <c r="B136" s="67" t="s">
        <v>56</v>
      </c>
      <c r="C136" s="58" t="s">
        <v>1774</v>
      </c>
      <c r="D136" s="5" t="s">
        <v>2027</v>
      </c>
      <c r="E136" s="55" t="str">
        <f t="shared" si="5"/>
        <v>การเลี้ยงโคเนื้อเพื่อการค้าและการส่งออก</v>
      </c>
      <c r="F136" s="5" t="s">
        <v>2028</v>
      </c>
      <c r="G136" s="5" t="s">
        <v>14</v>
      </c>
      <c r="H136" s="58">
        <v>2567</v>
      </c>
      <c r="I136" s="5" t="s">
        <v>134</v>
      </c>
      <c r="J136" s="5" t="s">
        <v>57</v>
      </c>
      <c r="K136" s="5" t="s">
        <v>2029</v>
      </c>
      <c r="L136" s="5" t="s">
        <v>114</v>
      </c>
      <c r="M136" s="5" t="s">
        <v>1773</v>
      </c>
      <c r="N136" s="5" t="s">
        <v>19</v>
      </c>
      <c r="O136" s="5" t="s">
        <v>2001</v>
      </c>
      <c r="P136" s="5"/>
      <c r="Q136" s="5" t="s">
        <v>2030</v>
      </c>
      <c r="R136" s="5" t="s">
        <v>56</v>
      </c>
    </row>
    <row r="137" spans="1:18" ht="15.75">
      <c r="A137" s="67" t="s">
        <v>55</v>
      </c>
      <c r="B137" s="67" t="s">
        <v>56</v>
      </c>
      <c r="C137" s="58" t="s">
        <v>1774</v>
      </c>
      <c r="D137" s="5" t="s">
        <v>2045</v>
      </c>
      <c r="E137" s="55" t="str">
        <f t="shared" si="5"/>
        <v>พัฒนาเมืองสมุนไพรจังหวัดสุราษฎร์ธานี (Suratthani Herbal City)</v>
      </c>
      <c r="F137" s="5" t="s">
        <v>2046</v>
      </c>
      <c r="G137" s="5" t="s">
        <v>14</v>
      </c>
      <c r="H137" s="58">
        <v>2567</v>
      </c>
      <c r="I137" s="5" t="s">
        <v>64</v>
      </c>
      <c r="J137" s="5" t="s">
        <v>57</v>
      </c>
      <c r="K137" s="5" t="s">
        <v>2047</v>
      </c>
      <c r="L137" s="5" t="s">
        <v>1103</v>
      </c>
      <c r="M137" s="5" t="s">
        <v>1783</v>
      </c>
      <c r="N137" s="5" t="s">
        <v>1104</v>
      </c>
      <c r="O137" s="5" t="s">
        <v>2001</v>
      </c>
      <c r="P137" s="5"/>
      <c r="Q137" s="5" t="s">
        <v>2048</v>
      </c>
      <c r="R137" s="5" t="s">
        <v>56</v>
      </c>
    </row>
    <row r="138" spans="1:18" ht="15.75">
      <c r="A138" s="67" t="s">
        <v>55</v>
      </c>
      <c r="B138" s="67" t="s">
        <v>56</v>
      </c>
      <c r="C138" s="58" t="s">
        <v>1774</v>
      </c>
      <c r="D138" s="5" t="s">
        <v>2049</v>
      </c>
      <c r="E138" s="55" t="str">
        <f t="shared" si="5"/>
        <v>โครงการส่งเสริมตลาดสินค้าเด่นที่มีเอกลักษณ์ของจังหวัดสุราษฎร์ธานี</v>
      </c>
      <c r="F138" s="5" t="s">
        <v>2050</v>
      </c>
      <c r="G138" s="5" t="s">
        <v>14</v>
      </c>
      <c r="H138" s="58">
        <v>2567</v>
      </c>
      <c r="I138" s="5" t="s">
        <v>64</v>
      </c>
      <c r="J138" s="5" t="s">
        <v>57</v>
      </c>
      <c r="K138" s="5" t="s">
        <v>995</v>
      </c>
      <c r="L138" s="5" t="s">
        <v>974</v>
      </c>
      <c r="M138" s="5" t="s">
        <v>1820</v>
      </c>
      <c r="N138" s="5" t="s">
        <v>975</v>
      </c>
      <c r="O138" s="5" t="s">
        <v>2001</v>
      </c>
      <c r="P138" s="5"/>
      <c r="Q138" s="5" t="s">
        <v>2051</v>
      </c>
      <c r="R138" s="5" t="s">
        <v>56</v>
      </c>
    </row>
    <row r="139" spans="1:18" ht="15.75">
      <c r="A139" s="67" t="s">
        <v>55</v>
      </c>
      <c r="B139" s="67" t="s">
        <v>56</v>
      </c>
      <c r="C139" s="58" t="s">
        <v>1774</v>
      </c>
      <c r="D139" s="5" t="s">
        <v>2057</v>
      </c>
      <c r="E139" s="55" t="str">
        <f t="shared" si="5"/>
        <v>เพิ่มประสิทธิภาพการแปรรูปผลิตภัณฑ์ขององค์กรเกษตรกร</v>
      </c>
      <c r="F139" s="5" t="s">
        <v>2058</v>
      </c>
      <c r="G139" s="5" t="s">
        <v>14</v>
      </c>
      <c r="H139" s="58">
        <v>2567</v>
      </c>
      <c r="I139" s="5" t="s">
        <v>64</v>
      </c>
      <c r="J139" s="5" t="s">
        <v>57</v>
      </c>
      <c r="K139" s="5" t="s">
        <v>2059</v>
      </c>
      <c r="L139" s="5" t="s">
        <v>136</v>
      </c>
      <c r="M139" s="5" t="s">
        <v>1779</v>
      </c>
      <c r="N139" s="5" t="s">
        <v>19</v>
      </c>
      <c r="O139" s="5" t="s">
        <v>2001</v>
      </c>
      <c r="P139" s="5"/>
      <c r="Q139" s="5" t="s">
        <v>2060</v>
      </c>
      <c r="R139" s="5" t="s">
        <v>56</v>
      </c>
    </row>
    <row r="140" spans="1:18" ht="15.75">
      <c r="A140" s="67" t="s">
        <v>55</v>
      </c>
      <c r="B140" s="67" t="s">
        <v>56</v>
      </c>
      <c r="C140" s="58" t="s">
        <v>1774</v>
      </c>
      <c r="D140" s="5" t="s">
        <v>2064</v>
      </c>
      <c r="E140" s="55" t="str">
        <f t="shared" si="5"/>
        <v>ส่งเสริมสุขภาพผู้ประกอบการและกลุ่มเปราะบางใช้สมุนไพรจากองค์ความรู้ภูมิปัญญาพื้นถิ่นในกลุ่มจังหวัดภาคตะวันออก 2</v>
      </c>
      <c r="F140" s="5" t="s">
        <v>2065</v>
      </c>
      <c r="G140" s="5" t="s">
        <v>14</v>
      </c>
      <c r="H140" s="58">
        <v>2567</v>
      </c>
      <c r="I140" s="5" t="s">
        <v>134</v>
      </c>
      <c r="J140" s="5" t="s">
        <v>57</v>
      </c>
      <c r="K140" s="5" t="s">
        <v>2066</v>
      </c>
      <c r="L140" s="5" t="s">
        <v>1103</v>
      </c>
      <c r="M140" s="5" t="s">
        <v>1783</v>
      </c>
      <c r="N140" s="5" t="s">
        <v>1104</v>
      </c>
      <c r="O140" s="5" t="s">
        <v>2001</v>
      </c>
      <c r="P140" s="5"/>
      <c r="Q140" s="5" t="s">
        <v>2067</v>
      </c>
      <c r="R140" s="5" t="s">
        <v>56</v>
      </c>
    </row>
    <row r="141" spans="1:18" ht="15.75">
      <c r="A141" s="67" t="s">
        <v>55</v>
      </c>
      <c r="B141" s="67" t="s">
        <v>56</v>
      </c>
      <c r="C141" s="58" t="s">
        <v>1774</v>
      </c>
      <c r="D141" s="5" t="s">
        <v>2072</v>
      </c>
      <c r="E141" s="55" t="str">
        <f t="shared" si="5"/>
        <v>โครงการการถ่ายทอดเทคโนโลยีการแปรรูปอาหารจากส้มเขียวหวานเพื่อสร้างมูลค่าเพิ่ม</v>
      </c>
      <c r="F141" s="5" t="s">
        <v>2073</v>
      </c>
      <c r="G141" s="5" t="s">
        <v>14</v>
      </c>
      <c r="H141" s="58">
        <v>2567</v>
      </c>
      <c r="I141" s="5" t="s">
        <v>64</v>
      </c>
      <c r="J141" s="5" t="s">
        <v>57</v>
      </c>
      <c r="K141" s="5" t="s">
        <v>450</v>
      </c>
      <c r="L141" s="5" t="s">
        <v>1328</v>
      </c>
      <c r="M141" s="5" t="s">
        <v>1780</v>
      </c>
      <c r="N141" s="5" t="s">
        <v>33</v>
      </c>
      <c r="O141" s="5" t="s">
        <v>2001</v>
      </c>
      <c r="P141" s="5"/>
      <c r="Q141" s="5" t="s">
        <v>2074</v>
      </c>
      <c r="R141" s="5" t="s">
        <v>56</v>
      </c>
    </row>
    <row r="142" spans="1:18" ht="15.75">
      <c r="A142" s="67" t="s">
        <v>55</v>
      </c>
      <c r="B142" s="67" t="s">
        <v>56</v>
      </c>
      <c r="C142" s="58" t="s">
        <v>1774</v>
      </c>
      <c r="D142" s="5" t="s">
        <v>2081</v>
      </c>
      <c r="E142" s="55" t="str">
        <f t="shared" si="5"/>
        <v>โครงการการถ่ายทอดเทคโนโลยีการใช้ประโยชน์จากกล้วยเพื่อเพิ่มมูลค่าในผลิตภัณฑ์เบเกอรี่เพื่อสุขภาพ</v>
      </c>
      <c r="F142" s="5" t="s">
        <v>2082</v>
      </c>
      <c r="G142" s="5" t="s">
        <v>14</v>
      </c>
      <c r="H142" s="58">
        <v>2567</v>
      </c>
      <c r="I142" s="5" t="s">
        <v>64</v>
      </c>
      <c r="J142" s="5" t="s">
        <v>57</v>
      </c>
      <c r="K142" s="5" t="s">
        <v>450</v>
      </c>
      <c r="L142" s="5" t="s">
        <v>1328</v>
      </c>
      <c r="M142" s="5" t="s">
        <v>1780</v>
      </c>
      <c r="N142" s="5" t="s">
        <v>33</v>
      </c>
      <c r="O142" s="5" t="s">
        <v>2001</v>
      </c>
      <c r="P142" s="5"/>
      <c r="Q142" s="5" t="s">
        <v>2083</v>
      </c>
      <c r="R142" s="5" t="s">
        <v>56</v>
      </c>
    </row>
    <row r="143" spans="1:18" ht="15.75">
      <c r="A143" s="67" t="s">
        <v>55</v>
      </c>
      <c r="B143" s="67" t="s">
        <v>56</v>
      </c>
      <c r="C143" s="58" t="s">
        <v>1774</v>
      </c>
      <c r="D143" s="5" t="s">
        <v>2084</v>
      </c>
      <c r="E143" s="55" t="str">
        <f t="shared" si="5"/>
        <v>โครงการการถ่ายทอดเทคโนโลยีการผลิตไอศกรีมไขมันต่ำจากน้ำนมข้าวปทุมธานี 1</v>
      </c>
      <c r="F143" s="5" t="s">
        <v>2085</v>
      </c>
      <c r="G143" s="5" t="s">
        <v>14</v>
      </c>
      <c r="H143" s="58">
        <v>2567</v>
      </c>
      <c r="I143" s="5" t="s">
        <v>64</v>
      </c>
      <c r="J143" s="5" t="s">
        <v>57</v>
      </c>
      <c r="K143" s="5" t="s">
        <v>450</v>
      </c>
      <c r="L143" s="5" t="s">
        <v>1328</v>
      </c>
      <c r="M143" s="5" t="s">
        <v>1780</v>
      </c>
      <c r="N143" s="5" t="s">
        <v>33</v>
      </c>
      <c r="O143" s="5" t="s">
        <v>2001</v>
      </c>
      <c r="P143" s="5"/>
      <c r="Q143" s="5" t="s">
        <v>2086</v>
      </c>
      <c r="R143" s="5" t="s">
        <v>56</v>
      </c>
    </row>
    <row r="144" spans="1:18" ht="15.75">
      <c r="A144" s="67" t="s">
        <v>55</v>
      </c>
      <c r="B144" s="67" t="s">
        <v>56</v>
      </c>
      <c r="C144" s="58" t="s">
        <v>1774</v>
      </c>
      <c r="D144" s="5" t="s">
        <v>2096</v>
      </c>
      <c r="E144" s="55" t="str">
        <f t="shared" si="5"/>
        <v>6713000017 (งบประมาณแผ่นดิน) พัฒนาผลิตภัณฑ์สับปะรดอบแห้งตามมาตรฐานการผลิตของกลุ่มวิสาหกิจชุมชนพันจันทร์หวานละมุน</v>
      </c>
      <c r="F144" s="5" t="s">
        <v>2097</v>
      </c>
      <c r="G144" s="5" t="s">
        <v>14</v>
      </c>
      <c r="H144" s="58">
        <v>2567</v>
      </c>
      <c r="I144" s="5" t="s">
        <v>64</v>
      </c>
      <c r="J144" s="5" t="s">
        <v>57</v>
      </c>
      <c r="K144" s="5" t="s">
        <v>97</v>
      </c>
      <c r="L144" s="5" t="s">
        <v>1838</v>
      </c>
      <c r="M144" s="5" t="s">
        <v>1839</v>
      </c>
      <c r="N144" s="5" t="s">
        <v>33</v>
      </c>
      <c r="O144" s="5" t="s">
        <v>2001</v>
      </c>
      <c r="P144" s="5"/>
      <c r="Q144" s="5" t="s">
        <v>2098</v>
      </c>
      <c r="R144" s="5" t="s">
        <v>56</v>
      </c>
    </row>
    <row r="145" spans="1:18" ht="15.75">
      <c r="A145" s="67" t="s">
        <v>55</v>
      </c>
      <c r="B145" s="67" t="s">
        <v>56</v>
      </c>
      <c r="C145" s="58" t="s">
        <v>1774</v>
      </c>
      <c r="D145" s="5" t="s">
        <v>2099</v>
      </c>
      <c r="E145" s="55" t="str">
        <f t="shared" si="5"/>
        <v>6713000018 (งบประมาณแผ่นดิน) พัฒนาผลิตภัณฑ์น้ำพริกเพื่อยกระดับเศรษฐกิจและคุณภาพชีวิตให้กับชุมชนชำแระ ตำบลชำแระ อำเภอโพธาราม จังหวัดราชบุรี</v>
      </c>
      <c r="F145" s="5" t="s">
        <v>2100</v>
      </c>
      <c r="G145" s="5" t="s">
        <v>14</v>
      </c>
      <c r="H145" s="58">
        <v>2567</v>
      </c>
      <c r="I145" s="5" t="s">
        <v>64</v>
      </c>
      <c r="J145" s="5" t="s">
        <v>57</v>
      </c>
      <c r="K145" s="5" t="s">
        <v>97</v>
      </c>
      <c r="L145" s="5" t="s">
        <v>1838</v>
      </c>
      <c r="M145" s="5" t="s">
        <v>1839</v>
      </c>
      <c r="N145" s="5" t="s">
        <v>33</v>
      </c>
      <c r="O145" s="5" t="s">
        <v>2001</v>
      </c>
      <c r="P145" s="5"/>
      <c r="Q145" s="5" t="s">
        <v>2101</v>
      </c>
      <c r="R145" s="5" t="s">
        <v>56</v>
      </c>
    </row>
    <row r="146" spans="1:18" ht="15.75">
      <c r="A146" s="67" t="s">
        <v>55</v>
      </c>
      <c r="B146" s="67" t="s">
        <v>56</v>
      </c>
      <c r="C146" s="58" t="s">
        <v>1774</v>
      </c>
      <c r="D146" s="5" t="s">
        <v>469</v>
      </c>
      <c r="E146" s="55" t="str">
        <f t="shared" si="5"/>
        <v>โครงการถ่ายทอดองค์ความรู้การทำผลิตภัณฑ์ไส้ทาร์ตจากผลมะหาด</v>
      </c>
      <c r="F146" s="5" t="s">
        <v>470</v>
      </c>
      <c r="G146" s="5" t="s">
        <v>14</v>
      </c>
      <c r="H146" s="58">
        <v>2567</v>
      </c>
      <c r="I146" s="5" t="s">
        <v>64</v>
      </c>
      <c r="J146" s="5" t="s">
        <v>57</v>
      </c>
      <c r="K146" s="5" t="s">
        <v>453</v>
      </c>
      <c r="L146" s="5" t="s">
        <v>451</v>
      </c>
      <c r="M146" s="5" t="s">
        <v>1781</v>
      </c>
      <c r="N146" s="5" t="s">
        <v>33</v>
      </c>
      <c r="O146" s="5" t="s">
        <v>2001</v>
      </c>
      <c r="P146" s="5"/>
      <c r="Q146" s="5" t="s">
        <v>2112</v>
      </c>
      <c r="R146" s="5" t="s">
        <v>56</v>
      </c>
    </row>
    <row r="147" spans="1:18" ht="15.75">
      <c r="A147" s="67" t="s">
        <v>55</v>
      </c>
      <c r="B147" s="67" t="s">
        <v>56</v>
      </c>
      <c r="C147" s="58" t="s">
        <v>1774</v>
      </c>
      <c r="D147" s="5" t="s">
        <v>1069</v>
      </c>
      <c r="E147" s="55" t="str">
        <f t="shared" ref="E147:E178" si="6">HYPERLINK(Q147,F147)</f>
        <v>โครงการส่งเสริมช่องทางการตลาดและยกระดับการผลิตสินค้าเกษตรสู่มาตรฐาน กิจกรรม พัฒนาศักยภาพครัวเรือนพื้นที่ต้นแบบการพัฒนาคุณภาพชีวิต โคก หนอง นา โมเดล  สู่การพึ่งตนเองได้</v>
      </c>
      <c r="F147" s="5" t="s">
        <v>1070</v>
      </c>
      <c r="G147" s="5" t="s">
        <v>14</v>
      </c>
      <c r="H147" s="58">
        <v>2567</v>
      </c>
      <c r="I147" s="5" t="s">
        <v>64</v>
      </c>
      <c r="J147" s="5" t="s">
        <v>134</v>
      </c>
      <c r="K147" s="5" t="s">
        <v>1071</v>
      </c>
      <c r="L147" s="5" t="s">
        <v>1072</v>
      </c>
      <c r="M147" s="5" t="s">
        <v>1804</v>
      </c>
      <c r="N147" s="5" t="s">
        <v>108</v>
      </c>
      <c r="O147" s="5" t="s">
        <v>2001</v>
      </c>
      <c r="P147" s="5"/>
      <c r="Q147" s="5" t="s">
        <v>2114</v>
      </c>
      <c r="R147" s="5" t="s">
        <v>56</v>
      </c>
    </row>
    <row r="148" spans="1:18" ht="15.75">
      <c r="A148" s="67" t="s">
        <v>55</v>
      </c>
      <c r="B148" s="67" t="s">
        <v>56</v>
      </c>
      <c r="C148" s="58" t="s">
        <v>1774</v>
      </c>
      <c r="D148" s="5" t="s">
        <v>1208</v>
      </c>
      <c r="E148" s="55" t="str">
        <f t="shared" si="6"/>
        <v>โครงการด้านเพิ่มผลผลิตทางการเกษตรเพื่อเป้าหมาย SDGs</v>
      </c>
      <c r="F148" s="5" t="s">
        <v>1209</v>
      </c>
      <c r="G148" s="5" t="s">
        <v>14</v>
      </c>
      <c r="H148" s="58">
        <v>2567</v>
      </c>
      <c r="I148" s="5" t="s">
        <v>64</v>
      </c>
      <c r="J148" s="5" t="s">
        <v>57</v>
      </c>
      <c r="K148" s="5" t="s">
        <v>1207</v>
      </c>
      <c r="L148" s="5" t="s">
        <v>1204</v>
      </c>
      <c r="M148" s="5" t="s">
        <v>1828</v>
      </c>
      <c r="N148" s="5" t="s">
        <v>33</v>
      </c>
      <c r="O148" s="5" t="s">
        <v>2001</v>
      </c>
      <c r="P148" s="5"/>
      <c r="Q148" s="5" t="s">
        <v>2117</v>
      </c>
      <c r="R148" s="5" t="s">
        <v>56</v>
      </c>
    </row>
    <row r="149" spans="1:18" ht="15.75">
      <c r="A149" s="67" t="s">
        <v>55</v>
      </c>
      <c r="B149" s="67" t="s">
        <v>56</v>
      </c>
      <c r="C149" s="58" t="s">
        <v>1774</v>
      </c>
      <c r="D149" s="5" t="s">
        <v>2127</v>
      </c>
      <c r="E149" s="55" t="str">
        <f t="shared" si="6"/>
        <v>ยกระดับวิสาหกิจชุมชนให้มีความเข้มแข็งเพื่อเพิ่มขีดความสามารถในการแข่งขันได้อย่างยั่งยืน</v>
      </c>
      <c r="F149" s="5" t="s">
        <v>2128</v>
      </c>
      <c r="G149" s="5" t="s">
        <v>14</v>
      </c>
      <c r="H149" s="58">
        <v>2567</v>
      </c>
      <c r="I149" s="5" t="s">
        <v>639</v>
      </c>
      <c r="J149" s="5" t="s">
        <v>57</v>
      </c>
      <c r="K149" s="5" t="s">
        <v>784</v>
      </c>
      <c r="L149" s="5" t="s">
        <v>136</v>
      </c>
      <c r="M149" s="5" t="s">
        <v>1779</v>
      </c>
      <c r="N149" s="5" t="s">
        <v>19</v>
      </c>
      <c r="O149" s="5" t="s">
        <v>2001</v>
      </c>
      <c r="P149" s="5"/>
      <c r="Q149" s="5" t="s">
        <v>2129</v>
      </c>
      <c r="R149" s="5" t="s">
        <v>56</v>
      </c>
    </row>
    <row r="150" spans="1:18" ht="15.75">
      <c r="A150" s="67" t="s">
        <v>55</v>
      </c>
      <c r="B150" s="67" t="s">
        <v>56</v>
      </c>
      <c r="C150" s="58" t="s">
        <v>1774</v>
      </c>
      <c r="D150" s="5" t="s">
        <v>2133</v>
      </c>
      <c r="E150" s="55" t="str">
        <f t="shared" si="6"/>
        <v>เพิ่มประสิทธิภาพและยกระดับมาตรฐานการผลิตสินค้าแปรรูปการเกษตรและสมุนไพรดูแลสุขภาพ</v>
      </c>
      <c r="F150" s="5" t="s">
        <v>2134</v>
      </c>
      <c r="G150" s="5" t="s">
        <v>14</v>
      </c>
      <c r="H150" s="58">
        <v>2567</v>
      </c>
      <c r="I150" s="5" t="s">
        <v>134</v>
      </c>
      <c r="J150" s="5" t="s">
        <v>2135</v>
      </c>
      <c r="K150" s="5" t="s">
        <v>278</v>
      </c>
      <c r="L150" s="5" t="s">
        <v>179</v>
      </c>
      <c r="M150" s="5" t="s">
        <v>1821</v>
      </c>
      <c r="N150" s="5" t="s">
        <v>180</v>
      </c>
      <c r="O150" s="5" t="s">
        <v>2001</v>
      </c>
      <c r="P150" s="5"/>
      <c r="Q150" s="5" t="s">
        <v>2136</v>
      </c>
      <c r="R150" s="5" t="s">
        <v>56</v>
      </c>
    </row>
    <row r="151" spans="1:18" ht="15.75">
      <c r="A151" s="67" t="s">
        <v>55</v>
      </c>
      <c r="B151" s="67" t="s">
        <v>56</v>
      </c>
      <c r="C151" s="58" t="s">
        <v>1774</v>
      </c>
      <c r="D151" s="5" t="s">
        <v>274</v>
      </c>
      <c r="E151" s="55" t="str">
        <f t="shared" si="6"/>
        <v xml:space="preserve">พัฒนาและส่งเสริมข้าวหอมมะลิทุ่งกุลาร้องไห้และพื้นที่ที่มีศักยภาพและสินค้าเกษตรเป้าหมายสู่อุตสาหกรรมแปรรูปเกษตรและอาหารของภูมิภาค  </v>
      </c>
      <c r="F151" s="5" t="s">
        <v>2137</v>
      </c>
      <c r="G151" s="5" t="s">
        <v>14</v>
      </c>
      <c r="H151" s="58">
        <v>2567</v>
      </c>
      <c r="I151" s="5" t="s">
        <v>64</v>
      </c>
      <c r="J151" s="5" t="s">
        <v>57</v>
      </c>
      <c r="K151" s="5" t="s">
        <v>269</v>
      </c>
      <c r="L151" s="5" t="s">
        <v>179</v>
      </c>
      <c r="M151" s="5" t="s">
        <v>1821</v>
      </c>
      <c r="N151" s="5" t="s">
        <v>180</v>
      </c>
      <c r="O151" s="5" t="s">
        <v>2001</v>
      </c>
      <c r="P151" s="5"/>
      <c r="Q151" s="5" t="s">
        <v>2138</v>
      </c>
      <c r="R151" s="5" t="s">
        <v>56</v>
      </c>
    </row>
    <row r="152" spans="1:18" ht="15.75">
      <c r="A152" s="67" t="s">
        <v>55</v>
      </c>
      <c r="B152" s="67" t="s">
        <v>56</v>
      </c>
      <c r="C152" s="58" t="s">
        <v>1774</v>
      </c>
      <c r="D152" s="5" t="s">
        <v>2140</v>
      </c>
      <c r="E152" s="55" t="str">
        <f t="shared" si="6"/>
        <v>โครงการพัฒนาสินค้าเกษตรเพื่อเพิ่มมูลค่า และขีดความสามารถในการแข่งขัน</v>
      </c>
      <c r="F152" s="5" t="s">
        <v>2141</v>
      </c>
      <c r="G152" s="5" t="s">
        <v>14</v>
      </c>
      <c r="H152" s="58">
        <v>2567</v>
      </c>
      <c r="I152" s="5" t="s">
        <v>64</v>
      </c>
      <c r="J152" s="5" t="s">
        <v>57</v>
      </c>
      <c r="K152" s="5" t="s">
        <v>897</v>
      </c>
      <c r="L152" s="5" t="s">
        <v>859</v>
      </c>
      <c r="M152" s="5" t="s">
        <v>1798</v>
      </c>
      <c r="N152" s="5" t="s">
        <v>19</v>
      </c>
      <c r="O152" s="5" t="s">
        <v>2001</v>
      </c>
      <c r="P152" s="5"/>
      <c r="Q152" s="5" t="s">
        <v>2142</v>
      </c>
      <c r="R152" s="5" t="s">
        <v>56</v>
      </c>
    </row>
    <row r="153" spans="1:18" ht="15.75">
      <c r="A153" s="67" t="s">
        <v>55</v>
      </c>
      <c r="B153" s="67" t="s">
        <v>56</v>
      </c>
      <c r="C153" s="58" t="s">
        <v>1774</v>
      </c>
      <c r="D153" s="5" t="s">
        <v>2182</v>
      </c>
      <c r="E153" s="55" t="str">
        <f t="shared" si="6"/>
        <v>โครงการพัฒนาระบบการผลิตสินค้าเกษตร อาหารเพื่อสุขภาพที่เป็นมิตรกับสิ่งแวดล้อม</v>
      </c>
      <c r="F153" s="5" t="s">
        <v>2183</v>
      </c>
      <c r="G153" s="5" t="s">
        <v>14</v>
      </c>
      <c r="H153" s="58">
        <v>2567</v>
      </c>
      <c r="I153" s="5" t="s">
        <v>64</v>
      </c>
      <c r="J153" s="5" t="s">
        <v>57</v>
      </c>
      <c r="K153" s="5"/>
      <c r="L153" s="5" t="s">
        <v>1834</v>
      </c>
      <c r="M153" s="5" t="s">
        <v>1834</v>
      </c>
      <c r="N153" s="5" t="s">
        <v>1041</v>
      </c>
      <c r="O153" s="5" t="s">
        <v>2001</v>
      </c>
      <c r="P153" s="5"/>
      <c r="Q153" s="5" t="s">
        <v>2184</v>
      </c>
      <c r="R153" s="5" t="s">
        <v>56</v>
      </c>
    </row>
    <row r="154" spans="1:18" ht="15.75">
      <c r="A154" s="67" t="s">
        <v>55</v>
      </c>
      <c r="B154" s="67" t="s">
        <v>56</v>
      </c>
      <c r="C154" s="58" t="s">
        <v>1774</v>
      </c>
      <c r="D154" s="5" t="s">
        <v>2185</v>
      </c>
      <c r="E154" s="55" t="str">
        <f t="shared" si="6"/>
        <v>โครงการส่งเสริมการพัฒนาการแปรรูปเพื่อเพิ่มมูลค่า กิจกรรมหลัก การพัฒนาและแปรรูปผลิตภัณฑ์สินค้าของจังหวัด กิจกรรมย่อย พัฒนาสินค้าเกษตรแปรรูปด้วยเทคโนโลยีและนวัตกรรม</v>
      </c>
      <c r="F154" s="5" t="s">
        <v>2186</v>
      </c>
      <c r="G154" s="5" t="s">
        <v>14</v>
      </c>
      <c r="H154" s="58">
        <v>2567</v>
      </c>
      <c r="I154" s="5" t="s">
        <v>639</v>
      </c>
      <c r="J154" s="5" t="s">
        <v>57</v>
      </c>
      <c r="K154" s="5" t="s">
        <v>254</v>
      </c>
      <c r="L154" s="5" t="s">
        <v>179</v>
      </c>
      <c r="M154" s="5" t="s">
        <v>1821</v>
      </c>
      <c r="N154" s="5" t="s">
        <v>180</v>
      </c>
      <c r="O154" s="5" t="s">
        <v>2001</v>
      </c>
      <c r="P154" s="5"/>
      <c r="Q154" s="5" t="s">
        <v>2187</v>
      </c>
      <c r="R154" s="5" t="s">
        <v>56</v>
      </c>
    </row>
    <row r="155" spans="1:18" ht="15.75">
      <c r="A155" s="67" t="s">
        <v>55</v>
      </c>
      <c r="B155" s="67" t="s">
        <v>56</v>
      </c>
      <c r="C155" s="58" t="s">
        <v>1774</v>
      </c>
      <c r="D155" s="5" t="s">
        <v>2194</v>
      </c>
      <c r="E155" s="55" t="str">
        <f t="shared" si="6"/>
        <v>แปรรูปสินค้าเกษตรเพื่อเพิ่มมูลค่าเมือง 3 รส</v>
      </c>
      <c r="F155" s="5" t="s">
        <v>2195</v>
      </c>
      <c r="G155" s="5" t="s">
        <v>14</v>
      </c>
      <c r="H155" s="58">
        <v>2567</v>
      </c>
      <c r="I155" s="5" t="s">
        <v>134</v>
      </c>
      <c r="J155" s="5" t="s">
        <v>57</v>
      </c>
      <c r="K155" s="5" t="s">
        <v>2196</v>
      </c>
      <c r="L155" s="5" t="s">
        <v>136</v>
      </c>
      <c r="M155" s="5" t="s">
        <v>1779</v>
      </c>
      <c r="N155" s="5" t="s">
        <v>19</v>
      </c>
      <c r="O155" s="5" t="s">
        <v>2001</v>
      </c>
      <c r="P155" s="5"/>
      <c r="Q155" s="5" t="s">
        <v>2197</v>
      </c>
      <c r="R155" s="5" t="s">
        <v>56</v>
      </c>
    </row>
    <row r="156" spans="1:18" ht="15.75">
      <c r="A156" s="67" t="s">
        <v>55</v>
      </c>
      <c r="B156" s="67" t="s">
        <v>56</v>
      </c>
      <c r="C156" s="58" t="s">
        <v>1774</v>
      </c>
      <c r="D156" s="5" t="s">
        <v>2203</v>
      </c>
      <c r="E156" s="55" t="str">
        <f t="shared" si="6"/>
        <v>โครงการเพิ่มศักยภาพการแปรรูปผลผลิต โดยการก่อสร้างอาคารพร้อมห้องเย็น อำเภอหล่มเก่า จังหวัดเพชรบูรณ์</v>
      </c>
      <c r="F156" s="5" t="s">
        <v>2204</v>
      </c>
      <c r="G156" s="5" t="s">
        <v>14</v>
      </c>
      <c r="H156" s="58">
        <v>2567</v>
      </c>
      <c r="I156" s="5" t="s">
        <v>64</v>
      </c>
      <c r="J156" s="5" t="s">
        <v>57</v>
      </c>
      <c r="K156" s="5" t="s">
        <v>816</v>
      </c>
      <c r="L156" s="5" t="s">
        <v>136</v>
      </c>
      <c r="M156" s="5" t="s">
        <v>1779</v>
      </c>
      <c r="N156" s="5" t="s">
        <v>19</v>
      </c>
      <c r="O156" s="5" t="s">
        <v>2001</v>
      </c>
      <c r="P156" s="5"/>
      <c r="Q156" s="5" t="s">
        <v>2205</v>
      </c>
      <c r="R156" s="5" t="s">
        <v>56</v>
      </c>
    </row>
    <row r="157" spans="1:18" ht="15.75">
      <c r="A157" s="67" t="s">
        <v>55</v>
      </c>
      <c r="B157" s="67" t="s">
        <v>56</v>
      </c>
      <c r="C157" s="58" t="s">
        <v>1774</v>
      </c>
      <c r="D157" s="5" t="s">
        <v>2206</v>
      </c>
      <c r="E157" s="55" t="str">
        <f t="shared" si="6"/>
        <v>โครงการพัฒนาด้านการเกษตร</v>
      </c>
      <c r="F157" s="5" t="s">
        <v>2207</v>
      </c>
      <c r="G157" s="5" t="s">
        <v>14</v>
      </c>
      <c r="H157" s="58">
        <v>2567</v>
      </c>
      <c r="I157" s="5" t="s">
        <v>134</v>
      </c>
      <c r="J157" s="5" t="s">
        <v>57</v>
      </c>
      <c r="K157" s="5" t="s">
        <v>2208</v>
      </c>
      <c r="L157" s="5" t="s">
        <v>158</v>
      </c>
      <c r="M157" s="5" t="s">
        <v>1829</v>
      </c>
      <c r="N157" s="5" t="s">
        <v>159</v>
      </c>
      <c r="O157" s="5" t="s">
        <v>2001</v>
      </c>
      <c r="P157" s="5"/>
      <c r="Q157" s="5" t="s">
        <v>2209</v>
      </c>
      <c r="R157" s="5" t="s">
        <v>56</v>
      </c>
    </row>
    <row r="158" spans="1:18" ht="15.75">
      <c r="A158" s="67" t="s">
        <v>55</v>
      </c>
      <c r="B158" s="67" t="s">
        <v>56</v>
      </c>
      <c r="C158" s="58" t="s">
        <v>1774</v>
      </c>
      <c r="D158" s="5" t="s">
        <v>2214</v>
      </c>
      <c r="E158" s="55" t="str">
        <f t="shared" si="6"/>
        <v>โครงการส่งเสริมและเพิ่มประสิทธิภาพการผลิตและแปรรูปจังหวัดปทุมธานี</v>
      </c>
      <c r="F158" s="5" t="s">
        <v>2215</v>
      </c>
      <c r="G158" s="5" t="s">
        <v>14</v>
      </c>
      <c r="H158" s="58">
        <v>2567</v>
      </c>
      <c r="I158" s="5" t="s">
        <v>64</v>
      </c>
      <c r="J158" s="5" t="s">
        <v>57</v>
      </c>
      <c r="K158" s="5" t="s">
        <v>2216</v>
      </c>
      <c r="L158" s="5" t="s">
        <v>136</v>
      </c>
      <c r="M158" s="5" t="s">
        <v>1779</v>
      </c>
      <c r="N158" s="5" t="s">
        <v>19</v>
      </c>
      <c r="O158" s="5" t="s">
        <v>2001</v>
      </c>
      <c r="P158" s="5"/>
      <c r="Q158" s="5" t="s">
        <v>2217</v>
      </c>
      <c r="R158" s="5" t="s">
        <v>56</v>
      </c>
    </row>
    <row r="159" spans="1:18" ht="15.75">
      <c r="A159" s="67" t="s">
        <v>55</v>
      </c>
      <c r="B159" s="67" t="s">
        <v>56</v>
      </c>
      <c r="C159" s="58" t="s">
        <v>1774</v>
      </c>
      <c r="D159" s="5" t="s">
        <v>2243</v>
      </c>
      <c r="E159" s="55" t="str">
        <f t="shared" si="6"/>
        <v>พัฒนาศักยภาพผู้ประกอบการอุตสาหกรรมเกษตรแปรรูปโดยใช้วิทยาศาสตร์ เทคโนโลยี และนวัตกรรม ตามแนวคิด BCG</v>
      </c>
      <c r="F159" s="5" t="s">
        <v>2244</v>
      </c>
      <c r="G159" s="5" t="s">
        <v>14</v>
      </c>
      <c r="H159" s="58">
        <v>2567</v>
      </c>
      <c r="I159" s="5" t="s">
        <v>2135</v>
      </c>
      <c r="J159" s="5" t="s">
        <v>57</v>
      </c>
      <c r="K159" s="5" t="s">
        <v>196</v>
      </c>
      <c r="L159" s="5" t="s">
        <v>179</v>
      </c>
      <c r="M159" s="5" t="s">
        <v>1821</v>
      </c>
      <c r="N159" s="5" t="s">
        <v>180</v>
      </c>
      <c r="O159" s="5" t="s">
        <v>2001</v>
      </c>
      <c r="P159" s="5"/>
      <c r="Q159" s="5" t="s">
        <v>2245</v>
      </c>
      <c r="R159" s="5" t="s">
        <v>56</v>
      </c>
    </row>
    <row r="160" spans="1:18" ht="15.75">
      <c r="A160" s="67" t="s">
        <v>55</v>
      </c>
      <c r="B160" s="67" t="s">
        <v>56</v>
      </c>
      <c r="C160" s="58" t="s">
        <v>1774</v>
      </c>
      <c r="D160" s="5" t="s">
        <v>2249</v>
      </c>
      <c r="E160" s="55" t="str">
        <f t="shared" si="6"/>
        <v>โครงการสร้างเสริมการใช้นวัตกรรมเพื่อสร้างมูลค่าเพิ่มผลผลิตทางการเกษตรเชิงสร้างสรรค์ กิจกรรมย่อย : ยกระดับศักยภาพกลุ่มเกษตรกรผู้เลี้ยงผึ้งโพรง (ต้นแบบ)</v>
      </c>
      <c r="F160" s="5" t="s">
        <v>2250</v>
      </c>
      <c r="G160" s="5" t="s">
        <v>14</v>
      </c>
      <c r="H160" s="58">
        <v>2567</v>
      </c>
      <c r="I160" s="5" t="s">
        <v>64</v>
      </c>
      <c r="J160" s="5" t="s">
        <v>2034</v>
      </c>
      <c r="K160" s="5" t="s">
        <v>792</v>
      </c>
      <c r="L160" s="5" t="s">
        <v>136</v>
      </c>
      <c r="M160" s="5" t="s">
        <v>1779</v>
      </c>
      <c r="N160" s="5" t="s">
        <v>19</v>
      </c>
      <c r="O160" s="5" t="s">
        <v>2001</v>
      </c>
      <c r="P160" s="5"/>
      <c r="Q160" s="5" t="s">
        <v>2251</v>
      </c>
      <c r="R160" s="5" t="s">
        <v>56</v>
      </c>
    </row>
    <row r="161" spans="1:18" ht="15.75">
      <c r="A161" s="67" t="s">
        <v>55</v>
      </c>
      <c r="B161" s="67" t="s">
        <v>56</v>
      </c>
      <c r="C161" s="58" t="s">
        <v>1774</v>
      </c>
      <c r="D161" s="5" t="s">
        <v>2252</v>
      </c>
      <c r="E161" s="55" t="str">
        <f t="shared" si="6"/>
        <v>โครงการพัฒนาการแปรรูปสินค้าเกษตรเพื่อให้ได้มาตรฐาน กิจกรรมการพัฒนาศักยภาพด้านการผลิตผ้าชัยภูมิ</v>
      </c>
      <c r="F161" s="5" t="s">
        <v>2253</v>
      </c>
      <c r="G161" s="5" t="s">
        <v>14</v>
      </c>
      <c r="H161" s="58">
        <v>2567</v>
      </c>
      <c r="I161" s="5" t="s">
        <v>639</v>
      </c>
      <c r="J161" s="5" t="s">
        <v>57</v>
      </c>
      <c r="K161" s="5" t="s">
        <v>1075</v>
      </c>
      <c r="L161" s="5" t="s">
        <v>1072</v>
      </c>
      <c r="M161" s="5" t="s">
        <v>1804</v>
      </c>
      <c r="N161" s="5" t="s">
        <v>108</v>
      </c>
      <c r="O161" s="5" t="s">
        <v>2001</v>
      </c>
      <c r="P161" s="5"/>
      <c r="Q161" s="5" t="s">
        <v>2254</v>
      </c>
      <c r="R161" s="5" t="s">
        <v>56</v>
      </c>
    </row>
    <row r="162" spans="1:18" ht="15.75">
      <c r="A162" s="67" t="s">
        <v>55</v>
      </c>
      <c r="B162" s="67" t="s">
        <v>56</v>
      </c>
      <c r="C162" s="58" t="s">
        <v>1774</v>
      </c>
      <c r="D162" s="5" t="s">
        <v>2272</v>
      </c>
      <c r="E162" s="55" t="str">
        <f t="shared" si="6"/>
        <v>กาฬสินธุ์กรีนมาร์เก็ต สู่ BCG</v>
      </c>
      <c r="F162" s="5" t="s">
        <v>2273</v>
      </c>
      <c r="G162" s="5" t="s">
        <v>14</v>
      </c>
      <c r="H162" s="58">
        <v>2567</v>
      </c>
      <c r="I162" s="5" t="s">
        <v>2034</v>
      </c>
      <c r="J162" s="5" t="s">
        <v>57</v>
      </c>
      <c r="K162" s="5" t="s">
        <v>1112</v>
      </c>
      <c r="L162" s="5" t="s">
        <v>1103</v>
      </c>
      <c r="M162" s="5" t="s">
        <v>1783</v>
      </c>
      <c r="N162" s="5" t="s">
        <v>1104</v>
      </c>
      <c r="O162" s="5" t="s">
        <v>2001</v>
      </c>
      <c r="P162" s="5"/>
      <c r="Q162" s="5" t="s">
        <v>2274</v>
      </c>
      <c r="R162" s="5" t="s">
        <v>56</v>
      </c>
    </row>
    <row r="163" spans="1:18" ht="15.75">
      <c r="A163" s="67" t="s">
        <v>55</v>
      </c>
      <c r="B163" s="67" t="s">
        <v>56</v>
      </c>
      <c r="C163" s="58" t="s">
        <v>1774</v>
      </c>
      <c r="D163" s="5" t="s">
        <v>949</v>
      </c>
      <c r="E163" s="55" t="str">
        <f t="shared" si="6"/>
        <v>โครงการส่งเสริมการแปรรูปสินค้าเกษตร</v>
      </c>
      <c r="F163" s="5" t="s">
        <v>933</v>
      </c>
      <c r="G163" s="5" t="s">
        <v>14</v>
      </c>
      <c r="H163" s="58">
        <v>2567</v>
      </c>
      <c r="I163" s="5" t="s">
        <v>64</v>
      </c>
      <c r="J163" s="5" t="s">
        <v>57</v>
      </c>
      <c r="K163" s="5" t="s">
        <v>947</v>
      </c>
      <c r="L163" s="5" t="s">
        <v>136</v>
      </c>
      <c r="M163" s="5" t="s">
        <v>1779</v>
      </c>
      <c r="N163" s="5" t="s">
        <v>19</v>
      </c>
      <c r="O163" s="5" t="s">
        <v>2001</v>
      </c>
      <c r="P163" s="5"/>
      <c r="Q163" s="5" t="s">
        <v>2282</v>
      </c>
      <c r="R163" s="5" t="s">
        <v>56</v>
      </c>
    </row>
    <row r="164" spans="1:18" ht="15.75">
      <c r="A164" s="67" t="s">
        <v>55</v>
      </c>
      <c r="B164" s="67" t="s">
        <v>56</v>
      </c>
      <c r="C164" s="58" t="s">
        <v>1774</v>
      </c>
      <c r="D164" s="5" t="s">
        <v>2283</v>
      </c>
      <c r="E164" s="55" t="str">
        <f t="shared" si="6"/>
        <v>โครงการพัฒนาและส่งเสริมเกษตรอินทรีย์อย่างครบวงจรและยั่งยืน กิจกรรมหลัก การเพิ่มประสิทธิภาพเกษตรอินทรีย์ครบวงจรจังหวัดสุรินทร์ กิจกรรมย่อย การพัฒนากระบวนการจัดการห่วงโซ่อุปทานและผลิตภัณฑ์แปรรูปข้าวอินทรีย์เพื่อสร้างโอกาสทางเศรษฐกิจที่ยั่งยืน</v>
      </c>
      <c r="F164" s="5" t="s">
        <v>2284</v>
      </c>
      <c r="G164" s="5" t="s">
        <v>14</v>
      </c>
      <c r="H164" s="58">
        <v>2567</v>
      </c>
      <c r="I164" s="5" t="s">
        <v>134</v>
      </c>
      <c r="J164" s="5" t="s">
        <v>57</v>
      </c>
      <c r="K164" s="5" t="s">
        <v>2285</v>
      </c>
      <c r="L164" s="5" t="s">
        <v>956</v>
      </c>
      <c r="M164" s="5" t="s">
        <v>1793</v>
      </c>
      <c r="N164" s="5" t="s">
        <v>19</v>
      </c>
      <c r="O164" s="5" t="s">
        <v>2001</v>
      </c>
      <c r="P164" s="5"/>
      <c r="Q164" s="5" t="s">
        <v>2286</v>
      </c>
      <c r="R164" s="5" t="s">
        <v>56</v>
      </c>
    </row>
    <row r="165" spans="1:18" ht="15.75">
      <c r="A165" s="67" t="s">
        <v>55</v>
      </c>
      <c r="B165" s="67" t="s">
        <v>56</v>
      </c>
      <c r="C165" s="58" t="s">
        <v>1774</v>
      </c>
      <c r="D165" s="5" t="s">
        <v>952</v>
      </c>
      <c r="E165" s="55" t="str">
        <f t="shared" si="6"/>
        <v>โครงการส่งเสริมการแปรรูปสินค้าเกษตร</v>
      </c>
      <c r="F165" s="5" t="s">
        <v>933</v>
      </c>
      <c r="G165" s="5" t="s">
        <v>14</v>
      </c>
      <c r="H165" s="58">
        <v>2567</v>
      </c>
      <c r="I165" s="5" t="s">
        <v>64</v>
      </c>
      <c r="J165" s="5" t="s">
        <v>57</v>
      </c>
      <c r="K165" s="5" t="s">
        <v>437</v>
      </c>
      <c r="L165" s="5" t="s">
        <v>859</v>
      </c>
      <c r="M165" s="5" t="s">
        <v>1798</v>
      </c>
      <c r="N165" s="5" t="s">
        <v>19</v>
      </c>
      <c r="O165" s="5" t="s">
        <v>2001</v>
      </c>
      <c r="P165" s="5"/>
      <c r="Q165" s="5" t="s">
        <v>2288</v>
      </c>
      <c r="R165" s="5" t="s">
        <v>56</v>
      </c>
    </row>
    <row r="166" spans="1:18" ht="15.75">
      <c r="A166" s="67" t="s">
        <v>55</v>
      </c>
      <c r="B166" s="67" t="s">
        <v>56</v>
      </c>
      <c r="C166" s="58" t="s">
        <v>1774</v>
      </c>
      <c r="D166" s="5" t="s">
        <v>2300</v>
      </c>
      <c r="E166" s="55" t="str">
        <f t="shared" si="6"/>
        <v>พัฒนาผลิตภัณฑ์ต้นแบบสินค้าเกษตรแปรรูปโดยการใช้วิทยาศาสตร์ เทคโนโลยีและนวัตกรรม เพื่อพัฒนาสู่เกษตรมูลค่าสูง</v>
      </c>
      <c r="F166" s="5" t="s">
        <v>2301</v>
      </c>
      <c r="G166" s="5" t="s">
        <v>14</v>
      </c>
      <c r="H166" s="58">
        <v>2567</v>
      </c>
      <c r="I166" s="5" t="s">
        <v>2034</v>
      </c>
      <c r="J166" s="5" t="s">
        <v>57</v>
      </c>
      <c r="K166" s="5" t="s">
        <v>2302</v>
      </c>
      <c r="L166" s="5" t="s">
        <v>915</v>
      </c>
      <c r="M166" s="5" t="s">
        <v>1782</v>
      </c>
      <c r="N166" s="5" t="s">
        <v>19</v>
      </c>
      <c r="O166" s="5" t="s">
        <v>2001</v>
      </c>
      <c r="P166" s="5"/>
      <c r="Q166" s="5" t="s">
        <v>2303</v>
      </c>
      <c r="R166" s="5" t="s">
        <v>56</v>
      </c>
    </row>
    <row r="167" spans="1:18" ht="15.75">
      <c r="A167" s="67" t="s">
        <v>55</v>
      </c>
      <c r="B167" s="67" t="s">
        <v>56</v>
      </c>
      <c r="C167" s="58" t="s">
        <v>1774</v>
      </c>
      <c r="D167" s="5" t="s">
        <v>2304</v>
      </c>
      <c r="E167" s="55" t="str">
        <f t="shared" si="6"/>
        <v>งานแสดงสินค้าแปรรูปจากไผ่ และเชื่อมโยงผู้ประกอบการ</v>
      </c>
      <c r="F167" s="5" t="s">
        <v>2305</v>
      </c>
      <c r="G167" s="5" t="s">
        <v>14</v>
      </c>
      <c r="H167" s="58">
        <v>2567</v>
      </c>
      <c r="I167" s="5" t="s">
        <v>2135</v>
      </c>
      <c r="J167" s="5" t="s">
        <v>57</v>
      </c>
      <c r="K167" s="5" t="s">
        <v>2306</v>
      </c>
      <c r="L167" s="5" t="s">
        <v>915</v>
      </c>
      <c r="M167" s="5" t="s">
        <v>1782</v>
      </c>
      <c r="N167" s="5" t="s">
        <v>19</v>
      </c>
      <c r="O167" s="5" t="s">
        <v>2001</v>
      </c>
      <c r="P167" s="5"/>
      <c r="Q167" s="5" t="s">
        <v>2307</v>
      </c>
      <c r="R167" s="5" t="s">
        <v>56</v>
      </c>
    </row>
    <row r="168" spans="1:18" ht="15.75">
      <c r="A168" s="67" t="s">
        <v>55</v>
      </c>
      <c r="B168" s="67" t="s">
        <v>56</v>
      </c>
      <c r="C168" s="58" t="s">
        <v>1774</v>
      </c>
      <c r="D168" s="5" t="s">
        <v>2308</v>
      </c>
      <c r="E168" s="55" t="str">
        <f t="shared" si="6"/>
        <v>อบรมการเพิ่มมูลค่าไผ่ด้วยเทคโนโลยี และแปลงไผ่ต้นแบบ</v>
      </c>
      <c r="F168" s="5" t="s">
        <v>2309</v>
      </c>
      <c r="G168" s="5" t="s">
        <v>14</v>
      </c>
      <c r="H168" s="58">
        <v>2567</v>
      </c>
      <c r="I168" s="5" t="s">
        <v>134</v>
      </c>
      <c r="J168" s="5" t="s">
        <v>2034</v>
      </c>
      <c r="K168" s="5" t="s">
        <v>2306</v>
      </c>
      <c r="L168" s="5" t="s">
        <v>915</v>
      </c>
      <c r="M168" s="5" t="s">
        <v>1782</v>
      </c>
      <c r="N168" s="5" t="s">
        <v>19</v>
      </c>
      <c r="O168" s="5" t="s">
        <v>2001</v>
      </c>
      <c r="P168" s="5"/>
      <c r="Q168" s="5" t="s">
        <v>2310</v>
      </c>
      <c r="R168" s="5" t="s">
        <v>56</v>
      </c>
    </row>
    <row r="169" spans="1:18" ht="15.75">
      <c r="A169" s="67" t="s">
        <v>55</v>
      </c>
      <c r="B169" s="67" t="s">
        <v>56</v>
      </c>
      <c r="C169" s="58" t="s">
        <v>1774</v>
      </c>
      <c r="D169" s="5" t="s">
        <v>2311</v>
      </c>
      <c r="E169" s="55" t="str">
        <f t="shared" si="6"/>
        <v xml:space="preserve">จัดงานแสดงสินค้าแปรรูปจากครั่ง และเชื่อมโยงผู้ประกอบการ </v>
      </c>
      <c r="F169" s="5" t="s">
        <v>2312</v>
      </c>
      <c r="G169" s="5" t="s">
        <v>14</v>
      </c>
      <c r="H169" s="58">
        <v>2567</v>
      </c>
      <c r="I169" s="5" t="s">
        <v>2135</v>
      </c>
      <c r="J169" s="5" t="s">
        <v>57</v>
      </c>
      <c r="K169" s="5" t="s">
        <v>2306</v>
      </c>
      <c r="L169" s="5" t="s">
        <v>915</v>
      </c>
      <c r="M169" s="5" t="s">
        <v>1782</v>
      </c>
      <c r="N169" s="5" t="s">
        <v>19</v>
      </c>
      <c r="O169" s="5" t="s">
        <v>2001</v>
      </c>
      <c r="P169" s="5"/>
      <c r="Q169" s="5" t="s">
        <v>2313</v>
      </c>
      <c r="R169" s="5" t="s">
        <v>56</v>
      </c>
    </row>
    <row r="170" spans="1:18" ht="15.75">
      <c r="A170" s="67" t="s">
        <v>55</v>
      </c>
      <c r="B170" s="67" t="s">
        <v>56</v>
      </c>
      <c r="C170" s="58" t="s">
        <v>1774</v>
      </c>
      <c r="D170" s="5" t="s">
        <v>2314</v>
      </c>
      <c r="E170" s="55" t="str">
        <f t="shared" si="6"/>
        <v xml:space="preserve">จัดงานแสดงสินค้าแปรูปจากข้าวเหนียว และเชื่อมโยงผู้ประกอบการ  </v>
      </c>
      <c r="F170" s="5" t="s">
        <v>2315</v>
      </c>
      <c r="G170" s="5" t="s">
        <v>14</v>
      </c>
      <c r="H170" s="58">
        <v>2567</v>
      </c>
      <c r="I170" s="5" t="s">
        <v>2135</v>
      </c>
      <c r="J170" s="5" t="s">
        <v>57</v>
      </c>
      <c r="K170" s="5" t="s">
        <v>2306</v>
      </c>
      <c r="L170" s="5" t="s">
        <v>915</v>
      </c>
      <c r="M170" s="5" t="s">
        <v>1782</v>
      </c>
      <c r="N170" s="5" t="s">
        <v>19</v>
      </c>
      <c r="O170" s="5" t="s">
        <v>2001</v>
      </c>
      <c r="P170" s="5"/>
      <c r="Q170" s="5" t="s">
        <v>2316</v>
      </c>
      <c r="R170" s="5" t="s">
        <v>56</v>
      </c>
    </row>
    <row r="171" spans="1:18" ht="15.75">
      <c r="A171" s="67" t="s">
        <v>55</v>
      </c>
      <c r="B171" s="67" t="s">
        <v>56</v>
      </c>
      <c r="C171" s="58" t="s">
        <v>1774</v>
      </c>
      <c r="D171" s="5" t="s">
        <v>2317</v>
      </c>
      <c r="E171" s="55" t="str">
        <f t="shared" si="6"/>
        <v>การพัฒนาบรรจุภัณฑ์เพื่อสร้างมูลค่าเพิ่ม</v>
      </c>
      <c r="F171" s="5" t="s">
        <v>2318</v>
      </c>
      <c r="G171" s="5" t="s">
        <v>14</v>
      </c>
      <c r="H171" s="58">
        <v>2567</v>
      </c>
      <c r="I171" s="5" t="s">
        <v>2135</v>
      </c>
      <c r="J171" s="5" t="s">
        <v>57</v>
      </c>
      <c r="K171" s="5" t="s">
        <v>2306</v>
      </c>
      <c r="L171" s="5" t="s">
        <v>915</v>
      </c>
      <c r="M171" s="5" t="s">
        <v>1782</v>
      </c>
      <c r="N171" s="5" t="s">
        <v>19</v>
      </c>
      <c r="O171" s="5" t="s">
        <v>2001</v>
      </c>
      <c r="P171" s="5"/>
      <c r="Q171" s="5" t="s">
        <v>2319</v>
      </c>
      <c r="R171" s="5" t="s">
        <v>56</v>
      </c>
    </row>
    <row r="172" spans="1:18" ht="15.75">
      <c r="A172" s="67" t="s">
        <v>55</v>
      </c>
      <c r="B172" s="67" t="s">
        <v>56</v>
      </c>
      <c r="C172" s="58" t="s">
        <v>1774</v>
      </c>
      <c r="D172" s="5" t="s">
        <v>2320</v>
      </c>
      <c r="E172" s="55" t="str">
        <f t="shared" si="6"/>
        <v>การพัฒนาคุณภาพการผลิตข้าวเหนียวเพื่อแปรรูปเป็นข้าวแต๋น</v>
      </c>
      <c r="F172" s="5" t="s">
        <v>2321</v>
      </c>
      <c r="G172" s="5" t="s">
        <v>14</v>
      </c>
      <c r="H172" s="58">
        <v>2567</v>
      </c>
      <c r="I172" s="5" t="s">
        <v>134</v>
      </c>
      <c r="J172" s="5" t="s">
        <v>2034</v>
      </c>
      <c r="K172" s="5" t="s">
        <v>2306</v>
      </c>
      <c r="L172" s="5" t="s">
        <v>915</v>
      </c>
      <c r="M172" s="5" t="s">
        <v>1782</v>
      </c>
      <c r="N172" s="5" t="s">
        <v>19</v>
      </c>
      <c r="O172" s="5" t="s">
        <v>2001</v>
      </c>
      <c r="P172" s="5"/>
      <c r="Q172" s="5" t="s">
        <v>2322</v>
      </c>
      <c r="R172" s="5" t="s">
        <v>56</v>
      </c>
    </row>
    <row r="173" spans="1:18" ht="15.75">
      <c r="A173" s="67" t="s">
        <v>55</v>
      </c>
      <c r="B173" s="67" t="s">
        <v>56</v>
      </c>
      <c r="C173" s="58" t="s">
        <v>1774</v>
      </c>
      <c r="D173" s="5" t="s">
        <v>2323</v>
      </c>
      <c r="E173" s="55" t="str">
        <f t="shared" si="6"/>
        <v>พัฒนาผลิตภัณฑ์ต้นแบบสินค้าเกษตรแปรรูปโดยการใช้วิทยาศาสตร์ เทคโนโลยีและนวัตกรรม เพื่อพัฒนาสู่เกษตรมูลค่าสูง</v>
      </c>
      <c r="F173" s="5" t="s">
        <v>2301</v>
      </c>
      <c r="G173" s="5" t="s">
        <v>14</v>
      </c>
      <c r="H173" s="58">
        <v>2567</v>
      </c>
      <c r="I173" s="5" t="s">
        <v>134</v>
      </c>
      <c r="J173" s="5" t="s">
        <v>57</v>
      </c>
      <c r="K173" s="5" t="s">
        <v>2324</v>
      </c>
      <c r="L173" s="5" t="s">
        <v>915</v>
      </c>
      <c r="M173" s="5" t="s">
        <v>1782</v>
      </c>
      <c r="N173" s="5" t="s">
        <v>19</v>
      </c>
      <c r="O173" s="5" t="s">
        <v>2001</v>
      </c>
      <c r="P173" s="5"/>
      <c r="Q173" s="5" t="s">
        <v>2325</v>
      </c>
      <c r="R173" s="5" t="s">
        <v>56</v>
      </c>
    </row>
    <row r="174" spans="1:18" ht="15.75">
      <c r="A174" s="67" t="s">
        <v>55</v>
      </c>
      <c r="B174" s="67" t="s">
        <v>56</v>
      </c>
      <c r="C174" s="58" t="s">
        <v>1774</v>
      </c>
      <c r="D174" s="5" t="s">
        <v>2326</v>
      </c>
      <c r="E174" s="55" t="str">
        <f t="shared" si="6"/>
        <v>พัฒนาเครือข่ายเกษตรกรการทำการเกษตรมูลค่าสูงกลุ่มจังหวัดสนุก</v>
      </c>
      <c r="F174" s="5" t="s">
        <v>2327</v>
      </c>
      <c r="G174" s="5" t="s">
        <v>14</v>
      </c>
      <c r="H174" s="58">
        <v>2567</v>
      </c>
      <c r="I174" s="5" t="s">
        <v>134</v>
      </c>
      <c r="J174" s="5" t="s">
        <v>57</v>
      </c>
      <c r="K174" s="5" t="s">
        <v>2324</v>
      </c>
      <c r="L174" s="5" t="s">
        <v>915</v>
      </c>
      <c r="M174" s="5" t="s">
        <v>1782</v>
      </c>
      <c r="N174" s="5" t="s">
        <v>19</v>
      </c>
      <c r="O174" s="5" t="s">
        <v>2001</v>
      </c>
      <c r="P174" s="5"/>
      <c r="Q174" s="5" t="s">
        <v>2328</v>
      </c>
      <c r="R174" s="5" t="s">
        <v>56</v>
      </c>
    </row>
    <row r="175" spans="1:18" ht="15.75">
      <c r="A175" s="67" t="s">
        <v>55</v>
      </c>
      <c r="B175" s="67" t="s">
        <v>56</v>
      </c>
      <c r="C175" s="58" t="s">
        <v>1774</v>
      </c>
      <c r="D175" s="5" t="s">
        <v>2329</v>
      </c>
      <c r="E175" s="55" t="str">
        <f t="shared" si="6"/>
        <v>เพิ่มขีดความสามารถเกษตรกรและผู้ประกอบการเกษตรแปรรูปสู่การแข่งขันในตลาดสากล</v>
      </c>
      <c r="F175" s="5" t="s">
        <v>2330</v>
      </c>
      <c r="G175" s="5" t="s">
        <v>14</v>
      </c>
      <c r="H175" s="58">
        <v>2567</v>
      </c>
      <c r="I175" s="5" t="s">
        <v>639</v>
      </c>
      <c r="J175" s="5" t="s">
        <v>57</v>
      </c>
      <c r="K175" s="5" t="s">
        <v>2331</v>
      </c>
      <c r="L175" s="5" t="s">
        <v>915</v>
      </c>
      <c r="M175" s="5" t="s">
        <v>1782</v>
      </c>
      <c r="N175" s="5" t="s">
        <v>19</v>
      </c>
      <c r="O175" s="5" t="s">
        <v>2001</v>
      </c>
      <c r="P175" s="5"/>
      <c r="Q175" s="5" t="s">
        <v>2332</v>
      </c>
      <c r="R175" s="5" t="s">
        <v>56</v>
      </c>
    </row>
    <row r="176" spans="1:18" ht="15.75">
      <c r="A176" s="67" t="s">
        <v>55</v>
      </c>
      <c r="B176" s="67" t="s">
        <v>56</v>
      </c>
      <c r="C176" s="58" t="s">
        <v>1774</v>
      </c>
      <c r="D176" s="5" t="s">
        <v>2337</v>
      </c>
      <c r="E176" s="55" t="str">
        <f t="shared" si="6"/>
        <v>โครงการการอบรมเชิงปฏิบัติการนวัตกรรมการแปรรูปปลาน้ำจืดปลอดภัย</v>
      </c>
      <c r="F176" s="5" t="s">
        <v>2338</v>
      </c>
      <c r="G176" s="5" t="s">
        <v>14</v>
      </c>
      <c r="H176" s="58">
        <v>2567</v>
      </c>
      <c r="I176" s="5" t="s">
        <v>426</v>
      </c>
      <c r="J176" s="5" t="s">
        <v>2339</v>
      </c>
      <c r="K176" s="5" t="s">
        <v>2340</v>
      </c>
      <c r="L176" s="5" t="s">
        <v>1304</v>
      </c>
      <c r="M176" s="5" t="s">
        <v>1791</v>
      </c>
      <c r="N176" s="5" t="s">
        <v>33</v>
      </c>
      <c r="O176" s="5" t="s">
        <v>2001</v>
      </c>
      <c r="P176" s="5"/>
      <c r="Q176" s="5" t="s">
        <v>2341</v>
      </c>
      <c r="R176" s="5" t="s">
        <v>56</v>
      </c>
    </row>
    <row r="177" spans="1:18" ht="15.75">
      <c r="A177" s="67" t="s">
        <v>55</v>
      </c>
      <c r="B177" s="67" t="s">
        <v>56</v>
      </c>
      <c r="C177" s="58" t="s">
        <v>1774</v>
      </c>
      <c r="D177" s="5" t="s">
        <v>3039</v>
      </c>
      <c r="E177" s="55" t="str">
        <f t="shared" si="6"/>
        <v>โครงการยกระดับมาตรฐานภาคการผลิต การแปรรูปอาหารและภาคอุตสาหกรรมต่อเนื่อง กิจกรรมหลัก : การพัฒนาเกษตรกรผู้นำ องค์กรเกษตรกร และวิสาหกิจชุมชน จังหวัดสมุทรสาคร</v>
      </c>
      <c r="F177" s="5" t="s">
        <v>3040</v>
      </c>
      <c r="G177" s="5" t="s">
        <v>14</v>
      </c>
      <c r="H177" s="58">
        <v>2567</v>
      </c>
      <c r="I177" s="5" t="s">
        <v>134</v>
      </c>
      <c r="J177" s="5" t="s">
        <v>57</v>
      </c>
      <c r="K177" s="5" t="s">
        <v>836</v>
      </c>
      <c r="L177" s="5" t="s">
        <v>136</v>
      </c>
      <c r="M177" s="5" t="s">
        <v>1779</v>
      </c>
      <c r="N177" s="5" t="s">
        <v>19</v>
      </c>
      <c r="O177" s="5" t="s">
        <v>2001</v>
      </c>
      <c r="P177" s="5"/>
      <c r="Q177" s="5" t="s">
        <v>3042</v>
      </c>
      <c r="R177" s="5" t="s">
        <v>56</v>
      </c>
    </row>
    <row r="178" spans="1:18" ht="15.75">
      <c r="A178" s="67" t="s">
        <v>55</v>
      </c>
      <c r="B178" s="67" t="s">
        <v>56</v>
      </c>
      <c r="C178" s="58" t="s">
        <v>1774</v>
      </c>
      <c r="D178" s="5" t="s">
        <v>877</v>
      </c>
      <c r="E178" s="55" t="str">
        <f t="shared" si="6"/>
        <v>พัฒนาและส่งเสริมข้าวหอมมะลิทุ่งกุลาร้องให้และพื้นที่ที่มีศักยภาพและสินค้าเกษตรเป้าหมายสู่อุสาหกรรฒแปรรูปเกษตรและอาหารของภูมิภาค</v>
      </c>
      <c r="F178" s="5" t="s">
        <v>878</v>
      </c>
      <c r="G178" s="5" t="s">
        <v>14</v>
      </c>
      <c r="H178" s="58">
        <v>2567</v>
      </c>
      <c r="I178" s="5" t="s">
        <v>64</v>
      </c>
      <c r="J178" s="5" t="s">
        <v>838</v>
      </c>
      <c r="K178" s="5" t="s">
        <v>875</v>
      </c>
      <c r="L178" s="5" t="s">
        <v>859</v>
      </c>
      <c r="M178" s="5" t="s">
        <v>1798</v>
      </c>
      <c r="N178" s="5" t="s">
        <v>19</v>
      </c>
      <c r="O178" s="5" t="s">
        <v>2001</v>
      </c>
      <c r="P178" s="5"/>
      <c r="Q178" s="5" t="s">
        <v>3043</v>
      </c>
      <c r="R178" s="5" t="s">
        <v>56</v>
      </c>
    </row>
    <row r="179" spans="1:18" ht="15.75">
      <c r="A179" s="67" t="s">
        <v>55</v>
      </c>
      <c r="B179" s="67" t="s">
        <v>56</v>
      </c>
      <c r="C179" s="58" t="s">
        <v>1774</v>
      </c>
      <c r="D179" s="5" t="s">
        <v>265</v>
      </c>
      <c r="E179" s="55" t="str">
        <f t="shared" ref="E179:E205" si="7">HYPERLINK(Q179,F179)</f>
        <v>โครงการส่งเสริมและพัฒนาเพื่อยกระดับการแปรรูปสินค้าเกษตร</v>
      </c>
      <c r="F179" s="5" t="s">
        <v>263</v>
      </c>
      <c r="G179" s="5" t="s">
        <v>14</v>
      </c>
      <c r="H179" s="58">
        <v>2567</v>
      </c>
      <c r="I179" s="5" t="s">
        <v>64</v>
      </c>
      <c r="J179" s="5" t="s">
        <v>57</v>
      </c>
      <c r="K179" s="5" t="s">
        <v>257</v>
      </c>
      <c r="L179" s="5" t="s">
        <v>179</v>
      </c>
      <c r="M179" s="5" t="s">
        <v>1821</v>
      </c>
      <c r="N179" s="5" t="s">
        <v>180</v>
      </c>
      <c r="O179" s="5" t="s">
        <v>2001</v>
      </c>
      <c r="P179" s="5"/>
      <c r="Q179" s="5" t="s">
        <v>3044</v>
      </c>
      <c r="R179" s="5" t="s">
        <v>56</v>
      </c>
    </row>
    <row r="180" spans="1:18" ht="15.75">
      <c r="A180" s="67" t="s">
        <v>55</v>
      </c>
      <c r="B180" s="67" t="s">
        <v>56</v>
      </c>
      <c r="C180" s="58" t="s">
        <v>1774</v>
      </c>
      <c r="D180" s="5" t="s">
        <v>1058</v>
      </c>
      <c r="E180" s="55" t="str">
        <f t="shared" si="7"/>
        <v>โครงการศูนย์แปรรูปและพัฒนาสินค้าทางการเกษตรจังหวัดแม่ฮ่องสอน (Mae Hong Son OEM Center)</v>
      </c>
      <c r="F180" s="5" t="s">
        <v>1059</v>
      </c>
      <c r="G180" s="5" t="s">
        <v>14</v>
      </c>
      <c r="H180" s="58">
        <v>2567</v>
      </c>
      <c r="I180" s="5" t="s">
        <v>64</v>
      </c>
      <c r="J180" s="5" t="s">
        <v>57</v>
      </c>
      <c r="K180" s="5"/>
      <c r="L180" s="5" t="s">
        <v>1060</v>
      </c>
      <c r="M180" s="5" t="s">
        <v>1060</v>
      </c>
      <c r="N180" s="5" t="s">
        <v>1041</v>
      </c>
      <c r="O180" s="5" t="s">
        <v>2001</v>
      </c>
      <c r="P180" s="5"/>
      <c r="Q180" s="5" t="s">
        <v>3045</v>
      </c>
      <c r="R180" s="5" t="s">
        <v>56</v>
      </c>
    </row>
    <row r="181" spans="1:18" ht="15.75">
      <c r="A181" s="67" t="s">
        <v>55</v>
      </c>
      <c r="B181" s="67" t="s">
        <v>56</v>
      </c>
      <c r="C181" s="58" t="s">
        <v>1774</v>
      </c>
      <c r="D181" s="5" t="s">
        <v>3049</v>
      </c>
      <c r="E181" s="55" t="str">
        <f t="shared" si="7"/>
        <v xml:space="preserve">โครงการพัฒนาศักยภาพการผลิตเครื่องแกง กลุ่มเครือข่ายนครศรีธรรมราช	</v>
      </c>
      <c r="F181" s="5" t="s">
        <v>3050</v>
      </c>
      <c r="G181" s="5" t="s">
        <v>14</v>
      </c>
      <c r="H181" s="58">
        <v>2567</v>
      </c>
      <c r="I181" s="5" t="s">
        <v>57</v>
      </c>
      <c r="J181" s="5" t="s">
        <v>57</v>
      </c>
      <c r="K181" s="5" t="s">
        <v>3051</v>
      </c>
      <c r="L181" s="5" t="s">
        <v>1072</v>
      </c>
      <c r="M181" s="5" t="s">
        <v>1804</v>
      </c>
      <c r="N181" s="5" t="s">
        <v>108</v>
      </c>
      <c r="O181" s="5" t="s">
        <v>2001</v>
      </c>
      <c r="P181" s="5"/>
      <c r="Q181" s="5" t="s">
        <v>3052</v>
      </c>
      <c r="R181" s="5" t="s">
        <v>56</v>
      </c>
    </row>
    <row r="182" spans="1:18" ht="15.75">
      <c r="A182" s="67" t="s">
        <v>55</v>
      </c>
      <c r="B182" s="67" t="s">
        <v>56</v>
      </c>
      <c r="C182" s="58" t="s">
        <v>1774</v>
      </c>
      <c r="D182" s="5" t="s">
        <v>1183</v>
      </c>
      <c r="E182" s="55" t="str">
        <f t="shared" si="7"/>
        <v>โครงการการยกระดับชุมชนโพธิ์ศรี1เป็นองค์กรธุรกิจชุมชนผลิตภัณฑ์แปรรูปจากข้าวเม่าที่เป็นอัตลักษณ์ของตำบลตลาด อ.เมืองมหาสารคาม จ.มหาสารคาม(2)</v>
      </c>
      <c r="F182" s="5" t="s">
        <v>1184</v>
      </c>
      <c r="G182" s="5" t="s">
        <v>14</v>
      </c>
      <c r="H182" s="58">
        <v>2567</v>
      </c>
      <c r="I182" s="5" t="s">
        <v>1068</v>
      </c>
      <c r="J182" s="5" t="s">
        <v>64</v>
      </c>
      <c r="K182" s="5" t="s">
        <v>1185</v>
      </c>
      <c r="L182" s="5" t="s">
        <v>1182</v>
      </c>
      <c r="M182" s="5" t="s">
        <v>1835</v>
      </c>
      <c r="N182" s="5" t="s">
        <v>33</v>
      </c>
      <c r="O182" s="5" t="s">
        <v>2001</v>
      </c>
      <c r="P182" s="5"/>
      <c r="Q182" s="5" t="s">
        <v>3098</v>
      </c>
      <c r="R182" s="5" t="s">
        <v>56</v>
      </c>
    </row>
    <row r="183" spans="1:18" ht="15.75">
      <c r="A183" s="67" t="s">
        <v>55</v>
      </c>
      <c r="B183" s="67" t="s">
        <v>56</v>
      </c>
      <c r="C183" s="58" t="s">
        <v>1774</v>
      </c>
      <c r="D183" s="5" t="s">
        <v>2376</v>
      </c>
      <c r="E183" s="55" t="str">
        <f t="shared" si="7"/>
        <v>ก่อสร้างถนนคอนกรีตเสริมเหล็ก สายคันคลอง ร.3 ซ้าย สุพรรณ 3 ฝั่งขวา หมู่ที่ 2 ตำบลสาวร้องไห้ อำเภอวิเศษชัยชาญ จังหวัดอ่างทอง</v>
      </c>
      <c r="F183" s="5" t="s">
        <v>2377</v>
      </c>
      <c r="G183" s="5" t="s">
        <v>14</v>
      </c>
      <c r="H183" s="58">
        <v>2568</v>
      </c>
      <c r="I183" s="5" t="s">
        <v>2366</v>
      </c>
      <c r="J183" s="5" t="s">
        <v>2378</v>
      </c>
      <c r="K183" s="5" t="s">
        <v>2379</v>
      </c>
      <c r="L183" s="5" t="s">
        <v>107</v>
      </c>
      <c r="M183" s="5" t="s">
        <v>1794</v>
      </c>
      <c r="N183" s="5" t="s">
        <v>108</v>
      </c>
      <c r="O183" s="5" t="s">
        <v>2355</v>
      </c>
      <c r="P183" s="5"/>
      <c r="Q183" s="5" t="s">
        <v>2380</v>
      </c>
      <c r="R183" s="5" t="s">
        <v>56</v>
      </c>
    </row>
    <row r="184" spans="1:18" ht="15.75">
      <c r="A184" s="67" t="s">
        <v>55</v>
      </c>
      <c r="B184" s="67" t="s">
        <v>56</v>
      </c>
      <c r="C184" s="58" t="s">
        <v>1774</v>
      </c>
      <c r="D184" s="5" t="s">
        <v>2381</v>
      </c>
      <c r="E184" s="55" t="str">
        <f t="shared" si="7"/>
        <v>ก่อสร้างถนนคอนกรีตเสริมเหล็ก หมู่ที่ 7 ตำบลสี่ร้อย เชื่อมต่อ ตำบลหัวตะพาน อำเภอวิเศษชัยชาญ จังหวัดอ่างทอง</v>
      </c>
      <c r="F184" s="5" t="s">
        <v>2382</v>
      </c>
      <c r="G184" s="5" t="s">
        <v>14</v>
      </c>
      <c r="H184" s="58">
        <v>2568</v>
      </c>
      <c r="I184" s="5" t="s">
        <v>2366</v>
      </c>
      <c r="J184" s="5" t="s">
        <v>42</v>
      </c>
      <c r="K184" s="5" t="s">
        <v>2379</v>
      </c>
      <c r="L184" s="5" t="s">
        <v>107</v>
      </c>
      <c r="M184" s="5" t="s">
        <v>1794</v>
      </c>
      <c r="N184" s="5" t="s">
        <v>108</v>
      </c>
      <c r="O184" s="5" t="s">
        <v>2355</v>
      </c>
      <c r="P184" s="5"/>
      <c r="Q184" s="5" t="s">
        <v>2383</v>
      </c>
      <c r="R184" s="5" t="s">
        <v>56</v>
      </c>
    </row>
    <row r="185" spans="1:18" ht="15.75">
      <c r="A185" s="67" t="s">
        <v>55</v>
      </c>
      <c r="B185" s="67" t="s">
        <v>56</v>
      </c>
      <c r="C185" s="58" t="s">
        <v>1774</v>
      </c>
      <c r="D185" s="5" t="s">
        <v>2399</v>
      </c>
      <c r="E185" s="55" t="str">
        <f t="shared" si="7"/>
        <v>(68) โครงการยกระดับสินค้าเกษตรสู่เกษตรอุตสาหกรรม</v>
      </c>
      <c r="F185" s="5" t="s">
        <v>2400</v>
      </c>
      <c r="G185" s="5" t="s">
        <v>14</v>
      </c>
      <c r="H185" s="58">
        <v>2568</v>
      </c>
      <c r="I185" s="5" t="s">
        <v>41</v>
      </c>
      <c r="J185" s="5" t="s">
        <v>42</v>
      </c>
      <c r="K185" s="5" t="s">
        <v>345</v>
      </c>
      <c r="L185" s="5" t="s">
        <v>322</v>
      </c>
      <c r="M185" s="5" t="s">
        <v>3276</v>
      </c>
      <c r="N185" s="5" t="s">
        <v>180</v>
      </c>
      <c r="O185" s="5" t="s">
        <v>2355</v>
      </c>
      <c r="P185" s="5"/>
      <c r="Q185" s="5" t="s">
        <v>2401</v>
      </c>
      <c r="R185" s="5" t="s">
        <v>56</v>
      </c>
    </row>
    <row r="186" spans="1:18" ht="15.75">
      <c r="A186" s="67" t="s">
        <v>55</v>
      </c>
      <c r="B186" s="67" t="s">
        <v>56</v>
      </c>
      <c r="C186" s="58" t="s">
        <v>1774</v>
      </c>
      <c r="D186" s="5" t="s">
        <v>2402</v>
      </c>
      <c r="E186" s="55" t="str">
        <f t="shared" si="7"/>
        <v>(68) โครงการส่งเสริมและสนับสนุนการรับรองมาตรฐานฮาลาล</v>
      </c>
      <c r="F186" s="5" t="s">
        <v>2403</v>
      </c>
      <c r="G186" s="5" t="s">
        <v>14</v>
      </c>
      <c r="H186" s="58">
        <v>2568</v>
      </c>
      <c r="I186" s="5" t="s">
        <v>41</v>
      </c>
      <c r="J186" s="5" t="s">
        <v>42</v>
      </c>
      <c r="K186" s="5" t="s">
        <v>345</v>
      </c>
      <c r="L186" s="5" t="s">
        <v>322</v>
      </c>
      <c r="M186" s="5" t="s">
        <v>3276</v>
      </c>
      <c r="N186" s="5" t="s">
        <v>180</v>
      </c>
      <c r="O186" s="5" t="s">
        <v>2355</v>
      </c>
      <c r="P186" s="5"/>
      <c r="Q186" s="5" t="s">
        <v>2404</v>
      </c>
      <c r="R186" s="5" t="s">
        <v>56</v>
      </c>
    </row>
    <row r="187" spans="1:18" ht="15.75">
      <c r="A187" s="67" t="s">
        <v>55</v>
      </c>
      <c r="B187" s="67" t="s">
        <v>56</v>
      </c>
      <c r="C187" s="58" t="s">
        <v>1774</v>
      </c>
      <c r="D187" s="5" t="s">
        <v>2408</v>
      </c>
      <c r="E187" s="55" t="str">
        <f t="shared" si="7"/>
        <v>กิจกรรมย่อย ยกระดับผลิตภัณฑ์สร้างสรรค์จากสินค้าสิ่งบ่งชี้ทางภูมิศาสตร์ (GI) สู่อุตสาหกรรมเกษตรมูลค่าสูง</v>
      </c>
      <c r="F187" s="5" t="s">
        <v>2409</v>
      </c>
      <c r="G187" s="5" t="s">
        <v>14</v>
      </c>
      <c r="H187" s="58">
        <v>2568</v>
      </c>
      <c r="I187" s="5" t="s">
        <v>41</v>
      </c>
      <c r="J187" s="5" t="s">
        <v>42</v>
      </c>
      <c r="K187" s="5" t="s">
        <v>2410</v>
      </c>
      <c r="L187" s="5" t="s">
        <v>179</v>
      </c>
      <c r="M187" s="5" t="s">
        <v>1821</v>
      </c>
      <c r="N187" s="5" t="s">
        <v>180</v>
      </c>
      <c r="O187" s="5" t="s">
        <v>2355</v>
      </c>
      <c r="P187" s="5"/>
      <c r="Q187" s="5" t="s">
        <v>2411</v>
      </c>
      <c r="R187" s="5" t="s">
        <v>56</v>
      </c>
    </row>
    <row r="188" spans="1:18" ht="15.75">
      <c r="A188" s="67" t="s">
        <v>55</v>
      </c>
      <c r="B188" s="67" t="s">
        <v>56</v>
      </c>
      <c r="C188" s="58" t="s">
        <v>1774</v>
      </c>
      <c r="D188" s="5" t="s">
        <v>2420</v>
      </c>
      <c r="E188" s="55" t="str">
        <f t="shared" si="7"/>
        <v>โครงการยกระดับการผลิตสินค้าเกษตรปลอดภัยได้มาตรฐาน ด้านพืช ประมง ปศุสัตว์ ด้วยแนวทาง BCG Model แบบครบวงจร</v>
      </c>
      <c r="F188" s="5" t="s">
        <v>2421</v>
      </c>
      <c r="G188" s="5" t="s">
        <v>14</v>
      </c>
      <c r="H188" s="58">
        <v>2568</v>
      </c>
      <c r="I188" s="5" t="s">
        <v>41</v>
      </c>
      <c r="J188" s="5" t="s">
        <v>42</v>
      </c>
      <c r="K188" s="5" t="s">
        <v>2422</v>
      </c>
      <c r="L188" s="5" t="s">
        <v>1072</v>
      </c>
      <c r="M188" s="5" t="s">
        <v>1804</v>
      </c>
      <c r="N188" s="5" t="s">
        <v>108</v>
      </c>
      <c r="O188" s="5" t="s">
        <v>2355</v>
      </c>
      <c r="P188" s="5"/>
      <c r="Q188" s="5" t="s">
        <v>2423</v>
      </c>
      <c r="R188" s="5" t="s">
        <v>56</v>
      </c>
    </row>
    <row r="189" spans="1:18" ht="15.75">
      <c r="A189" s="67" t="s">
        <v>55</v>
      </c>
      <c r="B189" s="67" t="s">
        <v>56</v>
      </c>
      <c r="C189" s="58" t="s">
        <v>1774</v>
      </c>
      <c r="D189" s="5" t="s">
        <v>2457</v>
      </c>
      <c r="E189" s="55" t="str">
        <f t="shared" si="7"/>
        <v>โครงการตามยุทธศาสตร์เพื่อการพัฒนาท้องถิ่น "การพัฒนามาตรฐานและยกระดับห่วงโซ่อุปทานผลิตภัณฑ์สู่แพลตฟอร์มออนไลน์ ของวิสาหกิจชุมชน จังหวัดสมุทรสาคร</v>
      </c>
      <c r="F189" s="5" t="s">
        <v>2458</v>
      </c>
      <c r="G189" s="5" t="s">
        <v>14</v>
      </c>
      <c r="H189" s="58">
        <v>2568</v>
      </c>
      <c r="I189" s="5" t="s">
        <v>41</v>
      </c>
      <c r="J189" s="5" t="s">
        <v>42</v>
      </c>
      <c r="K189" s="5" t="s">
        <v>97</v>
      </c>
      <c r="L189" s="5" t="s">
        <v>46</v>
      </c>
      <c r="M189" s="5" t="s">
        <v>3278</v>
      </c>
      <c r="N189" s="5" t="s">
        <v>33</v>
      </c>
      <c r="O189" s="5" t="s">
        <v>2355</v>
      </c>
      <c r="P189" s="5"/>
      <c r="Q189" s="5" t="s">
        <v>2459</v>
      </c>
      <c r="R189" s="5" t="s">
        <v>56</v>
      </c>
    </row>
    <row r="190" spans="1:18" ht="15.75">
      <c r="A190" s="67" t="s">
        <v>55</v>
      </c>
      <c r="B190" s="67" t="s">
        <v>56</v>
      </c>
      <c r="C190" s="58" t="s">
        <v>1774</v>
      </c>
      <c r="D190" s="5" t="s">
        <v>2480</v>
      </c>
      <c r="E190" s="55" t="str">
        <f t="shared" si="7"/>
        <v>ศูนย์เกษตรสร้างมูลค่าด้วยเทคโนโลยีและนวัตกรรม</v>
      </c>
      <c r="F190" s="5" t="s">
        <v>2481</v>
      </c>
      <c r="G190" s="5" t="s">
        <v>14</v>
      </c>
      <c r="H190" s="58">
        <v>2568</v>
      </c>
      <c r="I190" s="5" t="s">
        <v>41</v>
      </c>
      <c r="J190" s="5" t="s">
        <v>42</v>
      </c>
      <c r="K190" s="5" t="s">
        <v>474</v>
      </c>
      <c r="L190" s="5" t="s">
        <v>473</v>
      </c>
      <c r="M190" s="5" t="s">
        <v>1802</v>
      </c>
      <c r="N190" s="5" t="s">
        <v>33</v>
      </c>
      <c r="O190" s="5" t="s">
        <v>2355</v>
      </c>
      <c r="P190" s="5"/>
      <c r="Q190" s="5" t="s">
        <v>2482</v>
      </c>
      <c r="R190" s="5" t="s">
        <v>56</v>
      </c>
    </row>
    <row r="191" spans="1:18" ht="15.75">
      <c r="A191" s="67" t="s">
        <v>55</v>
      </c>
      <c r="B191" s="67" t="s">
        <v>56</v>
      </c>
      <c r="C191" s="58" t="s">
        <v>1774</v>
      </c>
      <c r="D191" s="5" t="s">
        <v>2497</v>
      </c>
      <c r="E191" s="55" t="str">
        <f t="shared" si="7"/>
        <v>นวัตกรรมการเพิ่มมูลค่าสารสกัดสมุนไพรมาตรฐาน เพื่อยกระดับอุตสาหกรรมด้านสุขภาพและความงามอย่างยั่งยืน</v>
      </c>
      <c r="F191" s="5" t="s">
        <v>2498</v>
      </c>
      <c r="G191" s="5" t="s">
        <v>14</v>
      </c>
      <c r="H191" s="58">
        <v>2568</v>
      </c>
      <c r="I191" s="5" t="s">
        <v>41</v>
      </c>
      <c r="J191" s="5" t="s">
        <v>42</v>
      </c>
      <c r="K191" s="5" t="s">
        <v>1144</v>
      </c>
      <c r="L191" s="5" t="s">
        <v>1145</v>
      </c>
      <c r="M191" s="5" t="s">
        <v>1812</v>
      </c>
      <c r="N191" s="5" t="s">
        <v>33</v>
      </c>
      <c r="O191" s="5" t="s">
        <v>2355</v>
      </c>
      <c r="P191" s="5"/>
      <c r="Q191" s="5" t="s">
        <v>2499</v>
      </c>
      <c r="R191" s="5" t="s">
        <v>56</v>
      </c>
    </row>
    <row r="192" spans="1:18" ht="15.75">
      <c r="A192" s="67" t="s">
        <v>55</v>
      </c>
      <c r="B192" s="67" t="s">
        <v>56</v>
      </c>
      <c r="C192" s="58" t="s">
        <v>1774</v>
      </c>
      <c r="D192" s="5" t="s">
        <v>2504</v>
      </c>
      <c r="E192" s="55" t="str">
        <f t="shared" si="7"/>
        <v>โครงการเพิ่มมูลค่าผลผลิตทางการเกษตรด้วยระบบอบแห้งพลังงานแสงอาทิตย์ กิจกรรม : เพิ่มมูลค่าผลผลิตทางการเกษตรด้วยระบบอบแห้งพลังงานแสงอาทิตย์</v>
      </c>
      <c r="F192" s="5" t="s">
        <v>2505</v>
      </c>
      <c r="G192" s="5" t="s">
        <v>14</v>
      </c>
      <c r="H192" s="58">
        <v>2568</v>
      </c>
      <c r="I192" s="5" t="s">
        <v>41</v>
      </c>
      <c r="J192" s="5" t="s">
        <v>42</v>
      </c>
      <c r="K192" s="5" t="s">
        <v>2506</v>
      </c>
      <c r="L192" s="5" t="s">
        <v>158</v>
      </c>
      <c r="M192" s="5" t="s">
        <v>1829</v>
      </c>
      <c r="N192" s="5" t="s">
        <v>159</v>
      </c>
      <c r="O192" s="5" t="s">
        <v>2355</v>
      </c>
      <c r="P192" s="5"/>
      <c r="Q192" s="5" t="s">
        <v>2507</v>
      </c>
      <c r="R192" s="5" t="s">
        <v>56</v>
      </c>
    </row>
    <row r="193" spans="1:18" ht="15.75">
      <c r="A193" s="67" t="s">
        <v>55</v>
      </c>
      <c r="B193" s="67" t="s">
        <v>56</v>
      </c>
      <c r="C193" s="58" t="s">
        <v>1774</v>
      </c>
      <c r="D193" s="5" t="s">
        <v>2523</v>
      </c>
      <c r="E193" s="55" t="str">
        <f t="shared" si="7"/>
        <v>ส่งเสริมและพัฒนาศักยภาพกระบวนการผลิตและการแปรรูปสัตว์น้ำของจังหวัดลำปาง</v>
      </c>
      <c r="F193" s="5" t="s">
        <v>2524</v>
      </c>
      <c r="G193" s="5" t="s">
        <v>14</v>
      </c>
      <c r="H193" s="58">
        <v>2568</v>
      </c>
      <c r="I193" s="5" t="s">
        <v>2366</v>
      </c>
      <c r="J193" s="5" t="s">
        <v>42</v>
      </c>
      <c r="K193" s="5" t="s">
        <v>560</v>
      </c>
      <c r="L193" s="5" t="s">
        <v>527</v>
      </c>
      <c r="M193" s="5" t="s">
        <v>1777</v>
      </c>
      <c r="N193" s="5" t="s">
        <v>19</v>
      </c>
      <c r="O193" s="5" t="s">
        <v>2355</v>
      </c>
      <c r="P193" s="5"/>
      <c r="Q193" s="5" t="s">
        <v>2525</v>
      </c>
      <c r="R193" s="5" t="s">
        <v>56</v>
      </c>
    </row>
    <row r="194" spans="1:18" ht="15.75">
      <c r="A194" s="67" t="s">
        <v>55</v>
      </c>
      <c r="B194" s="67" t="s">
        <v>56</v>
      </c>
      <c r="C194" s="58" t="s">
        <v>1774</v>
      </c>
      <c r="D194" s="5" t="s">
        <v>2533</v>
      </c>
      <c r="E194" s="55" t="str">
        <f t="shared" si="7"/>
        <v>เพิ่มศักยภาพและพัฒนาสินค้าเกษตรแปรรูปของกลุ่มแม่บ้านเกษตรกรจังหวัดราชบุรี</v>
      </c>
      <c r="F194" s="5" t="s">
        <v>2534</v>
      </c>
      <c r="G194" s="5" t="s">
        <v>14</v>
      </c>
      <c r="H194" s="58">
        <v>2568</v>
      </c>
      <c r="I194" s="5" t="s">
        <v>41</v>
      </c>
      <c r="J194" s="5" t="s">
        <v>42</v>
      </c>
      <c r="K194" s="5" t="s">
        <v>832</v>
      </c>
      <c r="L194" s="5" t="s">
        <v>136</v>
      </c>
      <c r="M194" s="5" t="s">
        <v>1779</v>
      </c>
      <c r="N194" s="5" t="s">
        <v>19</v>
      </c>
      <c r="O194" s="5" t="s">
        <v>2355</v>
      </c>
      <c r="P194" s="5"/>
      <c r="Q194" s="5" t="s">
        <v>2535</v>
      </c>
      <c r="R194" s="5" t="s">
        <v>56</v>
      </c>
    </row>
    <row r="195" spans="1:18" ht="15.75">
      <c r="A195" s="67" t="s">
        <v>55</v>
      </c>
      <c r="B195" s="67" t="s">
        <v>56</v>
      </c>
      <c r="C195" s="58" t="s">
        <v>1774</v>
      </c>
      <c r="D195" s="5" t="s">
        <v>2536</v>
      </c>
      <c r="E195" s="55" t="str">
        <f t="shared" si="7"/>
        <v>ยกระดับสินค้าเกษตรแปรรูปเพื่อเพิ่มมูลค่าจังหวัดราชบุรี</v>
      </c>
      <c r="F195" s="5" t="s">
        <v>2537</v>
      </c>
      <c r="G195" s="5" t="s">
        <v>14</v>
      </c>
      <c r="H195" s="58">
        <v>2568</v>
      </c>
      <c r="I195" s="5" t="s">
        <v>41</v>
      </c>
      <c r="J195" s="5" t="s">
        <v>42</v>
      </c>
      <c r="K195" s="5" t="s">
        <v>832</v>
      </c>
      <c r="L195" s="5" t="s">
        <v>136</v>
      </c>
      <c r="M195" s="5" t="s">
        <v>1779</v>
      </c>
      <c r="N195" s="5" t="s">
        <v>19</v>
      </c>
      <c r="O195" s="5" t="s">
        <v>2355</v>
      </c>
      <c r="P195" s="5"/>
      <c r="Q195" s="5" t="s">
        <v>2538</v>
      </c>
      <c r="R195" s="5" t="s">
        <v>56</v>
      </c>
    </row>
    <row r="196" spans="1:18" ht="15.75">
      <c r="A196" s="67" t="s">
        <v>55</v>
      </c>
      <c r="B196" s="67" t="s">
        <v>56</v>
      </c>
      <c r="C196" s="58" t="s">
        <v>1774</v>
      </c>
      <c r="D196" s="5" t="s">
        <v>2539</v>
      </c>
      <c r="E196" s="55" t="str">
        <f t="shared" si="7"/>
        <v>ยกระดับการแปรรูปสินค้าเกษตรปลอดภัยและเกษตรอินทรีย์</v>
      </c>
      <c r="F196" s="5" t="s">
        <v>2540</v>
      </c>
      <c r="G196" s="5" t="s">
        <v>14</v>
      </c>
      <c r="H196" s="58">
        <v>2568</v>
      </c>
      <c r="I196" s="5" t="s">
        <v>41</v>
      </c>
      <c r="J196" s="5" t="s">
        <v>42</v>
      </c>
      <c r="K196" s="5" t="s">
        <v>257</v>
      </c>
      <c r="L196" s="5" t="s">
        <v>179</v>
      </c>
      <c r="M196" s="5" t="s">
        <v>1821</v>
      </c>
      <c r="N196" s="5" t="s">
        <v>180</v>
      </c>
      <c r="O196" s="5" t="s">
        <v>2355</v>
      </c>
      <c r="P196" s="5"/>
      <c r="Q196" s="5" t="s">
        <v>2541</v>
      </c>
      <c r="R196" s="5" t="s">
        <v>56</v>
      </c>
    </row>
    <row r="197" spans="1:18" ht="15.75">
      <c r="A197" s="67" t="s">
        <v>55</v>
      </c>
      <c r="B197" s="67" t="s">
        <v>56</v>
      </c>
      <c r="C197" s="58" t="s">
        <v>1774</v>
      </c>
      <c r="D197" s="5" t="s">
        <v>2542</v>
      </c>
      <c r="E197" s="55" t="str">
        <f t="shared" si="7"/>
        <v>โครงการส่งเสริมและเพิ่มมูลค่าสินค้าเกษตรแปรรูปของจังหวัดยะลา</v>
      </c>
      <c r="F197" s="5" t="s">
        <v>2543</v>
      </c>
      <c r="G197" s="5" t="s">
        <v>14</v>
      </c>
      <c r="H197" s="58">
        <v>2568</v>
      </c>
      <c r="I197" s="5" t="s">
        <v>2366</v>
      </c>
      <c r="J197" s="5" t="s">
        <v>2448</v>
      </c>
      <c r="K197" s="5" t="s">
        <v>852</v>
      </c>
      <c r="L197" s="5" t="s">
        <v>136</v>
      </c>
      <c r="M197" s="5" t="s">
        <v>1779</v>
      </c>
      <c r="N197" s="5" t="s">
        <v>19</v>
      </c>
      <c r="O197" s="5" t="s">
        <v>2355</v>
      </c>
      <c r="P197" s="5"/>
      <c r="Q197" s="5" t="s">
        <v>2544</v>
      </c>
      <c r="R197" s="5" t="s">
        <v>56</v>
      </c>
    </row>
    <row r="198" spans="1:18" ht="15.75">
      <c r="A198" s="67" t="s">
        <v>55</v>
      </c>
      <c r="B198" s="67" t="s">
        <v>56</v>
      </c>
      <c r="C198" s="58" t="s">
        <v>1774</v>
      </c>
      <c r="D198" s="5" t="s">
        <v>2551</v>
      </c>
      <c r="E198" s="55" t="str">
        <f t="shared" si="7"/>
        <v>โครงการส่งเสริมและพัฒนาผลิตภััณฑ์กาแฟจังหวัดแม่ฮ่องสอน เพื่อยกระดับสู่มาตรฐาน</v>
      </c>
      <c r="F198" s="5" t="s">
        <v>2552</v>
      </c>
      <c r="G198" s="5" t="s">
        <v>14</v>
      </c>
      <c r="H198" s="58">
        <v>2568</v>
      </c>
      <c r="I198" s="5" t="s">
        <v>41</v>
      </c>
      <c r="J198" s="5" t="s">
        <v>42</v>
      </c>
      <c r="K198" s="5" t="s">
        <v>796</v>
      </c>
      <c r="L198" s="5" t="s">
        <v>136</v>
      </c>
      <c r="M198" s="5" t="s">
        <v>1779</v>
      </c>
      <c r="N198" s="5" t="s">
        <v>19</v>
      </c>
      <c r="O198" s="5" t="s">
        <v>2355</v>
      </c>
      <c r="P198" s="5"/>
      <c r="Q198" s="5" t="s">
        <v>2553</v>
      </c>
      <c r="R198" s="5" t="s">
        <v>56</v>
      </c>
    </row>
    <row r="199" spans="1:18" ht="15.75">
      <c r="A199" s="67" t="s">
        <v>55</v>
      </c>
      <c r="B199" s="67" t="s">
        <v>56</v>
      </c>
      <c r="C199" s="58" t="s">
        <v>1774</v>
      </c>
      <c r="D199" s="5" t="s">
        <v>2557</v>
      </c>
      <c r="E199" s="55" t="str">
        <f t="shared" si="7"/>
        <v>ยกระดับสินค้าเกษตรและอาหารเพื่อสุขภาพที่เป็นมิตรกับสิ่งแวดล้อมตลอดห่วงโซ่อุปทาน</v>
      </c>
      <c r="F199" s="5" t="s">
        <v>2558</v>
      </c>
      <c r="G199" s="5" t="s">
        <v>14</v>
      </c>
      <c r="H199" s="58">
        <v>2568</v>
      </c>
      <c r="I199" s="5" t="s">
        <v>41</v>
      </c>
      <c r="J199" s="5" t="s">
        <v>42</v>
      </c>
      <c r="K199" s="5"/>
      <c r="L199" s="5" t="s">
        <v>1834</v>
      </c>
      <c r="M199" s="5" t="s">
        <v>1834</v>
      </c>
      <c r="N199" s="5" t="s">
        <v>1041</v>
      </c>
      <c r="O199" s="5" t="s">
        <v>2355</v>
      </c>
      <c r="P199" s="5"/>
      <c r="Q199" s="5" t="s">
        <v>2559</v>
      </c>
      <c r="R199" s="5" t="s">
        <v>56</v>
      </c>
    </row>
    <row r="200" spans="1:18" ht="15.75">
      <c r="A200" s="67" t="s">
        <v>55</v>
      </c>
      <c r="B200" s="67" t="s">
        <v>56</v>
      </c>
      <c r="C200" s="58" t="s">
        <v>1774</v>
      </c>
      <c r="D200" s="5" t="s">
        <v>2564</v>
      </c>
      <c r="E200" s="55" t="str">
        <f t="shared" si="7"/>
        <v xml:space="preserve">ยกระดับการแปรรูปสินค้าเกษตรสู่สินค้าเกษตรพรีเมี่ยมกลุ่มจังหวัดภาคเหนือตอนบน 2 </v>
      </c>
      <c r="F200" s="5" t="s">
        <v>2565</v>
      </c>
      <c r="G200" s="5" t="s">
        <v>14</v>
      </c>
      <c r="H200" s="58">
        <v>2568</v>
      </c>
      <c r="I200" s="5" t="s">
        <v>41</v>
      </c>
      <c r="J200" s="5" t="s">
        <v>42</v>
      </c>
      <c r="K200" s="5" t="s">
        <v>234</v>
      </c>
      <c r="L200" s="5" t="s">
        <v>179</v>
      </c>
      <c r="M200" s="5" t="s">
        <v>1821</v>
      </c>
      <c r="N200" s="5" t="s">
        <v>180</v>
      </c>
      <c r="O200" s="5" t="s">
        <v>2355</v>
      </c>
      <c r="P200" s="5"/>
      <c r="Q200" s="5" t="s">
        <v>2566</v>
      </c>
      <c r="R200" s="5" t="s">
        <v>56</v>
      </c>
    </row>
    <row r="201" spans="1:18" ht="15.75">
      <c r="A201" s="67" t="s">
        <v>55</v>
      </c>
      <c r="B201" s="67" t="s">
        <v>56</v>
      </c>
      <c r="C201" s="58" t="s">
        <v>1774</v>
      </c>
      <c r="D201" s="5" t="s">
        <v>2567</v>
      </c>
      <c r="E201" s="55" t="str">
        <f t="shared" si="7"/>
        <v>โครงการพัฒนาการเพาะเลี้ยงปูนาและการแปรรูปแบบครบวงจร พัฒนาการเลี้ยงปูนาเพื่อสร้างสินค้าเกษตรมูลค่าสูงแบบครบวงจร</v>
      </c>
      <c r="F201" s="5" t="s">
        <v>2568</v>
      </c>
      <c r="G201" s="5" t="s">
        <v>14</v>
      </c>
      <c r="H201" s="58">
        <v>2568</v>
      </c>
      <c r="I201" s="5" t="s">
        <v>41</v>
      </c>
      <c r="J201" s="5" t="s">
        <v>42</v>
      </c>
      <c r="K201" s="5" t="s">
        <v>2569</v>
      </c>
      <c r="L201" s="5" t="s">
        <v>527</v>
      </c>
      <c r="M201" s="5" t="s">
        <v>1777</v>
      </c>
      <c r="N201" s="5" t="s">
        <v>19</v>
      </c>
      <c r="O201" s="5" t="s">
        <v>2355</v>
      </c>
      <c r="P201" s="5"/>
      <c r="Q201" s="5" t="s">
        <v>2570</v>
      </c>
      <c r="R201" s="5" t="s">
        <v>56</v>
      </c>
    </row>
    <row r="202" spans="1:18" ht="15.75">
      <c r="A202" s="67" t="s">
        <v>55</v>
      </c>
      <c r="B202" s="67" t="s">
        <v>56</v>
      </c>
      <c r="C202" s="58" t="s">
        <v>1774</v>
      </c>
      <c r="D202" s="5" t="s">
        <v>2571</v>
      </c>
      <c r="E202" s="55" t="str">
        <f t="shared" si="7"/>
        <v xml:space="preserve">พัฒนาภาคเกษตรสู่ความมั่งคั่งยั่งยืน ด้วยนวัตกรรมและเทคโนโลยี </v>
      </c>
      <c r="F202" s="5" t="s">
        <v>2572</v>
      </c>
      <c r="G202" s="5" t="s">
        <v>14</v>
      </c>
      <c r="H202" s="58">
        <v>2568</v>
      </c>
      <c r="I202" s="5" t="s">
        <v>41</v>
      </c>
      <c r="J202" s="5" t="s">
        <v>42</v>
      </c>
      <c r="K202" s="5" t="s">
        <v>2573</v>
      </c>
      <c r="L202" s="5" t="s">
        <v>114</v>
      </c>
      <c r="M202" s="5" t="s">
        <v>1773</v>
      </c>
      <c r="N202" s="5" t="s">
        <v>19</v>
      </c>
      <c r="O202" s="5" t="s">
        <v>2355</v>
      </c>
      <c r="P202" s="5"/>
      <c r="Q202" s="5" t="s">
        <v>2574</v>
      </c>
      <c r="R202" s="5" t="s">
        <v>56</v>
      </c>
    </row>
    <row r="203" spans="1:18" ht="15.75">
      <c r="A203" s="67" t="s">
        <v>55</v>
      </c>
      <c r="B203" s="67" t="s">
        <v>56</v>
      </c>
      <c r="C203" s="58" t="s">
        <v>1774</v>
      </c>
      <c r="D203" s="5" t="s">
        <v>2594</v>
      </c>
      <c r="E203" s="55" t="str">
        <f t="shared" si="7"/>
        <v>โครงการการแปรรูปเพิ่มมูลค่าสินค้าเกษตรสู่การเชื่อมโยงตลาด</v>
      </c>
      <c r="F203" s="5" t="s">
        <v>2595</v>
      </c>
      <c r="G203" s="5" t="s">
        <v>14</v>
      </c>
      <c r="H203" s="58">
        <v>2568</v>
      </c>
      <c r="I203" s="5" t="s">
        <v>41</v>
      </c>
      <c r="J203" s="5" t="s">
        <v>42</v>
      </c>
      <c r="K203" s="5" t="s">
        <v>841</v>
      </c>
      <c r="L203" s="5" t="s">
        <v>136</v>
      </c>
      <c r="M203" s="5" t="s">
        <v>1779</v>
      </c>
      <c r="N203" s="5" t="s">
        <v>19</v>
      </c>
      <c r="O203" s="5" t="s">
        <v>2355</v>
      </c>
      <c r="P203" s="5"/>
      <c r="Q203" s="5" t="s">
        <v>2596</v>
      </c>
      <c r="R203" s="5" t="s">
        <v>56</v>
      </c>
    </row>
    <row r="204" spans="1:18" ht="15.75">
      <c r="A204" s="67" t="s">
        <v>55</v>
      </c>
      <c r="B204" s="67" t="s">
        <v>56</v>
      </c>
      <c r="C204" s="58" t="s">
        <v>1774</v>
      </c>
      <c r="D204" s="5" t="s">
        <v>2605</v>
      </c>
      <c r="E204" s="55" t="str">
        <f t="shared" si="7"/>
        <v>ส่งเสริมนวัตกรรมการสร้างสรรค์ผลิตภัณฑ์โคเนื้อ (ภายใต้โครงการส่งเสริมพัฒนาการผลิต การแปรรูป สินค้าด้านการปศุสัตว์)</v>
      </c>
      <c r="F204" s="5" t="s">
        <v>2606</v>
      </c>
      <c r="G204" s="5" t="s">
        <v>14</v>
      </c>
      <c r="H204" s="58">
        <v>2568</v>
      </c>
      <c r="I204" s="5" t="s">
        <v>41</v>
      </c>
      <c r="J204" s="5" t="s">
        <v>42</v>
      </c>
      <c r="K204" s="5" t="s">
        <v>651</v>
      </c>
      <c r="L204" s="5" t="s">
        <v>114</v>
      </c>
      <c r="M204" s="5" t="s">
        <v>1773</v>
      </c>
      <c r="N204" s="5" t="s">
        <v>19</v>
      </c>
      <c r="O204" s="5" t="s">
        <v>2355</v>
      </c>
      <c r="P204" s="5"/>
      <c r="Q204" s="5" t="s">
        <v>2607</v>
      </c>
      <c r="R204" s="5" t="s">
        <v>56</v>
      </c>
    </row>
    <row r="205" spans="1:18" ht="15.75">
      <c r="A205" s="67" t="s">
        <v>55</v>
      </c>
      <c r="B205" s="67" t="s">
        <v>56</v>
      </c>
      <c r="C205" s="58" t="s">
        <v>1774</v>
      </c>
      <c r="D205" s="5" t="s">
        <v>2608</v>
      </c>
      <c r="E205" s="55" t="str">
        <f t="shared" si="7"/>
        <v>โครงการส่งเสริมการสร้างมูลค่าเพิ่มและการแปรรูปสินค้าเกษตรให้ได้มาตรฐาน กิจกรรม : การสืบสาน รักษา ต่อยอดผ้าไทยชัยภูมิ</v>
      </c>
      <c r="F205" s="5" t="s">
        <v>2609</v>
      </c>
      <c r="G205" s="5" t="s">
        <v>14</v>
      </c>
      <c r="H205" s="58">
        <v>2568</v>
      </c>
      <c r="I205" s="5" t="s">
        <v>41</v>
      </c>
      <c r="J205" s="5" t="s">
        <v>42</v>
      </c>
      <c r="K205" s="5" t="s">
        <v>1075</v>
      </c>
      <c r="L205" s="5" t="s">
        <v>1072</v>
      </c>
      <c r="M205" s="5" t="s">
        <v>1804</v>
      </c>
      <c r="N205" s="5" t="s">
        <v>108</v>
      </c>
      <c r="O205" s="5" t="s">
        <v>2355</v>
      </c>
      <c r="P205" s="5"/>
      <c r="Q205" s="5" t="s">
        <v>2610</v>
      </c>
      <c r="R205" s="5" t="s">
        <v>56</v>
      </c>
    </row>
    <row r="206" spans="1:18" ht="15.75">
      <c r="A206" s="67" t="s">
        <v>55</v>
      </c>
      <c r="B206" s="67" t="s">
        <v>56</v>
      </c>
      <c r="C206" s="58" t="s">
        <v>1774</v>
      </c>
      <c r="D206" s="5" t="s">
        <v>2622</v>
      </c>
      <c r="E206" s="55" t="s">
        <v>2623</v>
      </c>
      <c r="F206" s="5" t="s">
        <v>2623</v>
      </c>
      <c r="G206" s="5" t="s">
        <v>14</v>
      </c>
      <c r="H206" s="58">
        <v>2568</v>
      </c>
      <c r="I206" s="5" t="s">
        <v>2531</v>
      </c>
      <c r="J206" s="5" t="s">
        <v>42</v>
      </c>
      <c r="K206" s="5" t="s">
        <v>676</v>
      </c>
      <c r="L206" s="5" t="s">
        <v>136</v>
      </c>
      <c r="M206" s="5" t="s">
        <v>1779</v>
      </c>
      <c r="N206" s="5" t="s">
        <v>19</v>
      </c>
      <c r="O206" s="5" t="s">
        <v>2355</v>
      </c>
      <c r="P206" s="5"/>
      <c r="Q206" s="54" t="s">
        <v>2624</v>
      </c>
      <c r="R206" s="5" t="s">
        <v>56</v>
      </c>
    </row>
    <row r="207" spans="1:18" ht="15.75">
      <c r="A207" s="67" t="s">
        <v>55</v>
      </c>
      <c r="B207" s="67" t="s">
        <v>56</v>
      </c>
      <c r="C207" s="58" t="s">
        <v>1774</v>
      </c>
      <c r="D207" s="5" t="s">
        <v>2644</v>
      </c>
      <c r="E207" s="55" t="str">
        <f t="shared" ref="E207:E224" si="8">HYPERLINK(Q207,F207)</f>
        <v>โครงการส่งเสริมการแปรรูปสินค้าเกษตร</v>
      </c>
      <c r="F207" s="5" t="s">
        <v>933</v>
      </c>
      <c r="G207" s="5" t="s">
        <v>14</v>
      </c>
      <c r="H207" s="58">
        <v>2568</v>
      </c>
      <c r="I207" s="5" t="s">
        <v>41</v>
      </c>
      <c r="J207" s="5" t="s">
        <v>42</v>
      </c>
      <c r="K207" s="5" t="s">
        <v>437</v>
      </c>
      <c r="L207" s="5" t="s">
        <v>859</v>
      </c>
      <c r="M207" s="5" t="s">
        <v>1798</v>
      </c>
      <c r="N207" s="5" t="s">
        <v>19</v>
      </c>
      <c r="O207" s="5" t="s">
        <v>2355</v>
      </c>
      <c r="P207" s="5"/>
      <c r="Q207" s="5" t="s">
        <v>2645</v>
      </c>
      <c r="R207" s="5" t="s">
        <v>56</v>
      </c>
    </row>
    <row r="208" spans="1:18" ht="15.75">
      <c r="A208" s="67" t="s">
        <v>55</v>
      </c>
      <c r="B208" s="67" t="s">
        <v>56</v>
      </c>
      <c r="C208" s="58" t="s">
        <v>1774</v>
      </c>
      <c r="D208" s="5" t="s">
        <v>2650</v>
      </c>
      <c r="E208" s="55" t="str">
        <f t="shared" si="8"/>
        <v>โครงการพัฒนาคุณภาพการผลิตและความหลากหลายในผลิตภัณฑ์สินค้าเกษตรแปรรูป</v>
      </c>
      <c r="F208" s="5" t="s">
        <v>2651</v>
      </c>
      <c r="G208" s="5" t="s">
        <v>14</v>
      </c>
      <c r="H208" s="58">
        <v>2568</v>
      </c>
      <c r="I208" s="5" t="s">
        <v>41</v>
      </c>
      <c r="J208" s="5" t="s">
        <v>42</v>
      </c>
      <c r="K208" s="5" t="s">
        <v>2441</v>
      </c>
      <c r="L208" s="5" t="s">
        <v>141</v>
      </c>
      <c r="M208" s="5" t="s">
        <v>1778</v>
      </c>
      <c r="N208" s="5" t="s">
        <v>19</v>
      </c>
      <c r="O208" s="5" t="s">
        <v>2355</v>
      </c>
      <c r="P208" s="5"/>
      <c r="Q208" s="5" t="s">
        <v>2652</v>
      </c>
      <c r="R208" s="5" t="s">
        <v>56</v>
      </c>
    </row>
    <row r="209" spans="1:18" ht="15.75">
      <c r="A209" s="67" t="s">
        <v>55</v>
      </c>
      <c r="B209" s="67" t="s">
        <v>56</v>
      </c>
      <c r="C209" s="58" t="s">
        <v>1774</v>
      </c>
      <c r="D209" s="5" t="s">
        <v>2665</v>
      </c>
      <c r="E209" s="55" t="str">
        <f t="shared" si="8"/>
        <v xml:space="preserve">โครงการส่งเสริมเกษตรกรอย่างยั่งยืน อุดรธานีเมืองน่าอยู่ ภายใต้แนวคิด “เกษตรกร พร้อมเสิร์ฟ ช็อป ชิม ริมนา พัฒนาอาชีพอย่างยั่งยืน” </v>
      </c>
      <c r="F209" s="5" t="s">
        <v>2666</v>
      </c>
      <c r="G209" s="5" t="s">
        <v>14</v>
      </c>
      <c r="H209" s="58">
        <v>2568</v>
      </c>
      <c r="I209" s="5" t="s">
        <v>41</v>
      </c>
      <c r="J209" s="5" t="s">
        <v>42</v>
      </c>
      <c r="K209" s="5" t="s">
        <v>2667</v>
      </c>
      <c r="L209" s="5" t="s">
        <v>915</v>
      </c>
      <c r="M209" s="5" t="s">
        <v>1782</v>
      </c>
      <c r="N209" s="5" t="s">
        <v>19</v>
      </c>
      <c r="O209" s="5" t="s">
        <v>2355</v>
      </c>
      <c r="P209" s="5"/>
      <c r="Q209" s="5" t="s">
        <v>2668</v>
      </c>
      <c r="R209" s="5" t="s">
        <v>56</v>
      </c>
    </row>
    <row r="210" spans="1:18" ht="15.75">
      <c r="A210" s="67" t="s">
        <v>55</v>
      </c>
      <c r="B210" s="67" t="s">
        <v>56</v>
      </c>
      <c r="C210" s="58" t="s">
        <v>1774</v>
      </c>
      <c r="D210" s="5" t="s">
        <v>2669</v>
      </c>
      <c r="E210" s="55" t="str">
        <f t="shared" si="8"/>
        <v>โครงการพัฒนาการเกษตรสู่การผลิตสินค้าเกษตรมูลค่าสูง</v>
      </c>
      <c r="F210" s="5" t="s">
        <v>2670</v>
      </c>
      <c r="G210" s="5" t="s">
        <v>14</v>
      </c>
      <c r="H210" s="58">
        <v>2568</v>
      </c>
      <c r="I210" s="5" t="s">
        <v>41</v>
      </c>
      <c r="J210" s="5" t="s">
        <v>42</v>
      </c>
      <c r="K210" s="5" t="s">
        <v>2302</v>
      </c>
      <c r="L210" s="5" t="s">
        <v>915</v>
      </c>
      <c r="M210" s="5" t="s">
        <v>1782</v>
      </c>
      <c r="N210" s="5" t="s">
        <v>19</v>
      </c>
      <c r="O210" s="5" t="s">
        <v>2355</v>
      </c>
      <c r="P210" s="5"/>
      <c r="Q210" s="5" t="s">
        <v>2671</v>
      </c>
      <c r="R210" s="5" t="s">
        <v>56</v>
      </c>
    </row>
    <row r="211" spans="1:18" ht="15.75">
      <c r="A211" s="67" t="s">
        <v>55</v>
      </c>
      <c r="B211" s="67" t="s">
        <v>56</v>
      </c>
      <c r="C211" s="58" t="s">
        <v>1774</v>
      </c>
      <c r="D211" s="5" t="s">
        <v>2689</v>
      </c>
      <c r="E211" s="55" t="str">
        <f t="shared" si="8"/>
        <v>การสืบสานอนุรักษ์งานศิลป์  ผ้าประจำถิ่น และงานหัตถกรรมจังหวัดกระบี่</v>
      </c>
      <c r="F211" s="5" t="s">
        <v>2690</v>
      </c>
      <c r="G211" s="5" t="s">
        <v>14</v>
      </c>
      <c r="H211" s="58">
        <v>2568</v>
      </c>
      <c r="I211" s="5" t="s">
        <v>41</v>
      </c>
      <c r="J211" s="5" t="s">
        <v>42</v>
      </c>
      <c r="K211" s="5" t="s">
        <v>2691</v>
      </c>
      <c r="L211" s="5" t="s">
        <v>1072</v>
      </c>
      <c r="M211" s="5" t="s">
        <v>1804</v>
      </c>
      <c r="N211" s="5" t="s">
        <v>108</v>
      </c>
      <c r="O211" s="5" t="s">
        <v>2355</v>
      </c>
      <c r="P211" s="5"/>
      <c r="Q211" s="5" t="s">
        <v>2692</v>
      </c>
      <c r="R211" s="5" t="s">
        <v>56</v>
      </c>
    </row>
    <row r="212" spans="1:18" ht="15.75">
      <c r="A212" s="67" t="s">
        <v>55</v>
      </c>
      <c r="B212" s="67" t="s">
        <v>56</v>
      </c>
      <c r="C212" s="58" t="s">
        <v>1774</v>
      </c>
      <c r="D212" s="5" t="s">
        <v>2700</v>
      </c>
      <c r="E212" s="55" t="str">
        <f t="shared" si="8"/>
        <v>โครงการส่งเสริมและพัฒนาศักยภาพวิสาหกิจชุมชนจังหวัดกาญจนบุรี</v>
      </c>
      <c r="F212" s="5" t="s">
        <v>2701</v>
      </c>
      <c r="G212" s="5" t="s">
        <v>14</v>
      </c>
      <c r="H212" s="58">
        <v>2568</v>
      </c>
      <c r="I212" s="5" t="s">
        <v>41</v>
      </c>
      <c r="J212" s="5" t="s">
        <v>42</v>
      </c>
      <c r="K212" s="5" t="s">
        <v>2702</v>
      </c>
      <c r="L212" s="5" t="s">
        <v>136</v>
      </c>
      <c r="M212" s="5" t="s">
        <v>1779</v>
      </c>
      <c r="N212" s="5" t="s">
        <v>19</v>
      </c>
      <c r="O212" s="5" t="s">
        <v>2355</v>
      </c>
      <c r="P212" s="5"/>
      <c r="Q212" s="5" t="s">
        <v>2703</v>
      </c>
      <c r="R212" s="5" t="s">
        <v>56</v>
      </c>
    </row>
    <row r="213" spans="1:18" ht="15.75">
      <c r="A213" s="67" t="s">
        <v>55</v>
      </c>
      <c r="B213" s="67" t="s">
        <v>56</v>
      </c>
      <c r="C213" s="58" t="s">
        <v>1774</v>
      </c>
      <c r="D213" s="5" t="s">
        <v>2714</v>
      </c>
      <c r="E213" s="55" t="str">
        <f t="shared" si="8"/>
        <v>โครงการการอบรมเชิงปฏิบัติการนวัตกรรมการแปรรูปมะม่วงนอกฤดูสู่มาตรฐานอาหารปลอดภัย</v>
      </c>
      <c r="F213" s="5" t="s">
        <v>2715</v>
      </c>
      <c r="G213" s="5" t="s">
        <v>14</v>
      </c>
      <c r="H213" s="58">
        <v>2568</v>
      </c>
      <c r="I213" s="5" t="s">
        <v>41</v>
      </c>
      <c r="J213" s="5" t="s">
        <v>42</v>
      </c>
      <c r="K213" s="5" t="s">
        <v>2340</v>
      </c>
      <c r="L213" s="5" t="s">
        <v>1304</v>
      </c>
      <c r="M213" s="5" t="s">
        <v>1791</v>
      </c>
      <c r="N213" s="5" t="s">
        <v>33</v>
      </c>
      <c r="O213" s="5" t="s">
        <v>2355</v>
      </c>
      <c r="P213" s="5"/>
      <c r="Q213" s="5" t="s">
        <v>2716</v>
      </c>
      <c r="R213" s="5" t="s">
        <v>56</v>
      </c>
    </row>
    <row r="214" spans="1:18" ht="15.75">
      <c r="A214" s="67" t="s">
        <v>55</v>
      </c>
      <c r="B214" s="67" t="s">
        <v>56</v>
      </c>
      <c r="C214" s="58" t="s">
        <v>1774</v>
      </c>
      <c r="D214" s="5" t="s">
        <v>2721</v>
      </c>
      <c r="E214" s="55" t="str">
        <f t="shared" si="8"/>
        <v>โครงการพัฒนาและแปรรุปสินค้าภาคการเกษตร กิจกรรม : ส่งเสริมการแปรรูปผลิตภัณฑ์สินค้าภาคการเกษตร   กิจกรรมย่อย : ส่งเสริมและพัฒนาศักยภาพการแปรรูปผลิตภัณฑ์สินค้าปศุสัตว์</v>
      </c>
      <c r="F214" s="5" t="s">
        <v>2722</v>
      </c>
      <c r="G214" s="5" t="s">
        <v>14</v>
      </c>
      <c r="H214" s="58">
        <v>2568</v>
      </c>
      <c r="I214" s="5" t="s">
        <v>41</v>
      </c>
      <c r="J214" s="5" t="s">
        <v>42</v>
      </c>
      <c r="K214" s="5" t="s">
        <v>113</v>
      </c>
      <c r="L214" s="5" t="s">
        <v>114</v>
      </c>
      <c r="M214" s="5" t="s">
        <v>1773</v>
      </c>
      <c r="N214" s="5" t="s">
        <v>19</v>
      </c>
      <c r="O214" s="5" t="s">
        <v>2355</v>
      </c>
      <c r="P214" s="5"/>
      <c r="Q214" s="5" t="s">
        <v>2723</v>
      </c>
      <c r="R214" s="5" t="s">
        <v>56</v>
      </c>
    </row>
    <row r="215" spans="1:18" ht="15.75">
      <c r="A215" s="67" t="s">
        <v>55</v>
      </c>
      <c r="B215" s="67" t="s">
        <v>56</v>
      </c>
      <c r="C215" s="58" t="s">
        <v>1774</v>
      </c>
      <c r="D215" s="5" t="s">
        <v>2724</v>
      </c>
      <c r="E215" s="55" t="str">
        <f t="shared" si="8"/>
        <v>โครงการการพัฒนาและแปรรูปสินค้าภาคการเกษตร กิจกรรมหลัก : ส่งเสริมการแปรรูปผลิตภัณฑ์สินค้าภาคการเกษตร กิจกรรมย่อย : การส่งเสริมอาชีพการผลิตใบมันสำปะหลังเพื่อเป็นอาหารสัตว์จำหน่ายเชิงพาณิชย์</v>
      </c>
      <c r="F215" s="5" t="s">
        <v>2725</v>
      </c>
      <c r="G215" s="5" t="s">
        <v>14</v>
      </c>
      <c r="H215" s="58">
        <v>2568</v>
      </c>
      <c r="I215" s="5" t="s">
        <v>41</v>
      </c>
      <c r="J215" s="5" t="s">
        <v>42</v>
      </c>
      <c r="K215" s="5" t="s">
        <v>126</v>
      </c>
      <c r="L215" s="5" t="s">
        <v>114</v>
      </c>
      <c r="M215" s="5" t="s">
        <v>1773</v>
      </c>
      <c r="N215" s="5" t="s">
        <v>19</v>
      </c>
      <c r="O215" s="5" t="s">
        <v>2355</v>
      </c>
      <c r="P215" s="5"/>
      <c r="Q215" s="5" t="s">
        <v>2726</v>
      </c>
      <c r="R215" s="5" t="s">
        <v>56</v>
      </c>
    </row>
    <row r="216" spans="1:18" ht="15.75">
      <c r="A216" s="67" t="s">
        <v>55</v>
      </c>
      <c r="B216" s="67" t="s">
        <v>56</v>
      </c>
      <c r="C216" s="58" t="s">
        <v>1774</v>
      </c>
      <c r="D216" s="5" t="s">
        <v>3068</v>
      </c>
      <c r="E216" s="55" t="str">
        <f t="shared" si="8"/>
        <v>ส่งเสริมการผลิตข้าวไร่หอมหัวบอนและการแปรรูป จังหวัดกระบี่</v>
      </c>
      <c r="F216" s="5" t="s">
        <v>3069</v>
      </c>
      <c r="G216" s="5" t="s">
        <v>14</v>
      </c>
      <c r="H216" s="58">
        <v>2568</v>
      </c>
      <c r="I216" s="5" t="s">
        <v>2531</v>
      </c>
      <c r="J216" s="5" t="s">
        <v>42</v>
      </c>
      <c r="K216" s="5" t="s">
        <v>844</v>
      </c>
      <c r="L216" s="5" t="s">
        <v>136</v>
      </c>
      <c r="M216" s="5" t="s">
        <v>1779</v>
      </c>
      <c r="N216" s="5" t="s">
        <v>19</v>
      </c>
      <c r="O216" s="5" t="s">
        <v>2355</v>
      </c>
      <c r="P216" s="5"/>
      <c r="Q216" s="5" t="s">
        <v>3070</v>
      </c>
      <c r="R216" s="5" t="s">
        <v>56</v>
      </c>
    </row>
    <row r="217" spans="1:18" ht="15.75">
      <c r="A217" s="67" t="s">
        <v>55</v>
      </c>
      <c r="B217" s="67" t="s">
        <v>56</v>
      </c>
      <c r="C217" s="58" t="s">
        <v>1774</v>
      </c>
      <c r="D217" s="5" t="s">
        <v>3109</v>
      </c>
      <c r="E217" s="55" t="str">
        <f t="shared" si="8"/>
        <v>โครงการ:  ยกระดับการผลิตสินค้าเกษตรคุณภาพเพื่อสร้างรายได้อย่างยั่งยืน กิจกรรมหลักการเพิ่มประสิทธิภาพการผลิตจิ้งหรีดแบบครบวงจรเพื่อสร้างมูลค่าเพิ่ม</v>
      </c>
      <c r="F217" s="5" t="s">
        <v>3110</v>
      </c>
      <c r="G217" s="5" t="s">
        <v>14</v>
      </c>
      <c r="H217" s="58">
        <v>2568</v>
      </c>
      <c r="I217" s="5" t="s">
        <v>41</v>
      </c>
      <c r="J217" s="5" t="s">
        <v>42</v>
      </c>
      <c r="K217" s="5" t="s">
        <v>3111</v>
      </c>
      <c r="L217" s="5" t="s">
        <v>136</v>
      </c>
      <c r="M217" s="5" t="s">
        <v>1779</v>
      </c>
      <c r="N217" s="5" t="s">
        <v>19</v>
      </c>
      <c r="O217" s="5" t="s">
        <v>2355</v>
      </c>
      <c r="P217" s="5"/>
      <c r="Q217" s="5" t="s">
        <v>3112</v>
      </c>
      <c r="R217" s="5" t="s">
        <v>56</v>
      </c>
    </row>
    <row r="218" spans="1:18" ht="15.75">
      <c r="A218" s="67" t="s">
        <v>55</v>
      </c>
      <c r="B218" s="67" t="s">
        <v>56</v>
      </c>
      <c r="C218" s="58" t="s">
        <v>1774</v>
      </c>
      <c r="D218" s="5" t="s">
        <v>3113</v>
      </c>
      <c r="E218" s="55" t="str">
        <f t="shared" si="8"/>
        <v>ส่งเสริมตลาดสินค้าเกษตรและผลิตภัณฑ์เกษตรแปรรูปที่มีมูลค่าสูง กิจกรรม : การพัฒนาต่อยอดผลิตภัณฑ์สมุนไพรให้เข้าสู่มาตรฐานสากล และขยายช่องทางการจำหน่ายผลิตภัณฑ์สมุนไพรแบบออนไลน์ ปีงบประมาณ พ.ศ.2568</v>
      </c>
      <c r="F218" s="5" t="s">
        <v>3114</v>
      </c>
      <c r="G218" s="5" t="s">
        <v>14</v>
      </c>
      <c r="H218" s="58">
        <v>2568</v>
      </c>
      <c r="I218" s="5" t="s">
        <v>41</v>
      </c>
      <c r="J218" s="5" t="s">
        <v>42</v>
      </c>
      <c r="K218" s="5" t="s">
        <v>1112</v>
      </c>
      <c r="L218" s="5" t="s">
        <v>1103</v>
      </c>
      <c r="M218" s="5" t="s">
        <v>1783</v>
      </c>
      <c r="N218" s="5" t="s">
        <v>1104</v>
      </c>
      <c r="O218" s="5" t="s">
        <v>2355</v>
      </c>
      <c r="P218" s="5"/>
      <c r="Q218" s="5" t="s">
        <v>3115</v>
      </c>
      <c r="R218" s="5" t="s">
        <v>56</v>
      </c>
    </row>
    <row r="219" spans="1:18" ht="15.75">
      <c r="A219" s="67" t="s">
        <v>55</v>
      </c>
      <c r="B219" s="67" t="s">
        <v>56</v>
      </c>
      <c r="C219" s="58" t="s">
        <v>1784</v>
      </c>
      <c r="D219" s="5" t="s">
        <v>3183</v>
      </c>
      <c r="E219" s="55" t="str">
        <f t="shared" si="8"/>
        <v>การดำเนินการตามบันทึกข้อตกลงความร่วมมือเรื่องอุปกรณ์ทางด้านการจราจรและอำนวยความปลอดภัยทางถนนที่ผลิตจากยางพาราเพื่อใช้ประโยชน์ในหน่วยงานภาครัฐ</v>
      </c>
      <c r="F219" s="5" t="s">
        <v>3184</v>
      </c>
      <c r="G219" s="5" t="s">
        <v>14</v>
      </c>
      <c r="H219" s="58">
        <v>2564</v>
      </c>
      <c r="I219" s="5" t="s">
        <v>86</v>
      </c>
      <c r="J219" s="5" t="s">
        <v>87</v>
      </c>
      <c r="K219" s="5" t="s">
        <v>437</v>
      </c>
      <c r="L219" s="5" t="s">
        <v>859</v>
      </c>
      <c r="M219" s="5" t="s">
        <v>1798</v>
      </c>
      <c r="N219" s="5" t="s">
        <v>19</v>
      </c>
      <c r="O219" s="5" t="s">
        <v>2757</v>
      </c>
      <c r="P219" s="5"/>
      <c r="Q219" s="5" t="s">
        <v>3185</v>
      </c>
      <c r="R219" s="5" t="s">
        <v>3125</v>
      </c>
    </row>
    <row r="220" spans="1:18" ht="15.75">
      <c r="A220" s="67" t="s">
        <v>55</v>
      </c>
      <c r="B220" s="67" t="s">
        <v>56</v>
      </c>
      <c r="C220" s="58" t="s">
        <v>1784</v>
      </c>
      <c r="D220" s="5" t="s">
        <v>3225</v>
      </c>
      <c r="E220" s="55" t="str">
        <f t="shared" si="8"/>
        <v>เสริมสร้างและพัฒนาขีดความสามารถผู้ผลิต ผู้ประกอบการ OTOP ประเภทสมุนไพรที่ไม่ใช่อาหาร</v>
      </c>
      <c r="F220" s="5" t="s">
        <v>3226</v>
      </c>
      <c r="G220" s="5" t="s">
        <v>14</v>
      </c>
      <c r="H220" s="58">
        <v>2566</v>
      </c>
      <c r="I220" s="5" t="s">
        <v>530</v>
      </c>
      <c r="J220" s="5" t="s">
        <v>32</v>
      </c>
      <c r="K220" s="5" t="s">
        <v>3227</v>
      </c>
      <c r="L220" s="5" t="s">
        <v>1072</v>
      </c>
      <c r="M220" s="5" t="s">
        <v>1804</v>
      </c>
      <c r="N220" s="5" t="s">
        <v>108</v>
      </c>
      <c r="O220" s="5" t="s">
        <v>1858</v>
      </c>
      <c r="P220" s="5"/>
      <c r="Q220" s="5" t="s">
        <v>3229</v>
      </c>
      <c r="R220" s="5" t="s">
        <v>3228</v>
      </c>
    </row>
    <row r="221" spans="1:18" ht="15.75">
      <c r="A221" s="67" t="s">
        <v>55</v>
      </c>
      <c r="B221" s="67" t="s">
        <v>56</v>
      </c>
      <c r="C221" s="58" t="s">
        <v>1784</v>
      </c>
      <c r="D221" s="5" t="s">
        <v>3251</v>
      </c>
      <c r="E221" s="55" t="str">
        <f t="shared" si="8"/>
        <v>ปล่อยน้ำเข้านา ปล่อยปลาเข้าทุ่ง</v>
      </c>
      <c r="F221" s="5" t="s">
        <v>3252</v>
      </c>
      <c r="G221" s="5" t="s">
        <v>14</v>
      </c>
      <c r="H221" s="58">
        <v>2566</v>
      </c>
      <c r="I221" s="5" t="s">
        <v>597</v>
      </c>
      <c r="J221" s="5" t="s">
        <v>32</v>
      </c>
      <c r="K221" s="5" t="s">
        <v>3253</v>
      </c>
      <c r="L221" s="5" t="s">
        <v>527</v>
      </c>
      <c r="M221" s="5" t="s">
        <v>1777</v>
      </c>
      <c r="N221" s="5" t="s">
        <v>19</v>
      </c>
      <c r="O221" s="5" t="s">
        <v>1858</v>
      </c>
      <c r="P221" s="5"/>
      <c r="Q221" s="5" t="s">
        <v>3255</v>
      </c>
      <c r="R221" s="5" t="s">
        <v>3254</v>
      </c>
    </row>
    <row r="222" spans="1:18" ht="15.75">
      <c r="A222" s="67" t="s">
        <v>55</v>
      </c>
      <c r="B222" s="67" t="s">
        <v>56</v>
      </c>
      <c r="C222" s="58" t="s">
        <v>1784</v>
      </c>
      <c r="D222" s="5" t="s">
        <v>3150</v>
      </c>
      <c r="E222" s="55" t="str">
        <f t="shared" si="8"/>
        <v xml:space="preserve">แปรรูปและสร้างมูลค่าเพิ่มข้าวเหนียวปลอดภัยคุณภาพดี </v>
      </c>
      <c r="F222" s="5" t="s">
        <v>3151</v>
      </c>
      <c r="G222" s="5" t="s">
        <v>14</v>
      </c>
      <c r="H222" s="58">
        <v>2567</v>
      </c>
      <c r="I222" s="5" t="s">
        <v>1124</v>
      </c>
      <c r="J222" s="5" t="s">
        <v>2034</v>
      </c>
      <c r="K222" s="5" t="s">
        <v>2306</v>
      </c>
      <c r="L222" s="5" t="s">
        <v>915</v>
      </c>
      <c r="M222" s="5" t="s">
        <v>1782</v>
      </c>
      <c r="N222" s="5" t="s">
        <v>19</v>
      </c>
      <c r="O222" s="5" t="s">
        <v>2001</v>
      </c>
      <c r="P222" s="5"/>
      <c r="Q222" s="5" t="s">
        <v>3152</v>
      </c>
      <c r="R222" s="5" t="s">
        <v>1762</v>
      </c>
    </row>
    <row r="223" spans="1:18" ht="15.75">
      <c r="A223" s="67" t="s">
        <v>55</v>
      </c>
      <c r="B223" s="67" t="s">
        <v>56</v>
      </c>
      <c r="C223" s="58" t="s">
        <v>1784</v>
      </c>
      <c r="D223" s="5" t="s">
        <v>3153</v>
      </c>
      <c r="E223" s="55" t="str">
        <f t="shared" si="8"/>
        <v>การแปรรูปและสร้างมูลค่าเพิ่มสินค้าไผ่</v>
      </c>
      <c r="F223" s="5" t="s">
        <v>3154</v>
      </c>
      <c r="G223" s="5" t="s">
        <v>14</v>
      </c>
      <c r="H223" s="58">
        <v>2567</v>
      </c>
      <c r="I223" s="5" t="s">
        <v>134</v>
      </c>
      <c r="J223" s="5" t="s">
        <v>2034</v>
      </c>
      <c r="K223" s="5" t="s">
        <v>2306</v>
      </c>
      <c r="L223" s="5" t="s">
        <v>915</v>
      </c>
      <c r="M223" s="5" t="s">
        <v>1782</v>
      </c>
      <c r="N223" s="5" t="s">
        <v>19</v>
      </c>
      <c r="O223" s="5" t="s">
        <v>2001</v>
      </c>
      <c r="P223" s="5"/>
      <c r="Q223" s="5" t="s">
        <v>3155</v>
      </c>
      <c r="R223" s="5" t="s">
        <v>1762</v>
      </c>
    </row>
    <row r="224" spans="1:18" ht="15.75">
      <c r="A224" s="67" t="s">
        <v>55</v>
      </c>
      <c r="B224" s="67" t="s">
        <v>56</v>
      </c>
      <c r="C224" s="58" t="s">
        <v>1784</v>
      </c>
      <c r="D224" s="5" t="s">
        <v>3159</v>
      </c>
      <c r="E224" s="55" t="str">
        <f t="shared" si="8"/>
        <v>โครงการพัฒนาสินค้าเกษตรมูลค่าสูงด้านการประมง</v>
      </c>
      <c r="F224" s="5" t="s">
        <v>3160</v>
      </c>
      <c r="G224" s="5" t="s">
        <v>14</v>
      </c>
      <c r="H224" s="58">
        <v>2568</v>
      </c>
      <c r="I224" s="5" t="s">
        <v>41</v>
      </c>
      <c r="J224" s="5" t="s">
        <v>42</v>
      </c>
      <c r="K224" s="5" t="s">
        <v>299</v>
      </c>
      <c r="L224" s="5" t="s">
        <v>527</v>
      </c>
      <c r="M224" s="5" t="s">
        <v>1777</v>
      </c>
      <c r="N224" s="5" t="s">
        <v>19</v>
      </c>
      <c r="O224" s="5" t="s">
        <v>2355</v>
      </c>
      <c r="P224" s="5"/>
      <c r="Q224" s="5" t="s">
        <v>3162</v>
      </c>
      <c r="R224" s="5" t="s">
        <v>3161</v>
      </c>
    </row>
    <row r="225" spans="1:18" ht="15.75">
      <c r="A225" s="66" t="s">
        <v>55</v>
      </c>
      <c r="B225" s="66" t="s">
        <v>56</v>
      </c>
      <c r="C225" s="117" t="s">
        <v>1774</v>
      </c>
      <c r="D225" s="60" t="s">
        <v>334</v>
      </c>
      <c r="E225" s="61" t="s">
        <v>335</v>
      </c>
      <c r="F225" s="60" t="s">
        <v>335</v>
      </c>
      <c r="G225" s="60" t="s">
        <v>14</v>
      </c>
      <c r="H225" s="62">
        <v>2563</v>
      </c>
      <c r="I225" s="60" t="s">
        <v>15</v>
      </c>
      <c r="J225" s="60" t="s">
        <v>24</v>
      </c>
      <c r="K225" s="60" t="s">
        <v>332</v>
      </c>
      <c r="L225" s="60" t="s">
        <v>322</v>
      </c>
      <c r="M225" s="60" t="s">
        <v>3276</v>
      </c>
      <c r="N225" s="60" t="s">
        <v>180</v>
      </c>
      <c r="O225" s="60"/>
      <c r="P225" s="60"/>
      <c r="Q225" s="60" t="s">
        <v>336</v>
      </c>
      <c r="R225" s="5" t="s">
        <v>35</v>
      </c>
    </row>
    <row r="226" spans="1:18" ht="15.75">
      <c r="A226" s="68" t="s">
        <v>55</v>
      </c>
      <c r="B226" s="68" t="s">
        <v>702</v>
      </c>
      <c r="C226" s="117" t="s">
        <v>1774</v>
      </c>
      <c r="D226" s="60" t="s">
        <v>417</v>
      </c>
      <c r="E226" s="61" t="s">
        <v>418</v>
      </c>
      <c r="F226" s="60" t="s">
        <v>418</v>
      </c>
      <c r="G226" s="60" t="s">
        <v>14</v>
      </c>
      <c r="H226" s="62">
        <v>2563</v>
      </c>
      <c r="I226" s="60" t="s">
        <v>203</v>
      </c>
      <c r="J226" s="60" t="s">
        <v>189</v>
      </c>
      <c r="K226" s="60" t="s">
        <v>419</v>
      </c>
      <c r="L226" s="60" t="s">
        <v>416</v>
      </c>
      <c r="M226" s="60" t="s">
        <v>3277</v>
      </c>
      <c r="N226" s="60" t="s">
        <v>180</v>
      </c>
      <c r="O226" s="60"/>
      <c r="P226" s="60"/>
      <c r="Q226" s="60" t="s">
        <v>420</v>
      </c>
      <c r="R226" s="5" t="s">
        <v>238</v>
      </c>
    </row>
    <row r="227" spans="1:18" ht="15.75">
      <c r="A227" s="68" t="s">
        <v>55</v>
      </c>
      <c r="B227" s="68" t="s">
        <v>702</v>
      </c>
      <c r="C227" s="117" t="s">
        <v>1774</v>
      </c>
      <c r="D227" s="60" t="s">
        <v>271</v>
      </c>
      <c r="E227" s="61" t="s">
        <v>1735</v>
      </c>
      <c r="F227" s="60" t="s">
        <v>272</v>
      </c>
      <c r="G227" s="60" t="s">
        <v>14</v>
      </c>
      <c r="H227" s="62">
        <v>2563</v>
      </c>
      <c r="I227" s="60" t="s">
        <v>268</v>
      </c>
      <c r="J227" s="60" t="s">
        <v>86</v>
      </c>
      <c r="K227" s="60" t="s">
        <v>269</v>
      </c>
      <c r="L227" s="60" t="s">
        <v>179</v>
      </c>
      <c r="M227" s="60" t="s">
        <v>1821</v>
      </c>
      <c r="N227" s="60" t="s">
        <v>180</v>
      </c>
      <c r="O227" s="60"/>
      <c r="P227" s="60"/>
      <c r="Q227" s="60" t="s">
        <v>273</v>
      </c>
      <c r="R227" s="5" t="s">
        <v>238</v>
      </c>
    </row>
    <row r="228" spans="1:18" ht="15.75">
      <c r="A228" s="68" t="s">
        <v>55</v>
      </c>
      <c r="B228" s="68" t="s">
        <v>702</v>
      </c>
      <c r="C228" s="117" t="s">
        <v>1774</v>
      </c>
      <c r="D228" s="60" t="s">
        <v>1191</v>
      </c>
      <c r="E228" s="61" t="s">
        <v>1192</v>
      </c>
      <c r="F228" s="60" t="s">
        <v>1192</v>
      </c>
      <c r="G228" s="60" t="s">
        <v>14</v>
      </c>
      <c r="H228" s="62">
        <v>2563</v>
      </c>
      <c r="I228" s="60" t="s">
        <v>15</v>
      </c>
      <c r="J228" s="60" t="s">
        <v>24</v>
      </c>
      <c r="K228" s="60" t="s">
        <v>51</v>
      </c>
      <c r="L228" s="60" t="s">
        <v>1193</v>
      </c>
      <c r="M228" s="60" t="s">
        <v>3303</v>
      </c>
      <c r="N228" s="60" t="s">
        <v>33</v>
      </c>
      <c r="O228" s="60"/>
      <c r="P228" s="60"/>
      <c r="Q228" s="60" t="s">
        <v>1194</v>
      </c>
      <c r="R228" s="5" t="s">
        <v>238</v>
      </c>
    </row>
    <row r="229" spans="1:18" ht="15.75">
      <c r="A229" s="68" t="s">
        <v>55</v>
      </c>
      <c r="B229" s="68" t="s">
        <v>702</v>
      </c>
      <c r="C229" s="117" t="s">
        <v>1774</v>
      </c>
      <c r="D229" s="60" t="s">
        <v>1356</v>
      </c>
      <c r="E229" s="61" t="s">
        <v>1357</v>
      </c>
      <c r="F229" s="60" t="s">
        <v>1357</v>
      </c>
      <c r="G229" s="60" t="s">
        <v>14</v>
      </c>
      <c r="H229" s="62">
        <v>2563</v>
      </c>
      <c r="I229" s="60" t="s">
        <v>203</v>
      </c>
      <c r="J229" s="60" t="s">
        <v>87</v>
      </c>
      <c r="K229" s="60" t="s">
        <v>450</v>
      </c>
      <c r="L229" s="60" t="s">
        <v>1328</v>
      </c>
      <c r="M229" s="60" t="s">
        <v>1780</v>
      </c>
      <c r="N229" s="60" t="s">
        <v>33</v>
      </c>
      <c r="O229" s="60"/>
      <c r="P229" s="60"/>
      <c r="Q229" s="60" t="s">
        <v>1358</v>
      </c>
      <c r="R229" s="5" t="s">
        <v>238</v>
      </c>
    </row>
    <row r="230" spans="1:18" ht="15.75">
      <c r="A230" s="68" t="s">
        <v>55</v>
      </c>
      <c r="B230" s="68" t="s">
        <v>702</v>
      </c>
      <c r="C230" s="117" t="s">
        <v>1774</v>
      </c>
      <c r="D230" s="60" t="s">
        <v>1359</v>
      </c>
      <c r="E230" s="61" t="s">
        <v>1360</v>
      </c>
      <c r="F230" s="60" t="s">
        <v>1360</v>
      </c>
      <c r="G230" s="60" t="s">
        <v>14</v>
      </c>
      <c r="H230" s="62">
        <v>2563</v>
      </c>
      <c r="I230" s="60" t="s">
        <v>203</v>
      </c>
      <c r="J230" s="60" t="s">
        <v>87</v>
      </c>
      <c r="K230" s="60" t="s">
        <v>450</v>
      </c>
      <c r="L230" s="60" t="s">
        <v>1328</v>
      </c>
      <c r="M230" s="60" t="s">
        <v>1780</v>
      </c>
      <c r="N230" s="60" t="s">
        <v>33</v>
      </c>
      <c r="O230" s="60"/>
      <c r="P230" s="60"/>
      <c r="Q230" s="60" t="s">
        <v>1361</v>
      </c>
      <c r="R230" s="5" t="s">
        <v>238</v>
      </c>
    </row>
    <row r="231" spans="1:18" ht="15.75">
      <c r="A231" s="69" t="s">
        <v>55</v>
      </c>
      <c r="B231" s="69" t="s">
        <v>702</v>
      </c>
      <c r="C231" s="58" t="s">
        <v>1774</v>
      </c>
      <c r="D231" s="5" t="s">
        <v>1707</v>
      </c>
      <c r="E231" s="55" t="str">
        <f t="shared" ref="E231:E262" si="9">HYPERLINK(Q231,F231)</f>
        <v>การพัฒนาต้นแบบนวัตกรรมอาหารและสินค้าเกษตร</v>
      </c>
      <c r="F231" s="5" t="s">
        <v>1708</v>
      </c>
      <c r="G231" s="5" t="s">
        <v>14</v>
      </c>
      <c r="H231" s="58">
        <v>2564</v>
      </c>
      <c r="I231" s="5" t="s">
        <v>125</v>
      </c>
      <c r="J231" s="5" t="s">
        <v>87</v>
      </c>
      <c r="K231" s="5" t="s">
        <v>1709</v>
      </c>
      <c r="L231" s="5" t="s">
        <v>26</v>
      </c>
      <c r="M231" s="5" t="s">
        <v>1810</v>
      </c>
      <c r="N231" s="5" t="s">
        <v>33</v>
      </c>
      <c r="O231" s="5" t="s">
        <v>2757</v>
      </c>
      <c r="P231" s="5"/>
      <c r="Q231" s="5" t="s">
        <v>2758</v>
      </c>
      <c r="R231" s="5" t="s">
        <v>30</v>
      </c>
    </row>
    <row r="232" spans="1:18" ht="15.75">
      <c r="A232" s="69" t="s">
        <v>55</v>
      </c>
      <c r="B232" s="69" t="s">
        <v>702</v>
      </c>
      <c r="C232" s="58" t="s">
        <v>1774</v>
      </c>
      <c r="D232" s="5" t="s">
        <v>710</v>
      </c>
      <c r="E232" s="55" t="str">
        <f t="shared" si="9"/>
        <v>ยกระดับการพัฒนาผลิตภัณฑ์และบรรจุภัณฑ์สินค้าเกษตรแปรรูป</v>
      </c>
      <c r="F232" s="5" t="s">
        <v>711</v>
      </c>
      <c r="G232" s="5" t="s">
        <v>14</v>
      </c>
      <c r="H232" s="58">
        <v>2564</v>
      </c>
      <c r="I232" s="5" t="s">
        <v>86</v>
      </c>
      <c r="J232" s="5" t="s">
        <v>87</v>
      </c>
      <c r="K232" s="5" t="s">
        <v>705</v>
      </c>
      <c r="L232" s="5" t="s">
        <v>136</v>
      </c>
      <c r="M232" s="5" t="s">
        <v>1779</v>
      </c>
      <c r="N232" s="5" t="s">
        <v>19</v>
      </c>
      <c r="O232" s="5" t="s">
        <v>2757</v>
      </c>
      <c r="P232" s="5"/>
      <c r="Q232" s="5" t="s">
        <v>2761</v>
      </c>
      <c r="R232" s="5" t="s">
        <v>30</v>
      </c>
    </row>
    <row r="233" spans="1:18" ht="15.75">
      <c r="A233" s="69" t="s">
        <v>55</v>
      </c>
      <c r="B233" s="69" t="s">
        <v>702</v>
      </c>
      <c r="C233" s="58" t="s">
        <v>1774</v>
      </c>
      <c r="D233" s="5" t="s">
        <v>686</v>
      </c>
      <c r="E233" s="55" t="str">
        <f t="shared" si="9"/>
        <v>พัฒนาบรรจุภัณฑ์สินค้าเกษตรแปรรูปจังหวัดสระแก้ว</v>
      </c>
      <c r="F233" s="5" t="s">
        <v>687</v>
      </c>
      <c r="G233" s="5" t="s">
        <v>14</v>
      </c>
      <c r="H233" s="58">
        <v>2564</v>
      </c>
      <c r="I233" s="5" t="s">
        <v>125</v>
      </c>
      <c r="J233" s="5" t="s">
        <v>87</v>
      </c>
      <c r="K233" s="5" t="s">
        <v>683</v>
      </c>
      <c r="L233" s="5" t="s">
        <v>136</v>
      </c>
      <c r="M233" s="5" t="s">
        <v>1779</v>
      </c>
      <c r="N233" s="5" t="s">
        <v>19</v>
      </c>
      <c r="O233" s="5" t="s">
        <v>2757</v>
      </c>
      <c r="P233" s="5"/>
      <c r="Q233" s="5" t="s">
        <v>2776</v>
      </c>
      <c r="R233" s="5" t="s">
        <v>30</v>
      </c>
    </row>
    <row r="234" spans="1:18" ht="15.75">
      <c r="A234" s="69" t="s">
        <v>55</v>
      </c>
      <c r="B234" s="69" t="s">
        <v>702</v>
      </c>
      <c r="C234" s="58" t="s">
        <v>1774</v>
      </c>
      <c r="D234" s="5" t="s">
        <v>685</v>
      </c>
      <c r="E234" s="55" t="str">
        <f t="shared" si="9"/>
        <v>พัฒนาบรรจุภัณฑ์สินค้าเกษตรแปรรูปและประชาสัมพันธ์สินค้าเกษตรคุณภาพจังหวัดสระแก้ว</v>
      </c>
      <c r="F234" s="5" t="s">
        <v>682</v>
      </c>
      <c r="G234" s="5" t="s">
        <v>14</v>
      </c>
      <c r="H234" s="58">
        <v>2564</v>
      </c>
      <c r="I234" s="5" t="s">
        <v>24</v>
      </c>
      <c r="J234" s="5" t="s">
        <v>24</v>
      </c>
      <c r="K234" s="5" t="s">
        <v>683</v>
      </c>
      <c r="L234" s="5" t="s">
        <v>136</v>
      </c>
      <c r="M234" s="5" t="s">
        <v>1779</v>
      </c>
      <c r="N234" s="5" t="s">
        <v>19</v>
      </c>
      <c r="O234" s="5" t="s">
        <v>2757</v>
      </c>
      <c r="P234" s="5"/>
      <c r="Q234" s="5" t="s">
        <v>2777</v>
      </c>
      <c r="R234" s="5" t="s">
        <v>30</v>
      </c>
    </row>
    <row r="235" spans="1:18" ht="15.75">
      <c r="A235" s="69" t="s">
        <v>55</v>
      </c>
      <c r="B235" s="69" t="s">
        <v>702</v>
      </c>
      <c r="C235" s="58" t="s">
        <v>1774</v>
      </c>
      <c r="D235" s="5" t="s">
        <v>460</v>
      </c>
      <c r="E235" s="55" t="str">
        <f t="shared" si="9"/>
        <v>โครงการวิจัยและพัฒนาผลิตภัณฑ์เครื่องสำอางจากไหมสำหรับทำความสะอาดและบำรุง</v>
      </c>
      <c r="F235" s="5" t="s">
        <v>461</v>
      </c>
      <c r="G235" s="5" t="s">
        <v>14</v>
      </c>
      <c r="H235" s="58">
        <v>2564</v>
      </c>
      <c r="I235" s="5" t="s">
        <v>86</v>
      </c>
      <c r="J235" s="5" t="s">
        <v>87</v>
      </c>
      <c r="K235" s="5" t="s">
        <v>453</v>
      </c>
      <c r="L235" s="5" t="s">
        <v>451</v>
      </c>
      <c r="M235" s="5" t="s">
        <v>1781</v>
      </c>
      <c r="N235" s="5" t="s">
        <v>33</v>
      </c>
      <c r="O235" s="5" t="s">
        <v>2757</v>
      </c>
      <c r="P235" s="5"/>
      <c r="Q235" s="5" t="s">
        <v>2792</v>
      </c>
      <c r="R235" s="5" t="s">
        <v>30</v>
      </c>
    </row>
    <row r="236" spans="1:18" ht="15.75">
      <c r="A236" s="69" t="s">
        <v>55</v>
      </c>
      <c r="B236" s="69" t="s">
        <v>702</v>
      </c>
      <c r="C236" s="58" t="s">
        <v>1774</v>
      </c>
      <c r="D236" s="5" t="s">
        <v>1244</v>
      </c>
      <c r="E236" s="55" t="str">
        <f t="shared" si="9"/>
        <v xml:space="preserve">การพัฒนาผลิตภัณฑ์เครื่องหอมจากพืชสมุนไพรในชุมชนอำเภอชัยบาดาล จังหวัดลพบุรี </v>
      </c>
      <c r="F236" s="5" t="s">
        <v>2803</v>
      </c>
      <c r="G236" s="5" t="s">
        <v>14</v>
      </c>
      <c r="H236" s="58">
        <v>2564</v>
      </c>
      <c r="I236" s="5" t="s">
        <v>659</v>
      </c>
      <c r="J236" s="5" t="s">
        <v>87</v>
      </c>
      <c r="K236" s="5" t="s">
        <v>45</v>
      </c>
      <c r="L236" s="5" t="s">
        <v>1245</v>
      </c>
      <c r="M236" s="5" t="s">
        <v>1807</v>
      </c>
      <c r="N236" s="5" t="s">
        <v>33</v>
      </c>
      <c r="O236" s="5" t="s">
        <v>2757</v>
      </c>
      <c r="P236" s="5"/>
      <c r="Q236" s="5" t="s">
        <v>2804</v>
      </c>
      <c r="R236" s="5" t="s">
        <v>30</v>
      </c>
    </row>
    <row r="237" spans="1:18" ht="15.75">
      <c r="A237" s="69" t="s">
        <v>55</v>
      </c>
      <c r="B237" s="69" t="s">
        <v>702</v>
      </c>
      <c r="C237" s="58" t="s">
        <v>1774</v>
      </c>
      <c r="D237" s="5" t="s">
        <v>1258</v>
      </c>
      <c r="E237" s="55" t="str">
        <f t="shared" si="9"/>
        <v>พัฒนาและถ่ายทอดองค์ความรู้ในการยกระดับผลิตภัณฑ์ชุมชนจากทรัพยากรท้องถิ่น ตำบลเกาะเกร็ด จังหวัดนนทบุรี</v>
      </c>
      <c r="F237" s="5" t="s">
        <v>1259</v>
      </c>
      <c r="G237" s="5" t="s">
        <v>14</v>
      </c>
      <c r="H237" s="58">
        <v>2565</v>
      </c>
      <c r="I237" s="5" t="s">
        <v>29</v>
      </c>
      <c r="J237" s="5" t="s">
        <v>16</v>
      </c>
      <c r="K237" s="5" t="s">
        <v>45</v>
      </c>
      <c r="L237" s="5" t="s">
        <v>1245</v>
      </c>
      <c r="M237" s="5" t="s">
        <v>1807</v>
      </c>
      <c r="N237" s="5" t="s">
        <v>33</v>
      </c>
      <c r="O237" s="5" t="s">
        <v>1848</v>
      </c>
      <c r="P237" s="5"/>
      <c r="Q237" s="5" t="s">
        <v>2878</v>
      </c>
      <c r="R237" s="5" t="s">
        <v>30</v>
      </c>
    </row>
    <row r="238" spans="1:18" ht="15.75">
      <c r="A238" s="69" t="s">
        <v>55</v>
      </c>
      <c r="B238" s="69" t="s">
        <v>702</v>
      </c>
      <c r="C238" s="58" t="s">
        <v>1774</v>
      </c>
      <c r="D238" s="5" t="s">
        <v>44</v>
      </c>
      <c r="E238" s="55" t="str">
        <f t="shared" si="9"/>
        <v xml:space="preserve">โครงการพัฒนานวัตกรรมจากสมุนไพรไทยที่ได้จาก อ.อู่ทอง จ.สุพรรณบุรี ประจำปีงบประมาณ พ.ศ. 2565 </v>
      </c>
      <c r="F238" s="5" t="s">
        <v>2887</v>
      </c>
      <c r="G238" s="5" t="s">
        <v>14</v>
      </c>
      <c r="H238" s="58">
        <v>2565</v>
      </c>
      <c r="I238" s="5" t="s">
        <v>29</v>
      </c>
      <c r="J238" s="5" t="s">
        <v>16</v>
      </c>
      <c r="K238" s="5" t="s">
        <v>45</v>
      </c>
      <c r="L238" s="5" t="s">
        <v>46</v>
      </c>
      <c r="M238" s="5" t="s">
        <v>3278</v>
      </c>
      <c r="N238" s="5" t="s">
        <v>33</v>
      </c>
      <c r="O238" s="5" t="s">
        <v>1848</v>
      </c>
      <c r="P238" s="5"/>
      <c r="Q238" s="5" t="s">
        <v>2888</v>
      </c>
      <c r="R238" s="5" t="s">
        <v>30</v>
      </c>
    </row>
    <row r="239" spans="1:18" ht="15.75">
      <c r="A239" s="69" t="s">
        <v>55</v>
      </c>
      <c r="B239" s="69" t="s">
        <v>702</v>
      </c>
      <c r="C239" s="58" t="s">
        <v>1774</v>
      </c>
      <c r="D239" s="5" t="s">
        <v>672</v>
      </c>
      <c r="E239" s="55" t="str">
        <f t="shared" si="9"/>
        <v>โครงการพัฒนาศักยภาพการผลิตและสร้างมูลค่าเพิ่มสินค้าเกษตร  กิจกรรมหลักเพิ่มศักยภาพกลุ่มวิสาหกิจชุมชน/ผู้ประกอบการแปรรูปสินค้าเกษตรด้วยเทคโนโลยีและนวัตกรรมกลุ่มจังหวัดภาคกลางตอนบน (กิจกรรมย่อยที่ 1 พัฒนาศักยภาพกลุ่มวิสาหกิจชุมชน/องค์กรเกษตร)</v>
      </c>
      <c r="F239" s="5" t="s">
        <v>673</v>
      </c>
      <c r="G239" s="5" t="s">
        <v>14</v>
      </c>
      <c r="H239" s="58">
        <v>2565</v>
      </c>
      <c r="I239" s="5" t="s">
        <v>193</v>
      </c>
      <c r="J239" s="5" t="s">
        <v>16</v>
      </c>
      <c r="K239" s="5" t="s">
        <v>674</v>
      </c>
      <c r="L239" s="5" t="s">
        <v>136</v>
      </c>
      <c r="M239" s="5" t="s">
        <v>1779</v>
      </c>
      <c r="N239" s="5" t="s">
        <v>19</v>
      </c>
      <c r="O239" s="5" t="s">
        <v>1848</v>
      </c>
      <c r="P239" s="5"/>
      <c r="Q239" s="5" t="s">
        <v>2900</v>
      </c>
      <c r="R239" s="5" t="s">
        <v>30</v>
      </c>
    </row>
    <row r="240" spans="1:18" ht="15.75">
      <c r="A240" s="69" t="s">
        <v>55</v>
      </c>
      <c r="B240" s="69" t="s">
        <v>702</v>
      </c>
      <c r="C240" s="58" t="s">
        <v>1774</v>
      </c>
      <c r="D240" s="5" t="s">
        <v>279</v>
      </c>
      <c r="E240" s="55" t="str">
        <f t="shared" si="9"/>
        <v xml:space="preserve">โครงการพัฒนาผลิตภัณฑ์เกษตรแปรรูปเพื่อเพิ่มมูลค่า </v>
      </c>
      <c r="F240" s="5" t="s">
        <v>2902</v>
      </c>
      <c r="G240" s="5" t="s">
        <v>14</v>
      </c>
      <c r="H240" s="58">
        <v>2565</v>
      </c>
      <c r="I240" s="5" t="s">
        <v>29</v>
      </c>
      <c r="J240" s="5" t="s">
        <v>16</v>
      </c>
      <c r="K240" s="5" t="s">
        <v>280</v>
      </c>
      <c r="L240" s="5" t="s">
        <v>179</v>
      </c>
      <c r="M240" s="5" t="s">
        <v>1821</v>
      </c>
      <c r="N240" s="5" t="s">
        <v>180</v>
      </c>
      <c r="O240" s="5" t="s">
        <v>1848</v>
      </c>
      <c r="P240" s="5"/>
      <c r="Q240" s="5" t="s">
        <v>2903</v>
      </c>
      <c r="R240" s="5" t="s">
        <v>30</v>
      </c>
    </row>
    <row r="241" spans="1:18" ht="15.75">
      <c r="A241" s="69" t="s">
        <v>55</v>
      </c>
      <c r="B241" s="69" t="s">
        <v>702</v>
      </c>
      <c r="C241" s="58" t="s">
        <v>1774</v>
      </c>
      <c r="D241" s="5" t="s">
        <v>1692</v>
      </c>
      <c r="E241" s="55" t="str">
        <f t="shared" si="9"/>
        <v xml:space="preserve"> ส่งเสริมการแปรรูปและสร้างมูลค่าเพิ่มผลิตภัณฑ์อาหารเสริมชะลอวัย (Anti-Aging)  จากสารสกัดหอมแดงศรีสะเกษ</v>
      </c>
      <c r="F241" s="5" t="s">
        <v>2964</v>
      </c>
      <c r="G241" s="5" t="s">
        <v>14</v>
      </c>
      <c r="H241" s="58">
        <v>2565</v>
      </c>
      <c r="I241" s="5" t="s">
        <v>29</v>
      </c>
      <c r="J241" s="5" t="s">
        <v>16</v>
      </c>
      <c r="K241" s="5" t="s">
        <v>51</v>
      </c>
      <c r="L241" s="5" t="s">
        <v>1682</v>
      </c>
      <c r="M241" s="5" t="s">
        <v>1808</v>
      </c>
      <c r="N241" s="5" t="s">
        <v>33</v>
      </c>
      <c r="O241" s="5" t="s">
        <v>1848</v>
      </c>
      <c r="P241" s="5"/>
      <c r="Q241" s="5" t="s">
        <v>2965</v>
      </c>
      <c r="R241" s="5" t="s">
        <v>30</v>
      </c>
    </row>
    <row r="242" spans="1:18" ht="15.75">
      <c r="A242" s="69" t="s">
        <v>55</v>
      </c>
      <c r="B242" s="69" t="s">
        <v>702</v>
      </c>
      <c r="C242" s="58" t="s">
        <v>1774</v>
      </c>
      <c r="D242" s="5" t="s">
        <v>1540</v>
      </c>
      <c r="E242" s="55" t="str">
        <f t="shared" si="9"/>
        <v>โครงการ วัสดุลดแรงกดทับจากยางธรรมชาติเพื่อผู้ป่วยศัลยกรรม Natural rubber based materials for reducing skin interface pressure for surgical patients</v>
      </c>
      <c r="F242" s="5" t="s">
        <v>1541</v>
      </c>
      <c r="G242" s="5" t="s">
        <v>14</v>
      </c>
      <c r="H242" s="58">
        <v>2565</v>
      </c>
      <c r="I242" s="5" t="s">
        <v>29</v>
      </c>
      <c r="J242" s="5" t="s">
        <v>16</v>
      </c>
      <c r="K242" s="5" t="s">
        <v>1505</v>
      </c>
      <c r="L242" s="5" t="s">
        <v>1492</v>
      </c>
      <c r="M242" s="5" t="s">
        <v>1816</v>
      </c>
      <c r="N242" s="5" t="s">
        <v>19</v>
      </c>
      <c r="O242" s="5" t="s">
        <v>1848</v>
      </c>
      <c r="P242" s="5"/>
      <c r="Q242" s="5" t="s">
        <v>2999</v>
      </c>
      <c r="R242" s="5" t="s">
        <v>30</v>
      </c>
    </row>
    <row r="243" spans="1:18" ht="15.75">
      <c r="A243" s="69" t="s">
        <v>55</v>
      </c>
      <c r="B243" s="69" t="s">
        <v>702</v>
      </c>
      <c r="C243" s="58" t="s">
        <v>1774</v>
      </c>
      <c r="D243" s="5" t="s">
        <v>259</v>
      </c>
      <c r="E243" s="55" t="str">
        <f t="shared" si="9"/>
        <v>พัฒนาศักยภาพผู้ประกอบการ (วิสาหกิจชุมชน/OTOP/SMEs/ สถาบันเกษตรกร)</v>
      </c>
      <c r="F243" s="5" t="s">
        <v>260</v>
      </c>
      <c r="G243" s="5" t="s">
        <v>14</v>
      </c>
      <c r="H243" s="58">
        <v>2565</v>
      </c>
      <c r="I243" s="5" t="s">
        <v>29</v>
      </c>
      <c r="J243" s="5" t="s">
        <v>261</v>
      </c>
      <c r="K243" s="5" t="s">
        <v>257</v>
      </c>
      <c r="L243" s="5" t="s">
        <v>179</v>
      </c>
      <c r="M243" s="5" t="s">
        <v>1821</v>
      </c>
      <c r="N243" s="5" t="s">
        <v>180</v>
      </c>
      <c r="O243" s="5" t="s">
        <v>1848</v>
      </c>
      <c r="P243" s="5"/>
      <c r="Q243" s="5" t="s">
        <v>3082</v>
      </c>
      <c r="R243" s="5" t="s">
        <v>30</v>
      </c>
    </row>
    <row r="244" spans="1:18" ht="15.75">
      <c r="A244" s="69" t="s">
        <v>55</v>
      </c>
      <c r="B244" s="69" t="s">
        <v>702</v>
      </c>
      <c r="C244" s="58" t="s">
        <v>1774</v>
      </c>
      <c r="D244" s="5" t="s">
        <v>320</v>
      </c>
      <c r="E244" s="55" t="str">
        <f t="shared" si="9"/>
        <v xml:space="preserve">โครงการยกระดับพืชสมุนไพรไทย เพื่อเข้าสู่อุตสาหกรรมอาหารฟังก์ชั่นและส่วนผสมอาหารฟังก์ชั่น (Functional Food and Functional Ingredient) </v>
      </c>
      <c r="F244" s="5" t="s">
        <v>1871</v>
      </c>
      <c r="G244" s="5" t="s">
        <v>14</v>
      </c>
      <c r="H244" s="58">
        <v>2566</v>
      </c>
      <c r="I244" s="5" t="s">
        <v>31</v>
      </c>
      <c r="J244" s="5" t="s">
        <v>32</v>
      </c>
      <c r="K244" s="5"/>
      <c r="L244" s="5" t="s">
        <v>308</v>
      </c>
      <c r="M244" s="5" t="s">
        <v>1832</v>
      </c>
      <c r="N244" s="5" t="s">
        <v>180</v>
      </c>
      <c r="O244" s="5" t="s">
        <v>1858</v>
      </c>
      <c r="P244" s="5"/>
      <c r="Q244" s="5" t="s">
        <v>1872</v>
      </c>
      <c r="R244" s="5" t="s">
        <v>238</v>
      </c>
    </row>
    <row r="245" spans="1:18" ht="15.75">
      <c r="A245" s="69" t="s">
        <v>55</v>
      </c>
      <c r="B245" s="69" t="s">
        <v>702</v>
      </c>
      <c r="C245" s="58" t="s">
        <v>1774</v>
      </c>
      <c r="D245" s="5" t="s">
        <v>845</v>
      </c>
      <c r="E245" s="55" t="str">
        <f t="shared" si="9"/>
        <v>การสร้างมูลค่าเพิ่มให้กับสินค้าเกษตรบนฐานอัตลักษณ์ (แปรรูป ส่งเสริมการสร้างแบรนด์ พัฒนาบรรจุภัณฑ์)</v>
      </c>
      <c r="F245" s="5" t="s">
        <v>846</v>
      </c>
      <c r="G245" s="5" t="s">
        <v>14</v>
      </c>
      <c r="H245" s="58">
        <v>2566</v>
      </c>
      <c r="I245" s="5" t="s">
        <v>31</v>
      </c>
      <c r="J245" s="5" t="s">
        <v>32</v>
      </c>
      <c r="K245" s="5" t="s">
        <v>844</v>
      </c>
      <c r="L245" s="5" t="s">
        <v>136</v>
      </c>
      <c r="M245" s="5" t="s">
        <v>1779</v>
      </c>
      <c r="N245" s="5" t="s">
        <v>19</v>
      </c>
      <c r="O245" s="5" t="s">
        <v>1858</v>
      </c>
      <c r="P245" s="5"/>
      <c r="Q245" s="5" t="s">
        <v>1929</v>
      </c>
      <c r="R245" s="5" t="s">
        <v>238</v>
      </c>
    </row>
    <row r="246" spans="1:18" ht="15.75">
      <c r="A246" s="69" t="s">
        <v>55</v>
      </c>
      <c r="B246" s="69" t="s">
        <v>702</v>
      </c>
      <c r="C246" s="58" t="s">
        <v>1774</v>
      </c>
      <c r="D246" s="5" t="s">
        <v>793</v>
      </c>
      <c r="E246" s="55" t="str">
        <f t="shared" si="9"/>
        <v xml:space="preserve">โครงการสร้างเสริมการใช้นวัตกรรมเพื่อผลผลิตทางการเกษตรเชิงสร้างสรรค์/ กิจกรรมย่อย : ยกระดับกลุ่มวิสาหกิจชุมชนต้นแบบ     </v>
      </c>
      <c r="F246" s="5" t="s">
        <v>1932</v>
      </c>
      <c r="G246" s="5" t="s">
        <v>14</v>
      </c>
      <c r="H246" s="58">
        <v>2566</v>
      </c>
      <c r="I246" s="5" t="s">
        <v>31</v>
      </c>
      <c r="J246" s="5" t="s">
        <v>32</v>
      </c>
      <c r="K246" s="5" t="s">
        <v>792</v>
      </c>
      <c r="L246" s="5" t="s">
        <v>136</v>
      </c>
      <c r="M246" s="5" t="s">
        <v>1779</v>
      </c>
      <c r="N246" s="5" t="s">
        <v>19</v>
      </c>
      <c r="O246" s="5" t="s">
        <v>1858</v>
      </c>
      <c r="P246" s="5"/>
      <c r="Q246" s="5" t="s">
        <v>1933</v>
      </c>
      <c r="R246" s="5" t="s">
        <v>238</v>
      </c>
    </row>
    <row r="247" spans="1:18" ht="15.75">
      <c r="A247" s="69" t="s">
        <v>55</v>
      </c>
      <c r="B247" s="69" t="s">
        <v>702</v>
      </c>
      <c r="C247" s="58" t="s">
        <v>1774</v>
      </c>
      <c r="D247" s="5" t="s">
        <v>830</v>
      </c>
      <c r="E247" s="55" t="str">
        <f t="shared" si="9"/>
        <v>โครงการส่งเสริมการแปรรูปสินค้าเกษตรเพื่อเพิ่มมูลค่าจังหวัดราชบุรี</v>
      </c>
      <c r="F247" s="5" t="s">
        <v>831</v>
      </c>
      <c r="G247" s="5" t="s">
        <v>14</v>
      </c>
      <c r="H247" s="58">
        <v>2566</v>
      </c>
      <c r="I247" s="5" t="s">
        <v>31</v>
      </c>
      <c r="J247" s="5" t="s">
        <v>32</v>
      </c>
      <c r="K247" s="5" t="s">
        <v>832</v>
      </c>
      <c r="L247" s="5" t="s">
        <v>136</v>
      </c>
      <c r="M247" s="5" t="s">
        <v>1779</v>
      </c>
      <c r="N247" s="5" t="s">
        <v>19</v>
      </c>
      <c r="O247" s="5" t="s">
        <v>1858</v>
      </c>
      <c r="P247" s="5"/>
      <c r="Q247" s="5" t="s">
        <v>1950</v>
      </c>
      <c r="R247" s="5" t="s">
        <v>238</v>
      </c>
    </row>
    <row r="248" spans="1:18" ht="15.75">
      <c r="A248" s="69" t="s">
        <v>55</v>
      </c>
      <c r="B248" s="69" t="s">
        <v>702</v>
      </c>
      <c r="C248" s="58" t="s">
        <v>1774</v>
      </c>
      <c r="D248" s="5" t="s">
        <v>235</v>
      </c>
      <c r="E248" s="55" t="str">
        <f t="shared" si="9"/>
        <v>เพิ่มมูลค่าข้าวสังข์ด้วยการแปรรูปข้าวสังข์หยดโดยใช้เทคโนโลยีและนวัตกรรม</v>
      </c>
      <c r="F248" s="5" t="s">
        <v>236</v>
      </c>
      <c r="G248" s="5" t="s">
        <v>14</v>
      </c>
      <c r="H248" s="58">
        <v>2566</v>
      </c>
      <c r="I248" s="5" t="s">
        <v>31</v>
      </c>
      <c r="J248" s="5" t="s">
        <v>32</v>
      </c>
      <c r="K248" s="5" t="s">
        <v>237</v>
      </c>
      <c r="L248" s="5" t="s">
        <v>179</v>
      </c>
      <c r="M248" s="5" t="s">
        <v>1821</v>
      </c>
      <c r="N248" s="5" t="s">
        <v>180</v>
      </c>
      <c r="O248" s="5" t="s">
        <v>1858</v>
      </c>
      <c r="P248" s="5"/>
      <c r="Q248" s="5" t="s">
        <v>1956</v>
      </c>
      <c r="R248" s="5" t="s">
        <v>238</v>
      </c>
    </row>
    <row r="249" spans="1:18" ht="15.75">
      <c r="A249" s="69" t="s">
        <v>55</v>
      </c>
      <c r="B249" s="69" t="s">
        <v>702</v>
      </c>
      <c r="C249" s="58" t="s">
        <v>1774</v>
      </c>
      <c r="D249" s="5" t="s">
        <v>781</v>
      </c>
      <c r="E249" s="55" t="str">
        <f t="shared" si="9"/>
        <v>พัฒนาศักยภาพการผลิตและยกระดับมาตรฐานสู่เกษตรสร้างสรรค์ 			และเกษตรกรรมยั่งยืน</v>
      </c>
      <c r="F249" s="5" t="s">
        <v>1969</v>
      </c>
      <c r="G249" s="5" t="s">
        <v>14</v>
      </c>
      <c r="H249" s="58">
        <v>2566</v>
      </c>
      <c r="I249" s="5" t="s">
        <v>31</v>
      </c>
      <c r="J249" s="5" t="s">
        <v>32</v>
      </c>
      <c r="K249" s="5" t="s">
        <v>779</v>
      </c>
      <c r="L249" s="5" t="s">
        <v>136</v>
      </c>
      <c r="M249" s="5" t="s">
        <v>1779</v>
      </c>
      <c r="N249" s="5" t="s">
        <v>19</v>
      </c>
      <c r="O249" s="5" t="s">
        <v>1858</v>
      </c>
      <c r="P249" s="5"/>
      <c r="Q249" s="5" t="s">
        <v>1970</v>
      </c>
      <c r="R249" s="5" t="s">
        <v>238</v>
      </c>
    </row>
    <row r="250" spans="1:18" ht="15.75">
      <c r="A250" s="69" t="s">
        <v>55</v>
      </c>
      <c r="B250" s="69" t="s">
        <v>702</v>
      </c>
      <c r="C250" s="58" t="s">
        <v>1774</v>
      </c>
      <c r="D250" s="5" t="s">
        <v>1073</v>
      </c>
      <c r="E250" s="55" t="str">
        <f t="shared" si="9"/>
        <v>พัฒนาการแปรรูปสินค้าการเกษตรเพื่อให้ได้มาตรฐาน กิจกรรมการพัฒนาลวดลายผ้าไหมทอมือชัยภูมิ</v>
      </c>
      <c r="F250" s="5" t="s">
        <v>1074</v>
      </c>
      <c r="G250" s="5" t="s">
        <v>14</v>
      </c>
      <c r="H250" s="58">
        <v>2566</v>
      </c>
      <c r="I250" s="5" t="s">
        <v>31</v>
      </c>
      <c r="J250" s="5" t="s">
        <v>32</v>
      </c>
      <c r="K250" s="5" t="s">
        <v>1075</v>
      </c>
      <c r="L250" s="5" t="s">
        <v>1072</v>
      </c>
      <c r="M250" s="5" t="s">
        <v>1804</v>
      </c>
      <c r="N250" s="5" t="s">
        <v>108</v>
      </c>
      <c r="O250" s="5" t="s">
        <v>1858</v>
      </c>
      <c r="P250" s="5"/>
      <c r="Q250" s="5" t="s">
        <v>1981</v>
      </c>
      <c r="R250" s="5" t="s">
        <v>238</v>
      </c>
    </row>
    <row r="251" spans="1:18" ht="15.75">
      <c r="A251" s="69" t="s">
        <v>55</v>
      </c>
      <c r="B251" s="69" t="s">
        <v>702</v>
      </c>
      <c r="C251" s="58" t="s">
        <v>1774</v>
      </c>
      <c r="D251" s="5" t="s">
        <v>1479</v>
      </c>
      <c r="E251" s="55" t="str">
        <f t="shared" si="9"/>
        <v xml:space="preserve">โครงการวิจัยโครงการศึกษาการออกแบบโคมไฟอรรถประโยชน์จากไม้ไผ่ </v>
      </c>
      <c r="F251" s="5" t="s">
        <v>1990</v>
      </c>
      <c r="G251" s="5" t="s">
        <v>14</v>
      </c>
      <c r="H251" s="58">
        <v>2566</v>
      </c>
      <c r="I251" s="5" t="s">
        <v>31</v>
      </c>
      <c r="J251" s="5" t="s">
        <v>32</v>
      </c>
      <c r="K251" s="5" t="s">
        <v>1480</v>
      </c>
      <c r="L251" s="5" t="s">
        <v>1328</v>
      </c>
      <c r="M251" s="5" t="s">
        <v>1780</v>
      </c>
      <c r="N251" s="5" t="s">
        <v>33</v>
      </c>
      <c r="O251" s="5" t="s">
        <v>1858</v>
      </c>
      <c r="P251" s="5"/>
      <c r="Q251" s="5" t="s">
        <v>1991</v>
      </c>
      <c r="R251" s="5" t="s">
        <v>238</v>
      </c>
    </row>
    <row r="252" spans="1:18" ht="15.75">
      <c r="A252" s="69" t="s">
        <v>55</v>
      </c>
      <c r="B252" s="69" t="s">
        <v>702</v>
      </c>
      <c r="C252" s="58" t="s">
        <v>1774</v>
      </c>
      <c r="D252" s="5" t="s">
        <v>583</v>
      </c>
      <c r="E252" s="55" t="str">
        <f t="shared" si="9"/>
        <v>โครงการส่งเสริมการแปรรูปอาหารทะเลพื้นบ้านและพัฒนาตลาดออนไลน์ เพื่อเป็นผลิตภัณฑ์ใหม่ของจังหวัด</v>
      </c>
      <c r="F252" s="5" t="s">
        <v>584</v>
      </c>
      <c r="G252" s="5" t="s">
        <v>14</v>
      </c>
      <c r="H252" s="58">
        <v>2566</v>
      </c>
      <c r="I252" s="5" t="s">
        <v>31</v>
      </c>
      <c r="J252" s="5" t="s">
        <v>32</v>
      </c>
      <c r="K252" s="5" t="s">
        <v>585</v>
      </c>
      <c r="L252" s="5" t="s">
        <v>527</v>
      </c>
      <c r="M252" s="5" t="s">
        <v>1777</v>
      </c>
      <c r="N252" s="5" t="s">
        <v>19</v>
      </c>
      <c r="O252" s="5" t="s">
        <v>1858</v>
      </c>
      <c r="P252" s="5"/>
      <c r="Q252" s="5" t="s">
        <v>3024</v>
      </c>
      <c r="R252" s="5" t="s">
        <v>238</v>
      </c>
    </row>
    <row r="253" spans="1:18" ht="15.75">
      <c r="A253" s="69" t="s">
        <v>55</v>
      </c>
      <c r="B253" s="69" t="s">
        <v>702</v>
      </c>
      <c r="C253" s="58" t="s">
        <v>1774</v>
      </c>
      <c r="D253" s="5" t="s">
        <v>2068</v>
      </c>
      <c r="E253" s="55" t="str">
        <f t="shared" si="9"/>
        <v>โครงการอบรม ผลิตภัณฑ์งานประดิษฐ์กระดาษลายน้ำจากก้านบัวขาวมงคล ครั้งที่ 2</v>
      </c>
      <c r="F253" s="5" t="s">
        <v>2069</v>
      </c>
      <c r="G253" s="5" t="s">
        <v>14</v>
      </c>
      <c r="H253" s="58">
        <v>2567</v>
      </c>
      <c r="I253" s="5" t="s">
        <v>64</v>
      </c>
      <c r="J253" s="5" t="s">
        <v>57</v>
      </c>
      <c r="K253" s="5" t="s">
        <v>2070</v>
      </c>
      <c r="L253" s="5" t="s">
        <v>1328</v>
      </c>
      <c r="M253" s="5" t="s">
        <v>1780</v>
      </c>
      <c r="N253" s="5" t="s">
        <v>33</v>
      </c>
      <c r="O253" s="5" t="s">
        <v>2001</v>
      </c>
      <c r="P253" s="5"/>
      <c r="Q253" s="5" t="s">
        <v>2071</v>
      </c>
      <c r="R253" s="5" t="s">
        <v>702</v>
      </c>
    </row>
    <row r="254" spans="1:18" ht="15.75">
      <c r="A254" s="69" t="s">
        <v>55</v>
      </c>
      <c r="B254" s="69" t="s">
        <v>702</v>
      </c>
      <c r="C254" s="58" t="s">
        <v>1774</v>
      </c>
      <c r="D254" s="5" t="s">
        <v>2087</v>
      </c>
      <c r="E254" s="55" t="str">
        <f t="shared" si="9"/>
        <v>โครงการการแข่งขันทักษะทางวิชาการเกษตรราชมงคล  ครั้งที่ 7</v>
      </c>
      <c r="F254" s="5" t="s">
        <v>2088</v>
      </c>
      <c r="G254" s="5" t="s">
        <v>14</v>
      </c>
      <c r="H254" s="58">
        <v>2567</v>
      </c>
      <c r="I254" s="5" t="s">
        <v>759</v>
      </c>
      <c r="J254" s="5" t="s">
        <v>759</v>
      </c>
      <c r="K254" s="5" t="s">
        <v>450</v>
      </c>
      <c r="L254" s="5" t="s">
        <v>1328</v>
      </c>
      <c r="M254" s="5" t="s">
        <v>1780</v>
      </c>
      <c r="N254" s="5" t="s">
        <v>33</v>
      </c>
      <c r="O254" s="5" t="s">
        <v>2001</v>
      </c>
      <c r="P254" s="5"/>
      <c r="Q254" s="5" t="s">
        <v>2089</v>
      </c>
      <c r="R254" s="5" t="s">
        <v>702</v>
      </c>
    </row>
    <row r="255" spans="1:18" ht="15.75">
      <c r="A255" s="69" t="s">
        <v>55</v>
      </c>
      <c r="B255" s="69" t="s">
        <v>702</v>
      </c>
      <c r="C255" s="58" t="s">
        <v>1774</v>
      </c>
      <c r="D255" s="5" t="s">
        <v>2102</v>
      </c>
      <c r="E255" s="55" t="str">
        <f t="shared" si="9"/>
        <v>6713000005 (เงินงบประมาณแผ่นดิน) อนุรักษ์พันธุกรรมพืชอันเนื่องมาจากพระราชดำริสมเด็จพระเทพรัตนราชสุดาฯ สยามบรมราชกุมารี</v>
      </c>
      <c r="F255" s="5" t="s">
        <v>2103</v>
      </c>
      <c r="G255" s="5" t="s">
        <v>14</v>
      </c>
      <c r="H255" s="58">
        <v>2567</v>
      </c>
      <c r="I255" s="5" t="s">
        <v>64</v>
      </c>
      <c r="J255" s="5" t="s">
        <v>57</v>
      </c>
      <c r="K255" s="5" t="s">
        <v>97</v>
      </c>
      <c r="L255" s="5" t="s">
        <v>1838</v>
      </c>
      <c r="M255" s="5" t="s">
        <v>1839</v>
      </c>
      <c r="N255" s="5" t="s">
        <v>33</v>
      </c>
      <c r="O255" s="5" t="s">
        <v>2001</v>
      </c>
      <c r="P255" s="5"/>
      <c r="Q255" s="5" t="s">
        <v>2104</v>
      </c>
      <c r="R255" s="5" t="s">
        <v>702</v>
      </c>
    </row>
    <row r="256" spans="1:18" ht="15.75">
      <c r="A256" s="69" t="s">
        <v>55</v>
      </c>
      <c r="B256" s="69" t="s">
        <v>702</v>
      </c>
      <c r="C256" s="58" t="s">
        <v>1774</v>
      </c>
      <c r="D256" s="5" t="s">
        <v>700</v>
      </c>
      <c r="E256" s="55" t="str">
        <f t="shared" si="9"/>
        <v>โครงการส่งเสริมและเพิ่มประสิทธิภาพ การผลิต การแปรรูป สินค้าเกษตรให้ได้มาตรฐาน กิจกรรมเสริมสร้างจิตวิญญาณผู้ประกอบการให้กับกลุ่มเกษตรกรแปรรูปสินค้าเกษตร</v>
      </c>
      <c r="F256" s="5" t="s">
        <v>701</v>
      </c>
      <c r="G256" s="5" t="s">
        <v>14</v>
      </c>
      <c r="H256" s="58">
        <v>2567</v>
      </c>
      <c r="I256" s="5" t="s">
        <v>64</v>
      </c>
      <c r="J256" s="5" t="s">
        <v>134</v>
      </c>
      <c r="K256" s="5" t="s">
        <v>693</v>
      </c>
      <c r="L256" s="5" t="s">
        <v>136</v>
      </c>
      <c r="M256" s="5" t="s">
        <v>1779</v>
      </c>
      <c r="N256" s="5" t="s">
        <v>19</v>
      </c>
      <c r="O256" s="5" t="s">
        <v>2001</v>
      </c>
      <c r="P256" s="5"/>
      <c r="Q256" s="5" t="s">
        <v>2115</v>
      </c>
      <c r="R256" s="5" t="s">
        <v>702</v>
      </c>
    </row>
    <row r="257" spans="1:18" ht="15.75">
      <c r="A257" s="69" t="s">
        <v>55</v>
      </c>
      <c r="B257" s="69" t="s">
        <v>702</v>
      </c>
      <c r="C257" s="58" t="s">
        <v>1774</v>
      </c>
      <c r="D257" s="5" t="s">
        <v>2130</v>
      </c>
      <c r="E257" s="55" t="str">
        <f t="shared" si="9"/>
        <v>ส่งเสริมศักยภาพและยกระดับผู้ประกอบการ SMEs และวิสาหกิจชุมชนเตรียมพร้อมสู่มาตรฐานสากล</v>
      </c>
      <c r="F257" s="5" t="s">
        <v>2131</v>
      </c>
      <c r="G257" s="5" t="s">
        <v>14</v>
      </c>
      <c r="H257" s="58">
        <v>2567</v>
      </c>
      <c r="I257" s="5" t="s">
        <v>134</v>
      </c>
      <c r="J257" s="5" t="s">
        <v>57</v>
      </c>
      <c r="K257" s="5" t="s">
        <v>278</v>
      </c>
      <c r="L257" s="5" t="s">
        <v>179</v>
      </c>
      <c r="M257" s="5" t="s">
        <v>1821</v>
      </c>
      <c r="N257" s="5" t="s">
        <v>180</v>
      </c>
      <c r="O257" s="5" t="s">
        <v>2001</v>
      </c>
      <c r="P257" s="5"/>
      <c r="Q257" s="5" t="s">
        <v>2132</v>
      </c>
      <c r="R257" s="5" t="s">
        <v>702</v>
      </c>
    </row>
    <row r="258" spans="1:18" ht="15.75">
      <c r="A258" s="69" t="s">
        <v>55</v>
      </c>
      <c r="B258" s="69" t="s">
        <v>702</v>
      </c>
      <c r="C258" s="58" t="s">
        <v>1774</v>
      </c>
      <c r="D258" s="5" t="s">
        <v>2143</v>
      </c>
      <c r="E258" s="55" t="str">
        <f t="shared" si="9"/>
        <v>โครงการยกระดับสินค้าเกษตรแปรรูปเพื่อเพิ่มมูลค่า</v>
      </c>
      <c r="F258" s="5" t="s">
        <v>2144</v>
      </c>
      <c r="G258" s="5" t="s">
        <v>14</v>
      </c>
      <c r="H258" s="58">
        <v>2567</v>
      </c>
      <c r="I258" s="5" t="s">
        <v>134</v>
      </c>
      <c r="J258" s="5" t="s">
        <v>57</v>
      </c>
      <c r="K258" s="5" t="s">
        <v>832</v>
      </c>
      <c r="L258" s="5" t="s">
        <v>136</v>
      </c>
      <c r="M258" s="5" t="s">
        <v>1779</v>
      </c>
      <c r="N258" s="5" t="s">
        <v>19</v>
      </c>
      <c r="O258" s="5" t="s">
        <v>2001</v>
      </c>
      <c r="P258" s="5"/>
      <c r="Q258" s="5" t="s">
        <v>2145</v>
      </c>
      <c r="R258" s="5" t="s">
        <v>702</v>
      </c>
    </row>
    <row r="259" spans="1:18" ht="15.75">
      <c r="A259" s="69" t="s">
        <v>55</v>
      </c>
      <c r="B259" s="69" t="s">
        <v>702</v>
      </c>
      <c r="C259" s="58" t="s">
        <v>1774</v>
      </c>
      <c r="D259" s="5" t="s">
        <v>2188</v>
      </c>
      <c r="E259" s="55" t="str">
        <f t="shared" si="9"/>
        <v>โครงการส่งเสริมพัฒนาการแปรรูปเพื่อเพิ่มมูลค่า กิจกรรมหลักการพัฒนาและแปรรูปผลิตภัณฑ์สินค้าของจังหวัด กิจกรรมย่อยเพิ่มศักยภาพกลุ่ม/ผู้ประกอบการ OTOP และพัฒนายกระดับคุณภาพมาตรฐานผลิตภัณฑ์ผลิตภัณฑ์ชุมชน และ สินค้า OTOP ของจังหวัด</v>
      </c>
      <c r="F259" s="5" t="s">
        <v>2189</v>
      </c>
      <c r="G259" s="5" t="s">
        <v>14</v>
      </c>
      <c r="H259" s="58">
        <v>2567</v>
      </c>
      <c r="I259" s="5" t="s">
        <v>838</v>
      </c>
      <c r="J259" s="5" t="s">
        <v>57</v>
      </c>
      <c r="K259" s="5" t="s">
        <v>1080</v>
      </c>
      <c r="L259" s="5" t="s">
        <v>1072</v>
      </c>
      <c r="M259" s="5" t="s">
        <v>1804</v>
      </c>
      <c r="N259" s="5" t="s">
        <v>108</v>
      </c>
      <c r="O259" s="5" t="s">
        <v>2001</v>
      </c>
      <c r="P259" s="5"/>
      <c r="Q259" s="5" t="s">
        <v>2190</v>
      </c>
      <c r="R259" s="5" t="s">
        <v>702</v>
      </c>
    </row>
    <row r="260" spans="1:18" ht="15.75">
      <c r="A260" s="69" t="s">
        <v>55</v>
      </c>
      <c r="B260" s="69" t="s">
        <v>702</v>
      </c>
      <c r="C260" s="58" t="s">
        <v>1774</v>
      </c>
      <c r="D260" s="5" t="s">
        <v>2198</v>
      </c>
      <c r="E260" s="55" t="str">
        <f t="shared" si="9"/>
        <v>เสริมสร้างอาชีพ และพัฒนาศักยภาพการผลิตสินค้าประมงสู่ตลาดอย่างยั่งยืน</v>
      </c>
      <c r="F260" s="5" t="s">
        <v>2199</v>
      </c>
      <c r="G260" s="5" t="s">
        <v>14</v>
      </c>
      <c r="H260" s="58">
        <v>2567</v>
      </c>
      <c r="I260" s="5" t="s">
        <v>134</v>
      </c>
      <c r="J260" s="5" t="s">
        <v>57</v>
      </c>
      <c r="K260" s="5" t="s">
        <v>2200</v>
      </c>
      <c r="L260" s="5" t="s">
        <v>527</v>
      </c>
      <c r="M260" s="5" t="s">
        <v>1777</v>
      </c>
      <c r="N260" s="5" t="s">
        <v>19</v>
      </c>
      <c r="O260" s="5" t="s">
        <v>2001</v>
      </c>
      <c r="P260" s="5"/>
      <c r="Q260" s="5" t="s">
        <v>2201</v>
      </c>
      <c r="R260" s="5" t="s">
        <v>702</v>
      </c>
    </row>
    <row r="261" spans="1:18" ht="15.75">
      <c r="A261" s="69" t="s">
        <v>55</v>
      </c>
      <c r="B261" s="69" t="s">
        <v>702</v>
      </c>
      <c r="C261" s="58" t="s">
        <v>1774</v>
      </c>
      <c r="D261" s="5" t="s">
        <v>2238</v>
      </c>
      <c r="E261" s="55" t="str">
        <f t="shared" si="9"/>
        <v>ส่งเสริมการผลิตพืชสมุนไพรในพื้นที่วนอุทยานและพื้นที่คุ้มครองตามกฎหมายป่าไม้ (พื้นที่ต้นแบบ)</v>
      </c>
      <c r="F261" s="5" t="s">
        <v>2239</v>
      </c>
      <c r="G261" s="5" t="s">
        <v>14</v>
      </c>
      <c r="H261" s="58">
        <v>2567</v>
      </c>
      <c r="I261" s="5" t="s">
        <v>64</v>
      </c>
      <c r="J261" s="5" t="s">
        <v>57</v>
      </c>
      <c r="K261" s="5" t="s">
        <v>2241</v>
      </c>
      <c r="L261" s="5" t="s">
        <v>2240</v>
      </c>
      <c r="M261" s="5" t="s">
        <v>3282</v>
      </c>
      <c r="N261" s="5" t="s">
        <v>520</v>
      </c>
      <c r="O261" s="5" t="s">
        <v>2001</v>
      </c>
      <c r="P261" s="5"/>
      <c r="Q261" s="5" t="s">
        <v>2242</v>
      </c>
      <c r="R261" s="5" t="s">
        <v>702</v>
      </c>
    </row>
    <row r="262" spans="1:18" ht="15.75">
      <c r="A262" s="69" t="s">
        <v>55</v>
      </c>
      <c r="B262" s="69" t="s">
        <v>702</v>
      </c>
      <c r="C262" s="58" t="s">
        <v>1774</v>
      </c>
      <c r="D262" s="5" t="s">
        <v>2258</v>
      </c>
      <c r="E262" s="55" t="str">
        <f t="shared" si="9"/>
        <v xml:space="preserve">โครงการยกระดับเกษตร อาหาร สุขภาพ และการเรียนรู้ตลอดชีวิตของทุกช่วงวัยสู่เมืองแห่งความสุขและความยั่งยืน </v>
      </c>
      <c r="F262" s="5" t="s">
        <v>2259</v>
      </c>
      <c r="G262" s="5" t="s">
        <v>14</v>
      </c>
      <c r="H262" s="58">
        <v>2567</v>
      </c>
      <c r="I262" s="5" t="s">
        <v>64</v>
      </c>
      <c r="J262" s="5" t="s">
        <v>57</v>
      </c>
      <c r="K262" s="5" t="s">
        <v>776</v>
      </c>
      <c r="L262" s="5" t="s">
        <v>136</v>
      </c>
      <c r="M262" s="5" t="s">
        <v>1779</v>
      </c>
      <c r="N262" s="5" t="s">
        <v>19</v>
      </c>
      <c r="O262" s="5" t="s">
        <v>2001</v>
      </c>
      <c r="P262" s="5"/>
      <c r="Q262" s="5" t="s">
        <v>2260</v>
      </c>
      <c r="R262" s="5" t="s">
        <v>702</v>
      </c>
    </row>
    <row r="263" spans="1:18" ht="15.75">
      <c r="A263" s="69" t="s">
        <v>55</v>
      </c>
      <c r="B263" s="69" t="s">
        <v>702</v>
      </c>
      <c r="C263" s="58" t="s">
        <v>1774</v>
      </c>
      <c r="D263" s="5" t="s">
        <v>2278</v>
      </c>
      <c r="E263" s="55" t="str">
        <f t="shared" ref="E263:E280" si="10">HYPERLINK(Q263,F263)</f>
        <v>โครงการพัฒนาข้าวอินทรีย์สุ่ความยั่งยืนด้วย BCG Model ปี 2567-2670</v>
      </c>
      <c r="F263" s="5" t="s">
        <v>2279</v>
      </c>
      <c r="G263" s="5" t="s">
        <v>14</v>
      </c>
      <c r="H263" s="58">
        <v>2567</v>
      </c>
      <c r="I263" s="5" t="s">
        <v>134</v>
      </c>
      <c r="J263" s="5" t="s">
        <v>57</v>
      </c>
      <c r="K263" s="5" t="s">
        <v>2280</v>
      </c>
      <c r="L263" s="5" t="s">
        <v>859</v>
      </c>
      <c r="M263" s="5" t="s">
        <v>1798</v>
      </c>
      <c r="N263" s="5" t="s">
        <v>19</v>
      </c>
      <c r="O263" s="5" t="s">
        <v>2001</v>
      </c>
      <c r="P263" s="5"/>
      <c r="Q263" s="5" t="s">
        <v>2281</v>
      </c>
      <c r="R263" s="5" t="s">
        <v>702</v>
      </c>
    </row>
    <row r="264" spans="1:18" ht="15.75">
      <c r="A264" s="69" t="s">
        <v>55</v>
      </c>
      <c r="B264" s="69" t="s">
        <v>702</v>
      </c>
      <c r="C264" s="58" t="s">
        <v>1774</v>
      </c>
      <c r="D264" s="5" t="s">
        <v>2296</v>
      </c>
      <c r="E264" s="55" t="str">
        <f t="shared" si="10"/>
        <v>การเพิ่มประสิทธิภาพการผลิตสินค้าเกษตร BCG Model (ปลาช่อน) จังหวัดอ่างทอง</v>
      </c>
      <c r="F264" s="5" t="s">
        <v>2297</v>
      </c>
      <c r="G264" s="5" t="s">
        <v>14</v>
      </c>
      <c r="H264" s="58">
        <v>2567</v>
      </c>
      <c r="I264" s="5" t="s">
        <v>64</v>
      </c>
      <c r="J264" s="5" t="s">
        <v>57</v>
      </c>
      <c r="K264" s="5" t="s">
        <v>2298</v>
      </c>
      <c r="L264" s="5" t="s">
        <v>915</v>
      </c>
      <c r="M264" s="5" t="s">
        <v>1782</v>
      </c>
      <c r="N264" s="5" t="s">
        <v>19</v>
      </c>
      <c r="O264" s="5" t="s">
        <v>2001</v>
      </c>
      <c r="P264" s="5"/>
      <c r="Q264" s="5" t="s">
        <v>2299</v>
      </c>
      <c r="R264" s="5" t="s">
        <v>702</v>
      </c>
    </row>
    <row r="265" spans="1:18" ht="15.75">
      <c r="A265" s="69" t="s">
        <v>55</v>
      </c>
      <c r="B265" s="69" t="s">
        <v>702</v>
      </c>
      <c r="C265" s="58" t="s">
        <v>1774</v>
      </c>
      <c r="D265" s="5" t="s">
        <v>3046</v>
      </c>
      <c r="E265" s="55" t="str">
        <f t="shared" si="10"/>
        <v>โครงการพัฒนาการแปรรูปผลิตภัณฑ์ชุมชน และ สินค้า OTOP ของจังหวัดมหาสารคาม  กิจกรรม การจัดแสดงและจำหน่ายผลิตภัณฑ์ชุมชน และสินค้า OTOP โครงการตามแผนปฏิบัติราชการประจำปีงบประมาณ พ.ศ.2567 จังหวัดมหาสารคาม</v>
      </c>
      <c r="F265" s="5" t="s">
        <v>3047</v>
      </c>
      <c r="G265" s="5" t="s">
        <v>14</v>
      </c>
      <c r="H265" s="58">
        <v>2567</v>
      </c>
      <c r="I265" s="5" t="s">
        <v>57</v>
      </c>
      <c r="J265" s="5" t="s">
        <v>57</v>
      </c>
      <c r="K265" s="5" t="s">
        <v>1080</v>
      </c>
      <c r="L265" s="5" t="s">
        <v>1072</v>
      </c>
      <c r="M265" s="5" t="s">
        <v>1804</v>
      </c>
      <c r="N265" s="5" t="s">
        <v>108</v>
      </c>
      <c r="O265" s="5" t="s">
        <v>2001</v>
      </c>
      <c r="P265" s="5"/>
      <c r="Q265" s="5" t="s">
        <v>3048</v>
      </c>
      <c r="R265" s="5" t="s">
        <v>702</v>
      </c>
    </row>
    <row r="266" spans="1:18" ht="15.75">
      <c r="A266" s="69" t="s">
        <v>55</v>
      </c>
      <c r="B266" s="69" t="s">
        <v>702</v>
      </c>
      <c r="C266" s="58" t="s">
        <v>1774</v>
      </c>
      <c r="D266" s="5" t="s">
        <v>2353</v>
      </c>
      <c r="E266" s="55" t="str">
        <f t="shared" si="10"/>
        <v>โครงการเพิ่มศักยภาพชุมชน Soft Power บนฐานอัตลักษณ์ศิลปวัฒนธรรมท้องถิ่น (Food อาหารไทย)</v>
      </c>
      <c r="F266" s="5" t="s">
        <v>2354</v>
      </c>
      <c r="G266" s="5" t="s">
        <v>14</v>
      </c>
      <c r="H266" s="58">
        <v>2568</v>
      </c>
      <c r="I266" s="5" t="s">
        <v>41</v>
      </c>
      <c r="J266" s="5" t="s">
        <v>42</v>
      </c>
      <c r="K266" s="5" t="s">
        <v>45</v>
      </c>
      <c r="L266" s="5" t="s">
        <v>1217</v>
      </c>
      <c r="M266" s="5" t="s">
        <v>1827</v>
      </c>
      <c r="N266" s="5" t="s">
        <v>33</v>
      </c>
      <c r="O266" s="5" t="s">
        <v>2355</v>
      </c>
      <c r="P266" s="5"/>
      <c r="Q266" s="5" t="s">
        <v>2356</v>
      </c>
      <c r="R266" s="5" t="s">
        <v>702</v>
      </c>
    </row>
    <row r="267" spans="1:18" ht="15.75">
      <c r="A267" s="69" t="s">
        <v>55</v>
      </c>
      <c r="B267" s="69" t="s">
        <v>702</v>
      </c>
      <c r="C267" s="58" t="s">
        <v>1774</v>
      </c>
      <c r="D267" s="5" t="s">
        <v>2364</v>
      </c>
      <c r="E267" s="55" t="str">
        <f t="shared" si="10"/>
        <v>ซ่อมแซมถนน ค.ส.ล.สายเลียบคันคลอง 1 ม.3 ต.อบทม อ.สามโก้ จ.อ่างทอง</v>
      </c>
      <c r="F267" s="5" t="s">
        <v>2365</v>
      </c>
      <c r="G267" s="5" t="s">
        <v>14</v>
      </c>
      <c r="H267" s="58">
        <v>2568</v>
      </c>
      <c r="I267" s="5" t="s">
        <v>2366</v>
      </c>
      <c r="J267" s="5" t="s">
        <v>42</v>
      </c>
      <c r="K267" s="5" t="s">
        <v>2367</v>
      </c>
      <c r="L267" s="5" t="s">
        <v>107</v>
      </c>
      <c r="M267" s="5" t="s">
        <v>1794</v>
      </c>
      <c r="N267" s="5" t="s">
        <v>108</v>
      </c>
      <c r="O267" s="5" t="s">
        <v>2355</v>
      </c>
      <c r="P267" s="5"/>
      <c r="Q267" s="5" t="s">
        <v>2368</v>
      </c>
      <c r="R267" s="5" t="s">
        <v>702</v>
      </c>
    </row>
    <row r="268" spans="1:18" ht="15.75">
      <c r="A268" s="69" t="s">
        <v>55</v>
      </c>
      <c r="B268" s="69" t="s">
        <v>702</v>
      </c>
      <c r="C268" s="58" t="s">
        <v>1774</v>
      </c>
      <c r="D268" s="5" t="s">
        <v>2373</v>
      </c>
      <c r="E268" s="55" t="str">
        <f t="shared" si="10"/>
        <v>ปรับปรุงถนน ค.ส.ล. หมู่ที่ 4 ตำบลมงคลธรรมนิมิต เชื่อมต่อ หมู่ที่ 5 ตำบลมงคลธรรมนิมิต อำเภอสามโก้ จังหวัดอ่างทอง</v>
      </c>
      <c r="F268" s="5" t="s">
        <v>2374</v>
      </c>
      <c r="G268" s="5" t="s">
        <v>14</v>
      </c>
      <c r="H268" s="58">
        <v>2568</v>
      </c>
      <c r="I268" s="5" t="s">
        <v>2366</v>
      </c>
      <c r="J268" s="5" t="s">
        <v>42</v>
      </c>
      <c r="K268" s="5" t="s">
        <v>2367</v>
      </c>
      <c r="L268" s="5" t="s">
        <v>107</v>
      </c>
      <c r="M268" s="5" t="s">
        <v>1794</v>
      </c>
      <c r="N268" s="5" t="s">
        <v>108</v>
      </c>
      <c r="O268" s="5" t="s">
        <v>2355</v>
      </c>
      <c r="P268" s="5"/>
      <c r="Q268" s="5" t="s">
        <v>2375</v>
      </c>
      <c r="R268" s="5" t="s">
        <v>702</v>
      </c>
    </row>
    <row r="269" spans="1:18" ht="15.75">
      <c r="A269" s="69" t="s">
        <v>55</v>
      </c>
      <c r="B269" s="69" t="s">
        <v>702</v>
      </c>
      <c r="C269" s="58" t="s">
        <v>1774</v>
      </c>
      <c r="D269" s="5" t="s">
        <v>2395</v>
      </c>
      <c r="E269" s="55" t="str">
        <f t="shared" si="10"/>
        <v>โครงการยกระดับการผลิตการแปรรูปสินค้าเกษตรและผลิตภัณฑ์ด้วยเทคโนโลยีนวัตกรรมให้สอดคล้องกับความต้องการของตลาดตอบสนองตลาดสินค้าเกษตรทุกระดับครบวงจร ภายใต้การขับคลื่อนด้วยโมเดลเศรษฐกิจ BCG</v>
      </c>
      <c r="F269" s="5" t="s">
        <v>2396</v>
      </c>
      <c r="G269" s="5" t="s">
        <v>14</v>
      </c>
      <c r="H269" s="58">
        <v>2568</v>
      </c>
      <c r="I269" s="5" t="s">
        <v>41</v>
      </c>
      <c r="J269" s="5" t="s">
        <v>42</v>
      </c>
      <c r="K269" s="5" t="s">
        <v>2397</v>
      </c>
      <c r="L269" s="5" t="s">
        <v>136</v>
      </c>
      <c r="M269" s="5" t="s">
        <v>1779</v>
      </c>
      <c r="N269" s="5" t="s">
        <v>19</v>
      </c>
      <c r="O269" s="5" t="s">
        <v>2355</v>
      </c>
      <c r="P269" s="5"/>
      <c r="Q269" s="5" t="s">
        <v>2398</v>
      </c>
      <c r="R269" s="5" t="s">
        <v>702</v>
      </c>
    </row>
    <row r="270" spans="1:18" ht="15.75">
      <c r="A270" s="69" t="s">
        <v>55</v>
      </c>
      <c r="B270" s="69" t="s">
        <v>702</v>
      </c>
      <c r="C270" s="58" t="s">
        <v>1774</v>
      </c>
      <c r="D270" s="5" t="s">
        <v>2450</v>
      </c>
      <c r="E270" s="55" t="str">
        <f t="shared" si="10"/>
        <v>โครงการ ยกระดับมาตรฐานผลิตภัณฑ์ชุมชนยั่งยืนสู่แพลตฟอร์มออนไลน์ (โครงการหลักที่ 2) คณะเกษตรและชีวภาพ (ปี 2568)</v>
      </c>
      <c r="F270" s="5" t="s">
        <v>2451</v>
      </c>
      <c r="G270" s="5" t="s">
        <v>14</v>
      </c>
      <c r="H270" s="58">
        <v>2568</v>
      </c>
      <c r="I270" s="5" t="s">
        <v>41</v>
      </c>
      <c r="J270" s="5" t="s">
        <v>42</v>
      </c>
      <c r="K270" s="5" t="s">
        <v>81</v>
      </c>
      <c r="L270" s="5" t="s">
        <v>82</v>
      </c>
      <c r="M270" s="5" t="s">
        <v>1806</v>
      </c>
      <c r="N270" s="5" t="s">
        <v>33</v>
      </c>
      <c r="O270" s="5" t="s">
        <v>2355</v>
      </c>
      <c r="P270" s="5"/>
      <c r="Q270" s="5" t="s">
        <v>2452</v>
      </c>
      <c r="R270" s="5" t="s">
        <v>702</v>
      </c>
    </row>
    <row r="271" spans="1:18" ht="15.75">
      <c r="A271" s="69" t="s">
        <v>55</v>
      </c>
      <c r="B271" s="69" t="s">
        <v>702</v>
      </c>
      <c r="C271" s="58" t="s">
        <v>1774</v>
      </c>
      <c r="D271" s="5" t="s">
        <v>2526</v>
      </c>
      <c r="E271" s="55" t="str">
        <f t="shared" si="10"/>
        <v>เพิ่มประสิทธิภาพและยกระดับมาตรฐานการผลิตสินค้าแปรรูป การเกษตรและสมุนไพรดูแลสุขภาพ</v>
      </c>
      <c r="F271" s="5" t="s">
        <v>2527</v>
      </c>
      <c r="G271" s="5" t="s">
        <v>14</v>
      </c>
      <c r="H271" s="58">
        <v>2568</v>
      </c>
      <c r="I271" s="5" t="s">
        <v>2448</v>
      </c>
      <c r="J271" s="5" t="s">
        <v>2448</v>
      </c>
      <c r="K271" s="5" t="s">
        <v>278</v>
      </c>
      <c r="L271" s="5" t="s">
        <v>179</v>
      </c>
      <c r="M271" s="5" t="s">
        <v>1821</v>
      </c>
      <c r="N271" s="5" t="s">
        <v>180</v>
      </c>
      <c r="O271" s="5" t="s">
        <v>2355</v>
      </c>
      <c r="P271" s="5"/>
      <c r="Q271" s="5" t="s">
        <v>2528</v>
      </c>
      <c r="R271" s="5" t="s">
        <v>702</v>
      </c>
    </row>
    <row r="272" spans="1:18" ht="15.75">
      <c r="A272" s="69" t="s">
        <v>55</v>
      </c>
      <c r="B272" s="69" t="s">
        <v>702</v>
      </c>
      <c r="C272" s="58" t="s">
        <v>1774</v>
      </c>
      <c r="D272" s="5" t="s">
        <v>2529</v>
      </c>
      <c r="E272" s="55" t="str">
        <f t="shared" si="10"/>
        <v>ส่งเสริมศักยภาพและยกระดับสถานประกอบการด้านการเกษตร ด้วยเทคโนโลยี และนวัตกรรมสู่มาตรฐานสากล</v>
      </c>
      <c r="F272" s="5" t="s">
        <v>2530</v>
      </c>
      <c r="G272" s="5" t="s">
        <v>14</v>
      </c>
      <c r="H272" s="58">
        <v>2568</v>
      </c>
      <c r="I272" s="5" t="s">
        <v>2531</v>
      </c>
      <c r="J272" s="5" t="s">
        <v>2378</v>
      </c>
      <c r="K272" s="5" t="s">
        <v>278</v>
      </c>
      <c r="L272" s="5" t="s">
        <v>179</v>
      </c>
      <c r="M272" s="5" t="s">
        <v>1821</v>
      </c>
      <c r="N272" s="5" t="s">
        <v>180</v>
      </c>
      <c r="O272" s="5" t="s">
        <v>2355</v>
      </c>
      <c r="P272" s="5"/>
      <c r="Q272" s="5" t="s">
        <v>2532</v>
      </c>
      <c r="R272" s="5" t="s">
        <v>702</v>
      </c>
    </row>
    <row r="273" spans="1:18" ht="15.75">
      <c r="A273" s="69" t="s">
        <v>55</v>
      </c>
      <c r="B273" s="69" t="s">
        <v>702</v>
      </c>
      <c r="C273" s="58" t="s">
        <v>1774</v>
      </c>
      <c r="D273" s="5" t="s">
        <v>2583</v>
      </c>
      <c r="E273" s="55" t="str">
        <f t="shared" si="10"/>
        <v>ส่งเสริมพัฒนาเครือข่ายการผลิตและการแปรรูปไก่ จังหวัดปทุมธานี</v>
      </c>
      <c r="F273" s="5" t="s">
        <v>2584</v>
      </c>
      <c r="G273" s="5" t="s">
        <v>14</v>
      </c>
      <c r="H273" s="58">
        <v>2568</v>
      </c>
      <c r="I273" s="5" t="s">
        <v>41</v>
      </c>
      <c r="J273" s="5" t="s">
        <v>42</v>
      </c>
      <c r="K273" s="5" t="s">
        <v>2585</v>
      </c>
      <c r="L273" s="5" t="s">
        <v>114</v>
      </c>
      <c r="M273" s="5" t="s">
        <v>1773</v>
      </c>
      <c r="N273" s="5" t="s">
        <v>19</v>
      </c>
      <c r="O273" s="5" t="s">
        <v>2355</v>
      </c>
      <c r="P273" s="5"/>
      <c r="Q273" s="5" t="s">
        <v>2586</v>
      </c>
      <c r="R273" s="5" t="s">
        <v>702</v>
      </c>
    </row>
    <row r="274" spans="1:18" ht="15.75">
      <c r="A274" s="69" t="s">
        <v>55</v>
      </c>
      <c r="B274" s="69" t="s">
        <v>702</v>
      </c>
      <c r="C274" s="58" t="s">
        <v>1774</v>
      </c>
      <c r="D274" s="5" t="s">
        <v>2662</v>
      </c>
      <c r="E274" s="55" t="str">
        <f t="shared" si="10"/>
        <v>โครงการเพิ่มประสิทธิภาพการผลิตสินค้าเกษตร BCG Model (ชะอม) จังหวัดอ่างทอง</v>
      </c>
      <c r="F274" s="5" t="s">
        <v>2663</v>
      </c>
      <c r="G274" s="5" t="s">
        <v>14</v>
      </c>
      <c r="H274" s="58">
        <v>2568</v>
      </c>
      <c r="I274" s="5" t="s">
        <v>2366</v>
      </c>
      <c r="J274" s="5" t="s">
        <v>42</v>
      </c>
      <c r="K274" s="5" t="s">
        <v>2298</v>
      </c>
      <c r="L274" s="5" t="s">
        <v>915</v>
      </c>
      <c r="M274" s="5" t="s">
        <v>1782</v>
      </c>
      <c r="N274" s="5" t="s">
        <v>19</v>
      </c>
      <c r="O274" s="5" t="s">
        <v>2355</v>
      </c>
      <c r="P274" s="5"/>
      <c r="Q274" s="5" t="s">
        <v>2664</v>
      </c>
      <c r="R274" s="5" t="s">
        <v>702</v>
      </c>
    </row>
    <row r="275" spans="1:18" ht="15.75">
      <c r="A275" s="69" t="s">
        <v>55</v>
      </c>
      <c r="B275" s="69" t="s">
        <v>702</v>
      </c>
      <c r="C275" s="58" t="s">
        <v>1774</v>
      </c>
      <c r="D275" s="5" t="s">
        <v>2672</v>
      </c>
      <c r="E275" s="55" t="str">
        <f t="shared" si="10"/>
        <v>โครงการเพิ่มประสิทธิภาพการเกษตรมูลค่าสูงสู่เกษตรนวัตกรรมชั้นสูง</v>
      </c>
      <c r="F275" s="5" t="s">
        <v>2673</v>
      </c>
      <c r="G275" s="5" t="s">
        <v>14</v>
      </c>
      <c r="H275" s="58">
        <v>2568</v>
      </c>
      <c r="I275" s="5" t="s">
        <v>41</v>
      </c>
      <c r="J275" s="5" t="s">
        <v>42</v>
      </c>
      <c r="K275" s="5" t="s">
        <v>2674</v>
      </c>
      <c r="L275" s="5" t="s">
        <v>915</v>
      </c>
      <c r="M275" s="5" t="s">
        <v>1782</v>
      </c>
      <c r="N275" s="5" t="s">
        <v>19</v>
      </c>
      <c r="O275" s="5" t="s">
        <v>2355</v>
      </c>
      <c r="P275" s="5"/>
      <c r="Q275" s="5" t="s">
        <v>2675</v>
      </c>
      <c r="R275" s="5" t="s">
        <v>702</v>
      </c>
    </row>
    <row r="276" spans="1:18" ht="15.75">
      <c r="A276" s="69" t="s">
        <v>55</v>
      </c>
      <c r="B276" s="69" t="s">
        <v>702</v>
      </c>
      <c r="C276" s="58" t="s">
        <v>1774</v>
      </c>
      <c r="D276" s="5" t="s">
        <v>2697</v>
      </c>
      <c r="E276" s="55" t="str">
        <f t="shared" si="10"/>
        <v xml:space="preserve">พัฒนาศักยภาพสินค้าเกษตรแปรรูป จังหวัดกระบี่ </v>
      </c>
      <c r="F276" s="5" t="s">
        <v>2698</v>
      </c>
      <c r="G276" s="5" t="s">
        <v>14</v>
      </c>
      <c r="H276" s="58">
        <v>2568</v>
      </c>
      <c r="I276" s="5" t="s">
        <v>41</v>
      </c>
      <c r="J276" s="5" t="s">
        <v>42</v>
      </c>
      <c r="K276" s="5" t="s">
        <v>844</v>
      </c>
      <c r="L276" s="5" t="s">
        <v>136</v>
      </c>
      <c r="M276" s="5" t="s">
        <v>1779</v>
      </c>
      <c r="N276" s="5" t="s">
        <v>19</v>
      </c>
      <c r="O276" s="5" t="s">
        <v>2355</v>
      </c>
      <c r="P276" s="5"/>
      <c r="Q276" s="5" t="s">
        <v>2699</v>
      </c>
      <c r="R276" s="5" t="s">
        <v>702</v>
      </c>
    </row>
    <row r="277" spans="1:18" ht="15.75">
      <c r="A277" s="69" t="s">
        <v>55</v>
      </c>
      <c r="B277" s="69" t="s">
        <v>702</v>
      </c>
      <c r="C277" s="58" t="s">
        <v>1784</v>
      </c>
      <c r="D277" s="5" t="s">
        <v>197</v>
      </c>
      <c r="E277" s="55" t="str">
        <f t="shared" si="10"/>
        <v>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</v>
      </c>
      <c r="F277" s="5" t="s">
        <v>198</v>
      </c>
      <c r="G277" s="5" t="s">
        <v>14</v>
      </c>
      <c r="H277" s="58">
        <v>2566</v>
      </c>
      <c r="I277" s="5" t="s">
        <v>31</v>
      </c>
      <c r="J277" s="5" t="s">
        <v>32</v>
      </c>
      <c r="K277" s="5" t="s">
        <v>196</v>
      </c>
      <c r="L277" s="5" t="s">
        <v>179</v>
      </c>
      <c r="M277" s="5" t="s">
        <v>1821</v>
      </c>
      <c r="N277" s="5" t="s">
        <v>180</v>
      </c>
      <c r="O277" s="5" t="s">
        <v>1858</v>
      </c>
      <c r="P277" s="5"/>
      <c r="Q277" s="5" t="s">
        <v>3030</v>
      </c>
      <c r="R277" s="5" t="s">
        <v>61</v>
      </c>
    </row>
    <row r="278" spans="1:18" ht="15.75">
      <c r="A278" s="69" t="s">
        <v>55</v>
      </c>
      <c r="B278" s="69" t="s">
        <v>702</v>
      </c>
      <c r="C278" s="58" t="s">
        <v>1784</v>
      </c>
      <c r="D278" s="5" t="s">
        <v>1283</v>
      </c>
      <c r="E278" s="55" t="str">
        <f t="shared" si="10"/>
        <v>โครงการพัฒนาผลิตภัณฑ์ยางพาราเพื่อสุขภาพและสังคม</v>
      </c>
      <c r="F278" s="5" t="s">
        <v>1284</v>
      </c>
      <c r="G278" s="5" t="s">
        <v>14</v>
      </c>
      <c r="H278" s="58">
        <v>2566</v>
      </c>
      <c r="I278" s="5" t="s">
        <v>31</v>
      </c>
      <c r="J278" s="5" t="s">
        <v>32</v>
      </c>
      <c r="K278" s="5" t="s">
        <v>51</v>
      </c>
      <c r="L278" s="5" t="s">
        <v>1272</v>
      </c>
      <c r="M278" s="5" t="s">
        <v>1792</v>
      </c>
      <c r="N278" s="5" t="s">
        <v>33</v>
      </c>
      <c r="O278" s="5" t="s">
        <v>1858</v>
      </c>
      <c r="P278" s="5"/>
      <c r="Q278" s="5" t="s">
        <v>3032</v>
      </c>
      <c r="R278" s="5" t="s">
        <v>61</v>
      </c>
    </row>
    <row r="279" spans="1:18" ht="15.75">
      <c r="A279" s="69" t="s">
        <v>55</v>
      </c>
      <c r="B279" s="69" t="s">
        <v>702</v>
      </c>
      <c r="C279" s="58" t="s">
        <v>1784</v>
      </c>
      <c r="D279" s="5" t="s">
        <v>3049</v>
      </c>
      <c r="E279" s="55" t="str">
        <f t="shared" si="10"/>
        <v xml:space="preserve">โครงการพัฒนาศักยภาพการผลิตเครื่องแกง กลุ่มเครือข่ายนครศรีธรรมราช	</v>
      </c>
      <c r="F279" s="5" t="s">
        <v>3050</v>
      </c>
      <c r="G279" s="5" t="s">
        <v>14</v>
      </c>
      <c r="H279" s="58">
        <v>2567</v>
      </c>
      <c r="I279" s="5" t="s">
        <v>57</v>
      </c>
      <c r="J279" s="5" t="s">
        <v>57</v>
      </c>
      <c r="K279" s="5" t="s">
        <v>3051</v>
      </c>
      <c r="L279" s="5" t="s">
        <v>1072</v>
      </c>
      <c r="M279" s="5" t="s">
        <v>1804</v>
      </c>
      <c r="N279" s="5" t="s">
        <v>108</v>
      </c>
      <c r="O279" s="5" t="s">
        <v>2001</v>
      </c>
      <c r="P279" s="5"/>
      <c r="Q279" s="5" t="s">
        <v>3052</v>
      </c>
      <c r="R279" s="5" t="s">
        <v>56</v>
      </c>
    </row>
    <row r="280" spans="1:18" ht="15.75">
      <c r="A280" s="69" t="s">
        <v>55</v>
      </c>
      <c r="B280" s="69" t="s">
        <v>702</v>
      </c>
      <c r="C280" s="58" t="s">
        <v>1784</v>
      </c>
      <c r="D280" s="5" t="s">
        <v>3230</v>
      </c>
      <c r="E280" s="55" t="str">
        <f t="shared" si="10"/>
        <v>โครงการการพัฒนาผลิตภัณฑ์อาหารผู้สูงอายุด้วยนวัตกรรมใหม่ (Food Innovation for Anti-aging)</v>
      </c>
      <c r="F280" s="5" t="s">
        <v>3231</v>
      </c>
      <c r="G280" s="5" t="s">
        <v>14</v>
      </c>
      <c r="H280" s="58">
        <v>2567</v>
      </c>
      <c r="I280" s="5" t="s">
        <v>64</v>
      </c>
      <c r="J280" s="5" t="s">
        <v>427</v>
      </c>
      <c r="K280" s="5" t="s">
        <v>204</v>
      </c>
      <c r="L280" s="5" t="s">
        <v>179</v>
      </c>
      <c r="M280" s="5" t="s">
        <v>1821</v>
      </c>
      <c r="N280" s="5" t="s">
        <v>180</v>
      </c>
      <c r="O280" s="5" t="s">
        <v>2001</v>
      </c>
      <c r="P280" s="5"/>
      <c r="Q280" s="5" t="s">
        <v>3233</v>
      </c>
      <c r="R280" s="5" t="s">
        <v>3232</v>
      </c>
    </row>
    <row r="281" spans="1:18" ht="15.75">
      <c r="A281" s="68" t="s">
        <v>55</v>
      </c>
      <c r="B281" s="68" t="s">
        <v>702</v>
      </c>
      <c r="C281" s="117" t="s">
        <v>1774</v>
      </c>
      <c r="D281" s="60" t="s">
        <v>285</v>
      </c>
      <c r="E281" s="61" t="s">
        <v>286</v>
      </c>
      <c r="F281" s="60" t="s">
        <v>286</v>
      </c>
      <c r="G281" s="60" t="s">
        <v>14</v>
      </c>
      <c r="H281" s="62">
        <v>2562</v>
      </c>
      <c r="I281" s="60" t="s">
        <v>183</v>
      </c>
      <c r="J281" s="60" t="s">
        <v>287</v>
      </c>
      <c r="K281" s="60" t="s">
        <v>288</v>
      </c>
      <c r="L281" s="60" t="s">
        <v>179</v>
      </c>
      <c r="M281" s="60" t="s">
        <v>1821</v>
      </c>
      <c r="N281" s="60" t="s">
        <v>180</v>
      </c>
      <c r="O281" s="60"/>
      <c r="P281" s="60"/>
      <c r="Q281" s="60" t="s">
        <v>289</v>
      </c>
      <c r="R281" s="5" t="s">
        <v>238</v>
      </c>
    </row>
    <row r="282" spans="1:18" ht="15.75">
      <c r="A282" s="68" t="s">
        <v>55</v>
      </c>
      <c r="B282" s="68" t="s">
        <v>702</v>
      </c>
      <c r="C282" s="117" t="s">
        <v>1774</v>
      </c>
      <c r="D282" s="60" t="s">
        <v>337</v>
      </c>
      <c r="E282" s="61" t="s">
        <v>338</v>
      </c>
      <c r="F282" s="60" t="s">
        <v>338</v>
      </c>
      <c r="G282" s="60" t="s">
        <v>14</v>
      </c>
      <c r="H282" s="62">
        <v>2562</v>
      </c>
      <c r="I282" s="60" t="s">
        <v>95</v>
      </c>
      <c r="J282" s="60" t="s">
        <v>96</v>
      </c>
      <c r="K282" s="60" t="s">
        <v>339</v>
      </c>
      <c r="L282" s="60" t="s">
        <v>322</v>
      </c>
      <c r="M282" s="60" t="s">
        <v>3276</v>
      </c>
      <c r="N282" s="60" t="s">
        <v>180</v>
      </c>
      <c r="O282" s="60"/>
      <c r="P282" s="60"/>
      <c r="Q282" s="60" t="s">
        <v>340</v>
      </c>
      <c r="R282" s="5" t="s">
        <v>238</v>
      </c>
    </row>
    <row r="283" spans="1:18" ht="15.75">
      <c r="A283" s="68" t="s">
        <v>55</v>
      </c>
      <c r="B283" s="68" t="s">
        <v>702</v>
      </c>
      <c r="C283" s="117" t="s">
        <v>1774</v>
      </c>
      <c r="D283" s="60" t="s">
        <v>1430</v>
      </c>
      <c r="E283" s="61" t="s">
        <v>1431</v>
      </c>
      <c r="F283" s="60" t="s">
        <v>1431</v>
      </c>
      <c r="G283" s="60" t="s">
        <v>14</v>
      </c>
      <c r="H283" s="62">
        <v>2562</v>
      </c>
      <c r="I283" s="60" t="s">
        <v>95</v>
      </c>
      <c r="J283" s="60" t="s">
        <v>96</v>
      </c>
      <c r="K283" s="60" t="s">
        <v>1270</v>
      </c>
      <c r="L283" s="60" t="s">
        <v>1328</v>
      </c>
      <c r="M283" s="60" t="s">
        <v>1780</v>
      </c>
      <c r="N283" s="60" t="s">
        <v>33</v>
      </c>
      <c r="O283" s="60"/>
      <c r="P283" s="60"/>
      <c r="Q283" s="60" t="s">
        <v>1432</v>
      </c>
      <c r="R283" s="5" t="s">
        <v>238</v>
      </c>
    </row>
    <row r="284" spans="1:18" ht="15.75">
      <c r="A284" s="68" t="s">
        <v>55</v>
      </c>
      <c r="B284" s="68" t="s">
        <v>702</v>
      </c>
      <c r="C284" s="117" t="s">
        <v>1774</v>
      </c>
      <c r="D284" s="60" t="s">
        <v>228</v>
      </c>
      <c r="E284" s="61" t="s">
        <v>229</v>
      </c>
      <c r="F284" s="60" t="s">
        <v>229</v>
      </c>
      <c r="G284" s="60" t="s">
        <v>14</v>
      </c>
      <c r="H284" s="62">
        <v>2563</v>
      </c>
      <c r="I284" s="60" t="s">
        <v>15</v>
      </c>
      <c r="J284" s="60" t="s">
        <v>24</v>
      </c>
      <c r="K284" s="60" t="s">
        <v>230</v>
      </c>
      <c r="L284" s="60" t="s">
        <v>179</v>
      </c>
      <c r="M284" s="60" t="s">
        <v>1821</v>
      </c>
      <c r="N284" s="60" t="s">
        <v>180</v>
      </c>
      <c r="O284" s="60"/>
      <c r="P284" s="60"/>
      <c r="Q284" s="60" t="s">
        <v>231</v>
      </c>
      <c r="R284" s="5" t="s">
        <v>238</v>
      </c>
    </row>
    <row r="285" spans="1:18" ht="15.75">
      <c r="A285" s="68" t="s">
        <v>55</v>
      </c>
      <c r="B285" s="68" t="s">
        <v>702</v>
      </c>
      <c r="C285" s="117" t="s">
        <v>1774</v>
      </c>
      <c r="D285" s="60" t="s">
        <v>681</v>
      </c>
      <c r="E285" s="61" t="s">
        <v>682</v>
      </c>
      <c r="F285" s="60" t="s">
        <v>682</v>
      </c>
      <c r="G285" s="60" t="s">
        <v>14</v>
      </c>
      <c r="H285" s="62">
        <v>2563</v>
      </c>
      <c r="I285" s="60" t="s">
        <v>15</v>
      </c>
      <c r="J285" s="60" t="s">
        <v>24</v>
      </c>
      <c r="K285" s="60" t="s">
        <v>683</v>
      </c>
      <c r="L285" s="60" t="s">
        <v>136</v>
      </c>
      <c r="M285" s="60" t="s">
        <v>1779</v>
      </c>
      <c r="N285" s="60" t="s">
        <v>19</v>
      </c>
      <c r="O285" s="60"/>
      <c r="P285" s="60"/>
      <c r="Q285" s="60" t="s">
        <v>684</v>
      </c>
      <c r="R285" s="5" t="s">
        <v>238</v>
      </c>
    </row>
    <row r="286" spans="1:18" ht="15.75">
      <c r="A286" s="68" t="s">
        <v>55</v>
      </c>
      <c r="B286" s="68" t="s">
        <v>702</v>
      </c>
      <c r="C286" s="117" t="s">
        <v>1774</v>
      </c>
      <c r="D286" s="60" t="s">
        <v>703</v>
      </c>
      <c r="E286" s="61" t="s">
        <v>704</v>
      </c>
      <c r="F286" s="60" t="s">
        <v>704</v>
      </c>
      <c r="G286" s="60" t="s">
        <v>14</v>
      </c>
      <c r="H286" s="62">
        <v>2563</v>
      </c>
      <c r="I286" s="60" t="s">
        <v>23</v>
      </c>
      <c r="J286" s="60" t="s">
        <v>24</v>
      </c>
      <c r="K286" s="60" t="s">
        <v>705</v>
      </c>
      <c r="L286" s="60" t="s">
        <v>136</v>
      </c>
      <c r="M286" s="60" t="s">
        <v>1779</v>
      </c>
      <c r="N286" s="60" t="s">
        <v>19</v>
      </c>
      <c r="O286" s="60"/>
      <c r="P286" s="60"/>
      <c r="Q286" s="60" t="s">
        <v>706</v>
      </c>
      <c r="R286" s="5" t="s">
        <v>238</v>
      </c>
    </row>
    <row r="287" spans="1:18" ht="15.75">
      <c r="A287" s="70" t="s">
        <v>55</v>
      </c>
      <c r="B287" s="70" t="s">
        <v>169</v>
      </c>
      <c r="C287" s="58" t="s">
        <v>1774</v>
      </c>
      <c r="D287" s="5" t="s">
        <v>323</v>
      </c>
      <c r="E287" s="55" t="str">
        <f>HYPERLINK(Q287,F287)</f>
        <v xml:space="preserve">ยกระดับนวัตกรรมอุตสาหกรรมอาหารสู่การพัฒนาผลิตภัณฑ์อาหารเพื่ออนาคต (Food Innovation for Future Food) </v>
      </c>
      <c r="F287" s="5" t="s">
        <v>2768</v>
      </c>
      <c r="G287" s="5" t="s">
        <v>14</v>
      </c>
      <c r="H287" s="58">
        <v>2564</v>
      </c>
      <c r="I287" s="5" t="s">
        <v>86</v>
      </c>
      <c r="J287" s="5" t="s">
        <v>87</v>
      </c>
      <c r="K287" s="5" t="s">
        <v>324</v>
      </c>
      <c r="L287" s="5" t="s">
        <v>322</v>
      </c>
      <c r="M287" s="5" t="s">
        <v>3276</v>
      </c>
      <c r="N287" s="5" t="s">
        <v>180</v>
      </c>
      <c r="O287" s="5" t="s">
        <v>2757</v>
      </c>
      <c r="P287" s="5"/>
      <c r="Q287" s="5" t="s">
        <v>2769</v>
      </c>
      <c r="R287" s="5" t="s">
        <v>325</v>
      </c>
    </row>
    <row r="288" spans="1:18" ht="15.75">
      <c r="A288" s="70" t="s">
        <v>55</v>
      </c>
      <c r="B288" s="70" t="s">
        <v>169</v>
      </c>
      <c r="C288" s="58" t="s">
        <v>1774</v>
      </c>
      <c r="D288" s="5" t="s">
        <v>1519</v>
      </c>
      <c r="E288" s="55" t="str">
        <f>HYPERLINK(Q288,F288)</f>
        <v>โครงการวิจัย  การจัดทำร่างมาตรฐานเท้าเทียมจากยางธรรมชาติ</v>
      </c>
      <c r="F288" s="5" t="s">
        <v>1520</v>
      </c>
      <c r="G288" s="5" t="s">
        <v>14</v>
      </c>
      <c r="H288" s="58">
        <v>2565</v>
      </c>
      <c r="I288" s="5" t="s">
        <v>29</v>
      </c>
      <c r="J288" s="5" t="s">
        <v>16</v>
      </c>
      <c r="K288" s="5" t="s">
        <v>1505</v>
      </c>
      <c r="L288" s="5" t="s">
        <v>1492</v>
      </c>
      <c r="M288" s="5" t="s">
        <v>1816</v>
      </c>
      <c r="N288" s="5" t="s">
        <v>19</v>
      </c>
      <c r="O288" s="5" t="s">
        <v>1848</v>
      </c>
      <c r="P288" s="5"/>
      <c r="Q288" s="5" t="s">
        <v>2987</v>
      </c>
      <c r="R288" s="5" t="s">
        <v>325</v>
      </c>
    </row>
    <row r="289" spans="1:18" ht="15.75">
      <c r="A289" s="70" t="s">
        <v>55</v>
      </c>
      <c r="B289" s="70" t="s">
        <v>169</v>
      </c>
      <c r="C289" s="58" t="s">
        <v>1774</v>
      </c>
      <c r="D289" s="5" t="s">
        <v>176</v>
      </c>
      <c r="E289" s="55" t="str">
        <f>HYPERLINK(Q289,F289)</f>
        <v>การเพิ่มมูลค่าผลิตภัณฑ์กาแฟด้วยภูมิปัญญาและความคิดสร้างสรรค์</v>
      </c>
      <c r="F289" s="5" t="s">
        <v>177</v>
      </c>
      <c r="G289" s="5" t="s">
        <v>14</v>
      </c>
      <c r="H289" s="58">
        <v>2566</v>
      </c>
      <c r="I289" s="5" t="s">
        <v>31</v>
      </c>
      <c r="J289" s="5" t="s">
        <v>32</v>
      </c>
      <c r="K289" s="5" t="s">
        <v>178</v>
      </c>
      <c r="L289" s="5" t="s">
        <v>179</v>
      </c>
      <c r="M289" s="5" t="s">
        <v>1821</v>
      </c>
      <c r="N289" s="5" t="s">
        <v>180</v>
      </c>
      <c r="O289" s="5" t="s">
        <v>1858</v>
      </c>
      <c r="P289" s="5"/>
      <c r="Q289" s="5" t="s">
        <v>3090</v>
      </c>
      <c r="R289" s="5" t="s">
        <v>59</v>
      </c>
    </row>
    <row r="290" spans="1:18" ht="15.75">
      <c r="A290" s="70" t="s">
        <v>55</v>
      </c>
      <c r="B290" s="70" t="s">
        <v>169</v>
      </c>
      <c r="C290" s="58" t="s">
        <v>1774</v>
      </c>
      <c r="D290" s="5" t="s">
        <v>2061</v>
      </c>
      <c r="E290" s="55" t="str">
        <f>HYPERLINK(Q290,F290)</f>
        <v>เพิ่มประสิทธิภาพและยกระดับการผลิตผ้ามัดย้อมจากใบกาแฟสู่ผลิตภัณฑ์มูลค่าสูง อำเภอสะบ้าย้อย</v>
      </c>
      <c r="F290" s="5" t="s">
        <v>2062</v>
      </c>
      <c r="G290" s="5" t="s">
        <v>14</v>
      </c>
      <c r="H290" s="58">
        <v>2567</v>
      </c>
      <c r="I290" s="5" t="s">
        <v>64</v>
      </c>
      <c r="J290" s="5" t="s">
        <v>57</v>
      </c>
      <c r="K290" s="5" t="s">
        <v>2059</v>
      </c>
      <c r="L290" s="5" t="s">
        <v>136</v>
      </c>
      <c r="M290" s="5" t="s">
        <v>1779</v>
      </c>
      <c r="N290" s="5" t="s">
        <v>19</v>
      </c>
      <c r="O290" s="5" t="s">
        <v>2001</v>
      </c>
      <c r="P290" s="5"/>
      <c r="Q290" s="5" t="s">
        <v>2063</v>
      </c>
      <c r="R290" s="5" t="s">
        <v>169</v>
      </c>
    </row>
    <row r="291" spans="1:18" ht="15.75">
      <c r="A291" s="70" t="s">
        <v>55</v>
      </c>
      <c r="B291" s="70" t="s">
        <v>169</v>
      </c>
      <c r="C291" s="58" t="s">
        <v>1774</v>
      </c>
      <c r="D291" s="5" t="s">
        <v>165</v>
      </c>
      <c r="E291" s="55" t="str">
        <f>HYPERLINK(Q291,F291)</f>
        <v>เชียงรายเมืองเกษตรสร้างสรรค์มูลค่าสูง สู่การพัฒนาชา กาแฟและสมุนไพร</v>
      </c>
      <c r="F291" s="5" t="s">
        <v>166</v>
      </c>
      <c r="G291" s="5" t="s">
        <v>14</v>
      </c>
      <c r="H291" s="58">
        <v>2567</v>
      </c>
      <c r="I291" s="5" t="s">
        <v>167</v>
      </c>
      <c r="J291" s="5" t="s">
        <v>134</v>
      </c>
      <c r="K291" s="5" t="s">
        <v>168</v>
      </c>
      <c r="L291" s="5" t="s">
        <v>158</v>
      </c>
      <c r="M291" s="5" t="s">
        <v>1829</v>
      </c>
      <c r="N291" s="5" t="s">
        <v>159</v>
      </c>
      <c r="O291" s="5" t="s">
        <v>2001</v>
      </c>
      <c r="P291" s="5"/>
      <c r="Q291" s="5" t="s">
        <v>2248</v>
      </c>
      <c r="R291" s="5" t="s">
        <v>169</v>
      </c>
    </row>
    <row r="292" spans="1:18" ht="15.75">
      <c r="A292" s="70" t="s">
        <v>55</v>
      </c>
      <c r="B292" s="70" t="s">
        <v>169</v>
      </c>
      <c r="C292" s="58" t="s">
        <v>1774</v>
      </c>
      <c r="D292" s="5" t="s">
        <v>2268</v>
      </c>
      <c r="E292" s="55" t="s">
        <v>2269</v>
      </c>
      <c r="F292" s="5" t="s">
        <v>2269</v>
      </c>
      <c r="G292" s="5" t="s">
        <v>14</v>
      </c>
      <c r="H292" s="58">
        <v>2567</v>
      </c>
      <c r="I292" s="5" t="s">
        <v>134</v>
      </c>
      <c r="J292" s="5" t="s">
        <v>57</v>
      </c>
      <c r="K292" s="5" t="s">
        <v>2270</v>
      </c>
      <c r="L292" s="5" t="s">
        <v>1103</v>
      </c>
      <c r="M292" s="5" t="s">
        <v>1783</v>
      </c>
      <c r="N292" s="5" t="s">
        <v>1104</v>
      </c>
      <c r="O292" s="5" t="s">
        <v>2001</v>
      </c>
      <c r="P292" s="5"/>
      <c r="Q292" s="54" t="s">
        <v>2271</v>
      </c>
      <c r="R292" s="5" t="s">
        <v>169</v>
      </c>
    </row>
    <row r="293" spans="1:18" ht="15.75">
      <c r="A293" s="70" t="s">
        <v>55</v>
      </c>
      <c r="B293" s="70" t="s">
        <v>169</v>
      </c>
      <c r="C293" s="58" t="s">
        <v>1774</v>
      </c>
      <c r="D293" s="5" t="s">
        <v>2615</v>
      </c>
      <c r="E293" s="55" t="str">
        <f>HYPERLINK(Q293,F293)</f>
        <v>โครงการส่งเสริมและพัฒนาการผลิตสินค้าเกษตร</v>
      </c>
      <c r="F293" s="5" t="s">
        <v>917</v>
      </c>
      <c r="G293" s="5" t="s">
        <v>14</v>
      </c>
      <c r="H293" s="58">
        <v>2568</v>
      </c>
      <c r="I293" s="5" t="s">
        <v>41</v>
      </c>
      <c r="J293" s="5" t="s">
        <v>42</v>
      </c>
      <c r="K293" s="5" t="s">
        <v>2616</v>
      </c>
      <c r="L293" s="5" t="s">
        <v>136</v>
      </c>
      <c r="M293" s="5" t="s">
        <v>1779</v>
      </c>
      <c r="N293" s="5" t="s">
        <v>19</v>
      </c>
      <c r="O293" s="5" t="s">
        <v>2355</v>
      </c>
      <c r="P293" s="5"/>
      <c r="Q293" s="5" t="s">
        <v>2617</v>
      </c>
      <c r="R293" s="5" t="s">
        <v>169</v>
      </c>
    </row>
    <row r="294" spans="1:18" ht="15.75">
      <c r="A294" s="70" t="s">
        <v>55</v>
      </c>
      <c r="B294" s="70" t="s">
        <v>169</v>
      </c>
      <c r="C294" s="58" t="s">
        <v>1784</v>
      </c>
      <c r="D294" s="5" t="s">
        <v>576</v>
      </c>
      <c r="E294" s="55" t="str">
        <f>HYPERLINK(Q294,F294)</f>
        <v>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</v>
      </c>
      <c r="F294" s="5" t="s">
        <v>577</v>
      </c>
      <c r="G294" s="5" t="s">
        <v>14</v>
      </c>
      <c r="H294" s="58">
        <v>2564</v>
      </c>
      <c r="I294" s="5" t="s">
        <v>578</v>
      </c>
      <c r="J294" s="5" t="s">
        <v>87</v>
      </c>
      <c r="K294" s="5" t="s">
        <v>579</v>
      </c>
      <c r="L294" s="5" t="s">
        <v>527</v>
      </c>
      <c r="M294" s="5" t="s">
        <v>1777</v>
      </c>
      <c r="N294" s="5" t="s">
        <v>19</v>
      </c>
      <c r="O294" s="5" t="s">
        <v>2757</v>
      </c>
      <c r="P294" s="5"/>
      <c r="Q294" s="5" t="s">
        <v>3072</v>
      </c>
      <c r="R294" s="5" t="s">
        <v>109</v>
      </c>
    </row>
    <row r="295" spans="1:18" ht="15.75">
      <c r="A295" s="71" t="s">
        <v>55</v>
      </c>
      <c r="B295" s="71" t="s">
        <v>169</v>
      </c>
      <c r="C295" s="117" t="s">
        <v>1774</v>
      </c>
      <c r="D295" s="60" t="s">
        <v>93</v>
      </c>
      <c r="E295" s="61" t="s">
        <v>1734</v>
      </c>
      <c r="F295" s="60" t="s">
        <v>94</v>
      </c>
      <c r="G295" s="60" t="s">
        <v>14</v>
      </c>
      <c r="H295" s="62">
        <v>2562</v>
      </c>
      <c r="I295" s="60" t="s">
        <v>95</v>
      </c>
      <c r="J295" s="60" t="s">
        <v>96</v>
      </c>
      <c r="K295" s="60" t="s">
        <v>97</v>
      </c>
      <c r="L295" s="60" t="s">
        <v>82</v>
      </c>
      <c r="M295" s="60" t="s">
        <v>1806</v>
      </c>
      <c r="N295" s="60" t="s">
        <v>33</v>
      </c>
      <c r="O295" s="60"/>
      <c r="P295" s="60"/>
      <c r="Q295" s="60" t="s">
        <v>98</v>
      </c>
      <c r="R295" s="5" t="s">
        <v>59</v>
      </c>
    </row>
    <row r="296" spans="1:18" ht="15.75">
      <c r="A296" s="71" t="s">
        <v>55</v>
      </c>
      <c r="B296" s="71" t="s">
        <v>169</v>
      </c>
      <c r="C296" s="117" t="s">
        <v>1774</v>
      </c>
      <c r="D296" s="60" t="s">
        <v>1147</v>
      </c>
      <c r="E296" s="61" t="s">
        <v>1148</v>
      </c>
      <c r="F296" s="60" t="s">
        <v>1148</v>
      </c>
      <c r="G296" s="60" t="s">
        <v>14</v>
      </c>
      <c r="H296" s="62">
        <v>2562</v>
      </c>
      <c r="I296" s="60" t="s">
        <v>95</v>
      </c>
      <c r="J296" s="60" t="s">
        <v>96</v>
      </c>
      <c r="K296" s="60" t="s">
        <v>1149</v>
      </c>
      <c r="L296" s="60" t="s">
        <v>1146</v>
      </c>
      <c r="M296" s="60" t="s">
        <v>3288</v>
      </c>
      <c r="N296" s="60" t="s">
        <v>33</v>
      </c>
      <c r="O296" s="60"/>
      <c r="P296" s="60"/>
      <c r="Q296" s="60" t="s">
        <v>1150</v>
      </c>
      <c r="R296" s="5" t="s">
        <v>59</v>
      </c>
    </row>
    <row r="297" spans="1:18" ht="15.75">
      <c r="A297" s="71" t="s">
        <v>55</v>
      </c>
      <c r="B297" s="71" t="s">
        <v>169</v>
      </c>
      <c r="C297" s="117" t="s">
        <v>1774</v>
      </c>
      <c r="D297" s="60" t="s">
        <v>1106</v>
      </c>
      <c r="E297" s="61" t="s">
        <v>1107</v>
      </c>
      <c r="F297" s="60" t="s">
        <v>1107</v>
      </c>
      <c r="G297" s="60" t="s">
        <v>14</v>
      </c>
      <c r="H297" s="62">
        <v>2563</v>
      </c>
      <c r="I297" s="60" t="s">
        <v>203</v>
      </c>
      <c r="J297" s="60" t="s">
        <v>24</v>
      </c>
      <c r="K297" s="60" t="s">
        <v>1108</v>
      </c>
      <c r="L297" s="60" t="s">
        <v>1103</v>
      </c>
      <c r="M297" s="60" t="s">
        <v>1783</v>
      </c>
      <c r="N297" s="60" t="s">
        <v>1104</v>
      </c>
      <c r="O297" s="60"/>
      <c r="P297" s="60"/>
      <c r="Q297" s="60" t="s">
        <v>1109</v>
      </c>
      <c r="R297" s="5" t="s">
        <v>59</v>
      </c>
    </row>
    <row r="298" spans="1:18" ht="15.75">
      <c r="A298" s="72" t="s">
        <v>55</v>
      </c>
      <c r="B298" s="72" t="s">
        <v>1135</v>
      </c>
      <c r="C298" s="117" t="s">
        <v>1774</v>
      </c>
      <c r="D298" s="60" t="s">
        <v>72</v>
      </c>
      <c r="E298" s="61" t="s">
        <v>73</v>
      </c>
      <c r="F298" s="60" t="s">
        <v>73</v>
      </c>
      <c r="G298" s="60" t="s">
        <v>14</v>
      </c>
      <c r="H298" s="62">
        <v>2563</v>
      </c>
      <c r="I298" s="60" t="s">
        <v>15</v>
      </c>
      <c r="J298" s="60" t="s">
        <v>24</v>
      </c>
      <c r="K298" s="60" t="s">
        <v>38</v>
      </c>
      <c r="L298" s="60" t="s">
        <v>74</v>
      </c>
      <c r="M298" s="60" t="s">
        <v>3302</v>
      </c>
      <c r="N298" s="60" t="s">
        <v>33</v>
      </c>
      <c r="O298" s="60"/>
      <c r="P298" s="60"/>
      <c r="Q298" s="60" t="s">
        <v>75</v>
      </c>
      <c r="R298" s="5" t="s">
        <v>52</v>
      </c>
    </row>
    <row r="299" spans="1:18" ht="15.75">
      <c r="A299" s="72" t="s">
        <v>55</v>
      </c>
      <c r="B299" s="72" t="s">
        <v>1135</v>
      </c>
      <c r="C299" s="117" t="s">
        <v>1774</v>
      </c>
      <c r="D299" s="60" t="s">
        <v>1458</v>
      </c>
      <c r="E299" s="61" t="s">
        <v>1459</v>
      </c>
      <c r="F299" s="60" t="s">
        <v>1459</v>
      </c>
      <c r="G299" s="60" t="s">
        <v>14</v>
      </c>
      <c r="H299" s="62">
        <v>2562</v>
      </c>
      <c r="I299" s="60" t="s">
        <v>396</v>
      </c>
      <c r="J299" s="60" t="s">
        <v>396</v>
      </c>
      <c r="K299" s="60" t="s">
        <v>1270</v>
      </c>
      <c r="L299" s="60" t="s">
        <v>1328</v>
      </c>
      <c r="M299" s="60" t="s">
        <v>1780</v>
      </c>
      <c r="N299" s="60" t="s">
        <v>33</v>
      </c>
      <c r="O299" s="60"/>
      <c r="P299" s="60"/>
      <c r="Q299" s="60" t="s">
        <v>1460</v>
      </c>
      <c r="R299" s="5" t="s">
        <v>52</v>
      </c>
    </row>
    <row r="300" spans="1:18" ht="15.75">
      <c r="A300" s="6" t="s">
        <v>55</v>
      </c>
      <c r="B300" s="6" t="s">
        <v>1135</v>
      </c>
      <c r="C300" s="58" t="s">
        <v>1774</v>
      </c>
      <c r="D300" s="5" t="s">
        <v>1142</v>
      </c>
      <c r="E300" s="55" t="str">
        <f t="shared" ref="E300:E338" si="11">HYPERLINK(Q300,F300)</f>
        <v>โครงการพัฒนาคุณภาพอาหารแปรรูปด้วยการวัดความหนืดตามมาตรฐานสากล</v>
      </c>
      <c r="F300" s="5" t="s">
        <v>1143</v>
      </c>
      <c r="G300" s="5" t="s">
        <v>14</v>
      </c>
      <c r="H300" s="58">
        <v>2566</v>
      </c>
      <c r="I300" s="5" t="s">
        <v>31</v>
      </c>
      <c r="J300" s="5" t="s">
        <v>32</v>
      </c>
      <c r="K300" s="5" t="s">
        <v>1140</v>
      </c>
      <c r="L300" s="5" t="s">
        <v>1141</v>
      </c>
      <c r="M300" s="5" t="s">
        <v>1822</v>
      </c>
      <c r="N300" s="5" t="s">
        <v>33</v>
      </c>
      <c r="O300" s="5" t="s">
        <v>1858</v>
      </c>
      <c r="P300" s="5"/>
      <c r="Q300" s="5" t="s">
        <v>1862</v>
      </c>
      <c r="R300" s="5" t="s">
        <v>52</v>
      </c>
    </row>
    <row r="301" spans="1:18" ht="15.75">
      <c r="A301" s="6" t="s">
        <v>55</v>
      </c>
      <c r="B301" s="6" t="s">
        <v>1135</v>
      </c>
      <c r="C301" s="58" t="s">
        <v>1774</v>
      </c>
      <c r="D301" s="5" t="s">
        <v>296</v>
      </c>
      <c r="E301" s="55" t="str">
        <f t="shared" si="11"/>
        <v>โครงการพัฒนาและส่งเสริมเกษตรอินทรีย์ครบวงจรจังหวัดสุรินทร์  กิจกรรมส่งเสริมและพัฒนาประสิทธิภาพการผลิตสินค้าเกษตรอินทรีย์ครบวงจร กิจกรรมย่อย : พัฒนาขีดความสามารถในการแข่งขันของผลิตภัณฑ์สมุนไพร</v>
      </c>
      <c r="F301" s="5" t="s">
        <v>297</v>
      </c>
      <c r="G301" s="5" t="s">
        <v>14</v>
      </c>
      <c r="H301" s="58">
        <v>2566</v>
      </c>
      <c r="I301" s="5" t="s">
        <v>31</v>
      </c>
      <c r="J301" s="5" t="s">
        <v>32</v>
      </c>
      <c r="K301" s="5" t="s">
        <v>298</v>
      </c>
      <c r="L301" s="5" t="s">
        <v>179</v>
      </c>
      <c r="M301" s="5" t="s">
        <v>1821</v>
      </c>
      <c r="N301" s="5" t="s">
        <v>180</v>
      </c>
      <c r="O301" s="5" t="s">
        <v>1858</v>
      </c>
      <c r="P301" s="5"/>
      <c r="Q301" s="5" t="s">
        <v>1886</v>
      </c>
      <c r="R301" s="5" t="s">
        <v>52</v>
      </c>
    </row>
    <row r="302" spans="1:18" ht="15.75">
      <c r="A302" s="6" t="s">
        <v>55</v>
      </c>
      <c r="B302" s="6" t="s">
        <v>1135</v>
      </c>
      <c r="C302" s="58" t="s">
        <v>1774</v>
      </c>
      <c r="D302" s="5" t="s">
        <v>209</v>
      </c>
      <c r="E302" s="55" t="str">
        <f t="shared" si="11"/>
        <v>โครงการพัฒนาศูนย์กลางอุตสาหกรรมและธุรกิจกาแฟในภูมิภาค ระยะที่ 2 (Lanna Coffee Hub Phase II)</v>
      </c>
      <c r="F302" s="5" t="s">
        <v>210</v>
      </c>
      <c r="G302" s="5" t="s">
        <v>14</v>
      </c>
      <c r="H302" s="58">
        <v>2566</v>
      </c>
      <c r="I302" s="5" t="s">
        <v>211</v>
      </c>
      <c r="J302" s="5" t="s">
        <v>32</v>
      </c>
      <c r="K302" s="5" t="s">
        <v>204</v>
      </c>
      <c r="L302" s="5" t="s">
        <v>179</v>
      </c>
      <c r="M302" s="5" t="s">
        <v>1821</v>
      </c>
      <c r="N302" s="5" t="s">
        <v>180</v>
      </c>
      <c r="O302" s="5" t="s">
        <v>1858</v>
      </c>
      <c r="P302" s="5"/>
      <c r="Q302" s="5" t="s">
        <v>1895</v>
      </c>
      <c r="R302" s="5" t="s">
        <v>52</v>
      </c>
    </row>
    <row r="303" spans="1:18" ht="15.75">
      <c r="A303" s="6" t="s">
        <v>55</v>
      </c>
      <c r="B303" s="6" t="s">
        <v>1135</v>
      </c>
      <c r="C303" s="58" t="s">
        <v>1774</v>
      </c>
      <c r="D303" s="5" t="s">
        <v>428</v>
      </c>
      <c r="E303" s="55" t="str">
        <f t="shared" si="11"/>
        <v>โครงการสร้างมูลค่าเพิ่มและยกระดับสู่อุตสาหกรรมอาหารแห่งอนาคตด้วยเทคโนโลยีและนวัตกรรม</v>
      </c>
      <c r="F303" s="5" t="s">
        <v>429</v>
      </c>
      <c r="G303" s="5" t="s">
        <v>14</v>
      </c>
      <c r="H303" s="58">
        <v>2566</v>
      </c>
      <c r="I303" s="5" t="s">
        <v>31</v>
      </c>
      <c r="J303" s="5" t="s">
        <v>32</v>
      </c>
      <c r="K303" s="5" t="s">
        <v>419</v>
      </c>
      <c r="L303" s="5" t="s">
        <v>416</v>
      </c>
      <c r="M303" s="5" t="s">
        <v>3277</v>
      </c>
      <c r="N303" s="5" t="s">
        <v>180</v>
      </c>
      <c r="O303" s="5" t="s">
        <v>1858</v>
      </c>
      <c r="P303" s="5"/>
      <c r="Q303" s="5" t="s">
        <v>1905</v>
      </c>
      <c r="R303" s="5" t="s">
        <v>52</v>
      </c>
    </row>
    <row r="304" spans="1:18" ht="15.75">
      <c r="A304" s="6" t="s">
        <v>55</v>
      </c>
      <c r="B304" s="6" t="s">
        <v>1135</v>
      </c>
      <c r="C304" s="58" t="s">
        <v>1774</v>
      </c>
      <c r="D304" s="5" t="s">
        <v>623</v>
      </c>
      <c r="E304" s="55" t="str">
        <f t="shared" si="11"/>
        <v xml:space="preserve">โครงการยกระดับมาตรฐานการผลิตปศุสัตว์นครชัยบุรินทร์ครบวงจร  กิจกรรมหลัก  สร้างผู้ประกอบการแปรรูปสินค้าปศุสัตว์   </v>
      </c>
      <c r="F304" s="5" t="s">
        <v>1906</v>
      </c>
      <c r="G304" s="5" t="s">
        <v>14</v>
      </c>
      <c r="H304" s="58">
        <v>2566</v>
      </c>
      <c r="I304" s="5" t="s">
        <v>31</v>
      </c>
      <c r="J304" s="5" t="s">
        <v>32</v>
      </c>
      <c r="K304" s="5" t="s">
        <v>619</v>
      </c>
      <c r="L304" s="5" t="s">
        <v>114</v>
      </c>
      <c r="M304" s="5" t="s">
        <v>1773</v>
      </c>
      <c r="N304" s="5" t="s">
        <v>19</v>
      </c>
      <c r="O304" s="5" t="s">
        <v>1858</v>
      </c>
      <c r="P304" s="5"/>
      <c r="Q304" s="5" t="s">
        <v>1907</v>
      </c>
      <c r="R304" s="5" t="s">
        <v>52</v>
      </c>
    </row>
    <row r="305" spans="1:18" ht="15.75">
      <c r="A305" s="6" t="s">
        <v>55</v>
      </c>
      <c r="B305" s="6" t="s">
        <v>1135</v>
      </c>
      <c r="C305" s="58" t="s">
        <v>1774</v>
      </c>
      <c r="D305" s="5" t="s">
        <v>655</v>
      </c>
      <c r="E305" s="55" t="str">
        <f t="shared" si="11"/>
        <v>โครงการพัฒนาศักยภาพการผลิตปศุสัตว์เพื่อความปลอดภัยและความมั่นคงทางอาหาร</v>
      </c>
      <c r="F305" s="5" t="s">
        <v>656</v>
      </c>
      <c r="G305" s="5" t="s">
        <v>14</v>
      </c>
      <c r="H305" s="58">
        <v>2566</v>
      </c>
      <c r="I305" s="5" t="s">
        <v>31</v>
      </c>
      <c r="J305" s="5" t="s">
        <v>32</v>
      </c>
      <c r="K305" s="5" t="s">
        <v>657</v>
      </c>
      <c r="L305" s="5" t="s">
        <v>114</v>
      </c>
      <c r="M305" s="5" t="s">
        <v>1773</v>
      </c>
      <c r="N305" s="5" t="s">
        <v>19</v>
      </c>
      <c r="O305" s="5" t="s">
        <v>1858</v>
      </c>
      <c r="P305" s="5"/>
      <c r="Q305" s="5" t="s">
        <v>1915</v>
      </c>
      <c r="R305" s="5" t="s">
        <v>52</v>
      </c>
    </row>
    <row r="306" spans="1:18" ht="15.75">
      <c r="A306" s="6" t="s">
        <v>55</v>
      </c>
      <c r="B306" s="6" t="s">
        <v>1135</v>
      </c>
      <c r="C306" s="58" t="s">
        <v>1774</v>
      </c>
      <c r="D306" s="5" t="s">
        <v>1125</v>
      </c>
      <c r="E306" s="55" t="str">
        <f t="shared" si="11"/>
        <v>โครงการส่งเสริมพัฒนาการผลิตวัตถุดิบสมุนไพรในระดับต้นน้ำ</v>
      </c>
      <c r="F306" s="5" t="s">
        <v>1126</v>
      </c>
      <c r="G306" s="5" t="s">
        <v>14</v>
      </c>
      <c r="H306" s="58">
        <v>2566</v>
      </c>
      <c r="I306" s="5" t="s">
        <v>277</v>
      </c>
      <c r="J306" s="5" t="s">
        <v>530</v>
      </c>
      <c r="K306" s="5" t="s">
        <v>1121</v>
      </c>
      <c r="L306" s="5" t="s">
        <v>1103</v>
      </c>
      <c r="M306" s="5" t="s">
        <v>1783</v>
      </c>
      <c r="N306" s="5" t="s">
        <v>1104</v>
      </c>
      <c r="O306" s="5" t="s">
        <v>1858</v>
      </c>
      <c r="P306" s="5"/>
      <c r="Q306" s="5" t="s">
        <v>1949</v>
      </c>
      <c r="R306" s="5" t="s">
        <v>52</v>
      </c>
    </row>
    <row r="307" spans="1:18" ht="15.75">
      <c r="A307" s="6" t="s">
        <v>55</v>
      </c>
      <c r="B307" s="6" t="s">
        <v>1135</v>
      </c>
      <c r="C307" s="58" t="s">
        <v>1774</v>
      </c>
      <c r="D307" s="5" t="s">
        <v>573</v>
      </c>
      <c r="E307" s="55" t="str">
        <f t="shared" si="11"/>
        <v>โครงการเพิ่มศักยภาพการผลิตปลาทับทิมแบบครบวงจร</v>
      </c>
      <c r="F307" s="5" t="s">
        <v>574</v>
      </c>
      <c r="G307" s="5" t="s">
        <v>14</v>
      </c>
      <c r="H307" s="58">
        <v>2566</v>
      </c>
      <c r="I307" s="5" t="s">
        <v>277</v>
      </c>
      <c r="J307" s="5" t="s">
        <v>32</v>
      </c>
      <c r="K307" s="5" t="s">
        <v>575</v>
      </c>
      <c r="L307" s="5" t="s">
        <v>527</v>
      </c>
      <c r="M307" s="5" t="s">
        <v>1777</v>
      </c>
      <c r="N307" s="5" t="s">
        <v>19</v>
      </c>
      <c r="O307" s="5" t="s">
        <v>1858</v>
      </c>
      <c r="P307" s="5"/>
      <c r="Q307" s="5" t="s">
        <v>1966</v>
      </c>
      <c r="R307" s="5" t="s">
        <v>52</v>
      </c>
    </row>
    <row r="308" spans="1:18" ht="15.75">
      <c r="A308" s="6" t="s">
        <v>55</v>
      </c>
      <c r="B308" s="6" t="s">
        <v>1135</v>
      </c>
      <c r="C308" s="58" t="s">
        <v>1774</v>
      </c>
      <c r="D308" s="5" t="s">
        <v>1113</v>
      </c>
      <c r="E308" s="55" t="str">
        <f t="shared" si="11"/>
        <v>โครงการยกระดับมาตรฐานกาฬสินธุ์กรีนมาร์เก็ตสู่เกษตรอินทรีย์ : พัฒนายกระดับ Smart Farmer/Smart OTOP/Smart SMEs สู่ตลาดสากล แบบครบวงจร</v>
      </c>
      <c r="F308" s="5" t="s">
        <v>1114</v>
      </c>
      <c r="G308" s="5" t="s">
        <v>14</v>
      </c>
      <c r="H308" s="58">
        <v>2566</v>
      </c>
      <c r="I308" s="5" t="s">
        <v>31</v>
      </c>
      <c r="J308" s="5" t="s">
        <v>32</v>
      </c>
      <c r="K308" s="5" t="s">
        <v>1112</v>
      </c>
      <c r="L308" s="5" t="s">
        <v>1103</v>
      </c>
      <c r="M308" s="5" t="s">
        <v>1783</v>
      </c>
      <c r="N308" s="5" t="s">
        <v>1104</v>
      </c>
      <c r="O308" s="5" t="s">
        <v>1858</v>
      </c>
      <c r="P308" s="5"/>
      <c r="Q308" s="5" t="s">
        <v>1971</v>
      </c>
      <c r="R308" s="5" t="s">
        <v>52</v>
      </c>
    </row>
    <row r="309" spans="1:18" ht="15.75">
      <c r="A309" s="6" t="s">
        <v>55</v>
      </c>
      <c r="B309" s="6" t="s">
        <v>1135</v>
      </c>
      <c r="C309" s="58" t="s">
        <v>1774</v>
      </c>
      <c r="D309" s="5" t="s">
        <v>1285</v>
      </c>
      <c r="E309" s="55" t="str">
        <f t="shared" si="11"/>
        <v>โครงการยกระดับมาตรฐานปาล์มน้ำมันและพัฒนาอุตสาหกรรม Oleochemical แบบครบวงจร ภายหลังผลกระทบ covid 19</v>
      </c>
      <c r="F309" s="5" t="s">
        <v>1286</v>
      </c>
      <c r="G309" s="5" t="s">
        <v>14</v>
      </c>
      <c r="H309" s="58">
        <v>2566</v>
      </c>
      <c r="I309" s="5" t="s">
        <v>31</v>
      </c>
      <c r="J309" s="5" t="s">
        <v>32</v>
      </c>
      <c r="K309" s="5" t="s">
        <v>51</v>
      </c>
      <c r="L309" s="5" t="s">
        <v>1272</v>
      </c>
      <c r="M309" s="5" t="s">
        <v>1792</v>
      </c>
      <c r="N309" s="5" t="s">
        <v>33</v>
      </c>
      <c r="O309" s="5" t="s">
        <v>1858</v>
      </c>
      <c r="P309" s="5"/>
      <c r="Q309" s="5" t="s">
        <v>1974</v>
      </c>
      <c r="R309" s="5" t="s">
        <v>52</v>
      </c>
    </row>
    <row r="310" spans="1:18" ht="15.75">
      <c r="A310" s="6" t="s">
        <v>55</v>
      </c>
      <c r="B310" s="6" t="s">
        <v>1135</v>
      </c>
      <c r="C310" s="58" t="s">
        <v>1774</v>
      </c>
      <c r="D310" s="5" t="s">
        <v>232</v>
      </c>
      <c r="E310" s="55" t="str">
        <f t="shared" si="11"/>
        <v>พัฒนาศักยภาพผู้ประกอบการอุตสาหกรรมแปรรูปการเกษตรเพื่อเพิ่มขีดความสามารถในการแข่งขัน</v>
      </c>
      <c r="F310" s="5" t="s">
        <v>233</v>
      </c>
      <c r="G310" s="5" t="s">
        <v>14</v>
      </c>
      <c r="H310" s="58">
        <v>2566</v>
      </c>
      <c r="I310" s="5" t="s">
        <v>31</v>
      </c>
      <c r="J310" s="5" t="s">
        <v>32</v>
      </c>
      <c r="K310" s="5" t="s">
        <v>234</v>
      </c>
      <c r="L310" s="5" t="s">
        <v>179</v>
      </c>
      <c r="M310" s="5" t="s">
        <v>1821</v>
      </c>
      <c r="N310" s="5" t="s">
        <v>180</v>
      </c>
      <c r="O310" s="5" t="s">
        <v>1858</v>
      </c>
      <c r="P310" s="5"/>
      <c r="Q310" s="5" t="s">
        <v>3028</v>
      </c>
      <c r="R310" s="5" t="s">
        <v>52</v>
      </c>
    </row>
    <row r="311" spans="1:18" ht="15.75">
      <c r="A311" s="6" t="s">
        <v>55</v>
      </c>
      <c r="B311" s="6" t="s">
        <v>1135</v>
      </c>
      <c r="C311" s="58" t="s">
        <v>1774</v>
      </c>
      <c r="D311" s="5" t="s">
        <v>262</v>
      </c>
      <c r="E311" s="55" t="str">
        <f t="shared" si="11"/>
        <v>โครงการส่งเสริมและพัฒนาเพื่อยกระดับการแปรรูปสินค้าเกษตร</v>
      </c>
      <c r="F311" s="5" t="s">
        <v>263</v>
      </c>
      <c r="G311" s="5" t="s">
        <v>14</v>
      </c>
      <c r="H311" s="58">
        <v>2566</v>
      </c>
      <c r="I311" s="5" t="s">
        <v>264</v>
      </c>
      <c r="J311" s="5" t="s">
        <v>32</v>
      </c>
      <c r="K311" s="5" t="s">
        <v>257</v>
      </c>
      <c r="L311" s="5" t="s">
        <v>179</v>
      </c>
      <c r="M311" s="5" t="s">
        <v>1821</v>
      </c>
      <c r="N311" s="5" t="s">
        <v>180</v>
      </c>
      <c r="O311" s="5" t="s">
        <v>1858</v>
      </c>
      <c r="P311" s="5"/>
      <c r="Q311" s="5" t="s">
        <v>3036</v>
      </c>
      <c r="R311" s="5" t="s">
        <v>52</v>
      </c>
    </row>
    <row r="312" spans="1:18" ht="15.75">
      <c r="A312" s="6" t="s">
        <v>55</v>
      </c>
      <c r="B312" s="6" t="s">
        <v>1135</v>
      </c>
      <c r="C312" s="58" t="s">
        <v>1774</v>
      </c>
      <c r="D312" s="5" t="s">
        <v>1179</v>
      </c>
      <c r="E312" s="55" t="str">
        <f t="shared" si="11"/>
        <v>การสร้างความร่วมมือทางเทคโนโลยีการเกษตรระหว่างสาขาเทคโนโลยีการเกษตร กับชุมชนเกษตรกร องค์กร ภาครัฐบาล ธุรกิจ และ/หรืออุตสาหกรรมภาคเอกชน</v>
      </c>
      <c r="F312" s="5" t="s">
        <v>1180</v>
      </c>
      <c r="G312" s="5" t="s">
        <v>14</v>
      </c>
      <c r="H312" s="58">
        <v>2566</v>
      </c>
      <c r="I312" s="5" t="s">
        <v>31</v>
      </c>
      <c r="J312" s="5" t="s">
        <v>32</v>
      </c>
      <c r="K312" s="5" t="s">
        <v>1181</v>
      </c>
      <c r="L312" s="5" t="s">
        <v>1182</v>
      </c>
      <c r="M312" s="5" t="s">
        <v>1835</v>
      </c>
      <c r="N312" s="5" t="s">
        <v>33</v>
      </c>
      <c r="O312" s="5" t="s">
        <v>1858</v>
      </c>
      <c r="P312" s="5"/>
      <c r="Q312" s="5" t="s">
        <v>3095</v>
      </c>
      <c r="R312" s="5" t="s">
        <v>52</v>
      </c>
    </row>
    <row r="313" spans="1:18" ht="15.75">
      <c r="A313" s="6" t="s">
        <v>55</v>
      </c>
      <c r="B313" s="6" t="s">
        <v>1135</v>
      </c>
      <c r="C313" s="58" t="s">
        <v>1774</v>
      </c>
      <c r="D313" s="5" t="s">
        <v>2040</v>
      </c>
      <c r="E313" s="55" t="str">
        <f t="shared" si="11"/>
        <v>พัฒนาประสิทธิภาพการผลิตและสร้างมูลค่าเพิ่มให้กับผลิตภัณฑ์จากสัตว์น้ำ</v>
      </c>
      <c r="F313" s="5" t="s">
        <v>2041</v>
      </c>
      <c r="G313" s="5" t="s">
        <v>14</v>
      </c>
      <c r="H313" s="58">
        <v>2567</v>
      </c>
      <c r="I313" s="5" t="s">
        <v>838</v>
      </c>
      <c r="J313" s="5" t="s">
        <v>57</v>
      </c>
      <c r="K313" s="5" t="s">
        <v>2042</v>
      </c>
      <c r="L313" s="5" t="s">
        <v>527</v>
      </c>
      <c r="M313" s="5" t="s">
        <v>1777</v>
      </c>
      <c r="N313" s="5" t="s">
        <v>19</v>
      </c>
      <c r="O313" s="5" t="s">
        <v>2001</v>
      </c>
      <c r="P313" s="5"/>
      <c r="Q313" s="5" t="s">
        <v>2043</v>
      </c>
      <c r="R313" s="5" t="s">
        <v>1135</v>
      </c>
    </row>
    <row r="314" spans="1:18" ht="15.75">
      <c r="A314" s="6" t="s">
        <v>55</v>
      </c>
      <c r="B314" s="6" t="s">
        <v>1135</v>
      </c>
      <c r="C314" s="58" t="s">
        <v>1774</v>
      </c>
      <c r="D314" s="5" t="s">
        <v>1134</v>
      </c>
      <c r="E314" s="55" t="str">
        <f t="shared" si="11"/>
        <v>โครงการพัฒนาศักยภาพและเสริมสร้างรากฐานของผู้ประกอบการสินค้าเกษตรแปรรูปขนาดกลางขนาดย่อมไทยสู่ตลาดโลก ประจำปี พ.ศ. 2567</v>
      </c>
      <c r="F314" s="5" t="s">
        <v>1132</v>
      </c>
      <c r="G314" s="5" t="s">
        <v>14</v>
      </c>
      <c r="H314" s="58">
        <v>2567</v>
      </c>
      <c r="I314" s="5" t="s">
        <v>64</v>
      </c>
      <c r="J314" s="5" t="s">
        <v>57</v>
      </c>
      <c r="K314" s="5" t="s">
        <v>1133</v>
      </c>
      <c r="L314" s="5" t="s">
        <v>1127</v>
      </c>
      <c r="M314" s="5" t="s">
        <v>1819</v>
      </c>
      <c r="N314" s="5" t="s">
        <v>1104</v>
      </c>
      <c r="O314" s="5" t="s">
        <v>2001</v>
      </c>
      <c r="P314" s="5"/>
      <c r="Q314" s="5" t="s">
        <v>2044</v>
      </c>
      <c r="R314" s="5" t="s">
        <v>1135</v>
      </c>
    </row>
    <row r="315" spans="1:18" ht="15.75">
      <c r="A315" s="6" t="s">
        <v>55</v>
      </c>
      <c r="B315" s="6" t="s">
        <v>1135</v>
      </c>
      <c r="C315" s="58" t="s">
        <v>1774</v>
      </c>
      <c r="D315" s="5" t="s">
        <v>2090</v>
      </c>
      <c r="E315" s="55" t="str">
        <f t="shared" si="11"/>
        <v>โครงการแข่งขันทักษะทางวิชาการคณะเทคโนโลยีการเกษตร  ครั้งที่ 9</v>
      </c>
      <c r="F315" s="5" t="s">
        <v>2091</v>
      </c>
      <c r="G315" s="5" t="s">
        <v>14</v>
      </c>
      <c r="H315" s="58">
        <v>2567</v>
      </c>
      <c r="I315" s="5" t="s">
        <v>759</v>
      </c>
      <c r="J315" s="5" t="s">
        <v>759</v>
      </c>
      <c r="K315" s="5" t="s">
        <v>450</v>
      </c>
      <c r="L315" s="5" t="s">
        <v>1328</v>
      </c>
      <c r="M315" s="5" t="s">
        <v>1780</v>
      </c>
      <c r="N315" s="5" t="s">
        <v>33</v>
      </c>
      <c r="O315" s="5" t="s">
        <v>2001</v>
      </c>
      <c r="P315" s="5"/>
      <c r="Q315" s="5" t="s">
        <v>2092</v>
      </c>
      <c r="R315" s="5" t="s">
        <v>1135</v>
      </c>
    </row>
    <row r="316" spans="1:18" ht="15.75">
      <c r="A316" s="6" t="s">
        <v>55</v>
      </c>
      <c r="B316" s="6" t="s">
        <v>1135</v>
      </c>
      <c r="C316" s="58" t="s">
        <v>1774</v>
      </c>
      <c r="D316" s="5" t="s">
        <v>2161</v>
      </c>
      <c r="E316" s="55" t="str">
        <f t="shared" si="11"/>
        <v>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</v>
      </c>
      <c r="F316" s="5" t="s">
        <v>671</v>
      </c>
      <c r="G316" s="5" t="s">
        <v>14</v>
      </c>
      <c r="H316" s="58">
        <v>2567</v>
      </c>
      <c r="I316" s="5" t="s">
        <v>639</v>
      </c>
      <c r="J316" s="5" t="s">
        <v>57</v>
      </c>
      <c r="K316" s="5" t="s">
        <v>666</v>
      </c>
      <c r="L316" s="5" t="s">
        <v>114</v>
      </c>
      <c r="M316" s="5" t="s">
        <v>1773</v>
      </c>
      <c r="N316" s="5" t="s">
        <v>19</v>
      </c>
      <c r="O316" s="5" t="s">
        <v>2001</v>
      </c>
      <c r="P316" s="5"/>
      <c r="Q316" s="5" t="s">
        <v>2162</v>
      </c>
      <c r="R316" s="5" t="s">
        <v>1135</v>
      </c>
    </row>
    <row r="317" spans="1:18" ht="15.75">
      <c r="A317" s="6" t="s">
        <v>55</v>
      </c>
      <c r="B317" s="6" t="s">
        <v>1135</v>
      </c>
      <c r="C317" s="58" t="s">
        <v>1774</v>
      </c>
      <c r="D317" s="5" t="s">
        <v>2178</v>
      </c>
      <c r="E317" s="55" t="str">
        <f t="shared" si="11"/>
        <v xml:space="preserve">การพัฒนาผลิตภัณฑ์จากเห็ดสกุลนางรมเพื่อยกระดับอาชีพและเสริมสร้างขีดความสามารถของวิสาหกิจชุมชนบ้านเห็ดรำแดง ต.รำแดง อ.สิงหนคร จ.สงขลา </v>
      </c>
      <c r="F317" s="5" t="s">
        <v>2179</v>
      </c>
      <c r="G317" s="5" t="s">
        <v>14</v>
      </c>
      <c r="H317" s="58">
        <v>2567</v>
      </c>
      <c r="I317" s="5" t="s">
        <v>838</v>
      </c>
      <c r="J317" s="5" t="s">
        <v>838</v>
      </c>
      <c r="K317" s="5" t="s">
        <v>45</v>
      </c>
      <c r="L317" s="5" t="s">
        <v>2180</v>
      </c>
      <c r="M317" s="5" t="s">
        <v>3281</v>
      </c>
      <c r="N317" s="5" t="s">
        <v>33</v>
      </c>
      <c r="O317" s="5" t="s">
        <v>2001</v>
      </c>
      <c r="P317" s="5"/>
      <c r="Q317" s="5" t="s">
        <v>2181</v>
      </c>
      <c r="R317" s="5" t="s">
        <v>1135</v>
      </c>
    </row>
    <row r="318" spans="1:18" ht="15.75">
      <c r="A318" s="6" t="s">
        <v>55</v>
      </c>
      <c r="B318" s="6" t="s">
        <v>1135</v>
      </c>
      <c r="C318" s="58" t="s">
        <v>1774</v>
      </c>
      <c r="D318" s="5" t="s">
        <v>2210</v>
      </c>
      <c r="E318" s="55" t="str">
        <f t="shared" si="11"/>
        <v>โครงการส่งเสริมการใช้พลังงานทดแทนเพื่อเศรษฐกิจฐานรากจังหวัดปทุมธานี</v>
      </c>
      <c r="F318" s="5" t="s">
        <v>2211</v>
      </c>
      <c r="G318" s="5" t="s">
        <v>14</v>
      </c>
      <c r="H318" s="58">
        <v>2567</v>
      </c>
      <c r="I318" s="5" t="s">
        <v>639</v>
      </c>
      <c r="J318" s="5" t="s">
        <v>57</v>
      </c>
      <c r="K318" s="5" t="s">
        <v>2212</v>
      </c>
      <c r="L318" s="5" t="s">
        <v>158</v>
      </c>
      <c r="M318" s="5" t="s">
        <v>1829</v>
      </c>
      <c r="N318" s="5" t="s">
        <v>159</v>
      </c>
      <c r="O318" s="5" t="s">
        <v>2001</v>
      </c>
      <c r="P318" s="5"/>
      <c r="Q318" s="5" t="s">
        <v>2213</v>
      </c>
      <c r="R318" s="5" t="s">
        <v>1135</v>
      </c>
    </row>
    <row r="319" spans="1:18" ht="15.75">
      <c r="A319" s="6" t="s">
        <v>55</v>
      </c>
      <c r="B319" s="6" t="s">
        <v>1135</v>
      </c>
      <c r="C319" s="58" t="s">
        <v>1774</v>
      </c>
      <c r="D319" s="5" t="s">
        <v>2222</v>
      </c>
      <c r="E319" s="55" t="str">
        <f t="shared" si="11"/>
        <v>โครงการส่งเสริมการปลูกผักสลัด ของสหกรณ์ในพื้นที่การจัดที่ดินทำกินให้ชุมชนตามนโยบายรัฐบาล ปี 2559 – 2564 จังหวัดนครราชสีมา</v>
      </c>
      <c r="F319" s="5" t="s">
        <v>2223</v>
      </c>
      <c r="G319" s="5" t="s">
        <v>14</v>
      </c>
      <c r="H319" s="58">
        <v>2567</v>
      </c>
      <c r="I319" s="5" t="s">
        <v>2135</v>
      </c>
      <c r="J319" s="5" t="s">
        <v>57</v>
      </c>
      <c r="K319" s="5" t="s">
        <v>2224</v>
      </c>
      <c r="L319" s="5" t="s">
        <v>859</v>
      </c>
      <c r="M319" s="5" t="s">
        <v>1798</v>
      </c>
      <c r="N319" s="5" t="s">
        <v>19</v>
      </c>
      <c r="O319" s="5" t="s">
        <v>2001</v>
      </c>
      <c r="P319" s="5"/>
      <c r="Q319" s="5" t="s">
        <v>2225</v>
      </c>
      <c r="R319" s="5" t="s">
        <v>1135</v>
      </c>
    </row>
    <row r="320" spans="1:18" ht="15.75">
      <c r="A320" s="6" t="s">
        <v>55</v>
      </c>
      <c r="B320" s="6" t="s">
        <v>1135</v>
      </c>
      <c r="C320" s="58" t="s">
        <v>1774</v>
      </c>
      <c r="D320" s="5" t="s">
        <v>2226</v>
      </c>
      <c r="E320" s="55" t="str">
        <f t="shared" si="11"/>
        <v>โครงการส่งเสริมการปลูกข้าวโพดเลี้ยงสัตว์ ของสหกรณ์ในพื้นที่การจัดที่ดินทำกินให้ชุมชนตามนโยบายรัฐบาล ปี 2559 – 2564 จังหวัดนครราชสีมา</v>
      </c>
      <c r="F320" s="5" t="s">
        <v>2227</v>
      </c>
      <c r="G320" s="5" t="s">
        <v>14</v>
      </c>
      <c r="H320" s="58">
        <v>2567</v>
      </c>
      <c r="I320" s="5" t="s">
        <v>134</v>
      </c>
      <c r="J320" s="5" t="s">
        <v>57</v>
      </c>
      <c r="K320" s="5" t="s">
        <v>2224</v>
      </c>
      <c r="L320" s="5" t="s">
        <v>859</v>
      </c>
      <c r="M320" s="5" t="s">
        <v>1798</v>
      </c>
      <c r="N320" s="5" t="s">
        <v>19</v>
      </c>
      <c r="O320" s="5" t="s">
        <v>2001</v>
      </c>
      <c r="P320" s="5"/>
      <c r="Q320" s="5" t="s">
        <v>2228</v>
      </c>
      <c r="R320" s="5" t="s">
        <v>1135</v>
      </c>
    </row>
    <row r="321" spans="1:18" ht="15.75">
      <c r="A321" s="6" t="s">
        <v>55</v>
      </c>
      <c r="B321" s="6" t="s">
        <v>1135</v>
      </c>
      <c r="C321" s="58" t="s">
        <v>1774</v>
      </c>
      <c r="D321" s="5" t="s">
        <v>2229</v>
      </c>
      <c r="E321" s="55" t="str">
        <f t="shared" si="11"/>
        <v>เพิ่มประสิทธิภาพการผลิตโคเนื้อของสมาชิกสหกรณ์ จังหวัดนครราชสีมา</v>
      </c>
      <c r="F321" s="5" t="s">
        <v>2230</v>
      </c>
      <c r="G321" s="5" t="s">
        <v>14</v>
      </c>
      <c r="H321" s="58">
        <v>2567</v>
      </c>
      <c r="I321" s="5" t="s">
        <v>134</v>
      </c>
      <c r="J321" s="5" t="s">
        <v>57</v>
      </c>
      <c r="K321" s="5" t="s">
        <v>2224</v>
      </c>
      <c r="L321" s="5" t="s">
        <v>859</v>
      </c>
      <c r="M321" s="5" t="s">
        <v>1798</v>
      </c>
      <c r="N321" s="5" t="s">
        <v>19</v>
      </c>
      <c r="O321" s="5" t="s">
        <v>2001</v>
      </c>
      <c r="P321" s="5"/>
      <c r="Q321" s="5" t="s">
        <v>2231</v>
      </c>
      <c r="R321" s="5" t="s">
        <v>1135</v>
      </c>
    </row>
    <row r="322" spans="1:18" ht="15.75">
      <c r="A322" s="6" t="s">
        <v>55</v>
      </c>
      <c r="B322" s="6" t="s">
        <v>1135</v>
      </c>
      <c r="C322" s="58" t="s">
        <v>1774</v>
      </c>
      <c r="D322" s="5" t="s">
        <v>2235</v>
      </c>
      <c r="E322" s="55" t="str">
        <f t="shared" si="11"/>
        <v>เพิ่มศักยภาพและลดต้นทุนโดยใช้เทคโนโลยี และนวัตกรรม</v>
      </c>
      <c r="F322" s="5" t="s">
        <v>2236</v>
      </c>
      <c r="G322" s="5" t="s">
        <v>14</v>
      </c>
      <c r="H322" s="58">
        <v>2567</v>
      </c>
      <c r="I322" s="5" t="s">
        <v>639</v>
      </c>
      <c r="J322" s="5" t="s">
        <v>57</v>
      </c>
      <c r="K322" s="5"/>
      <c r="L322" s="5" t="s">
        <v>1799</v>
      </c>
      <c r="M322" s="5" t="s">
        <v>1799</v>
      </c>
      <c r="N322" s="5" t="s">
        <v>1041</v>
      </c>
      <c r="O322" s="5" t="s">
        <v>2001</v>
      </c>
      <c r="P322" s="5"/>
      <c r="Q322" s="5" t="s">
        <v>2237</v>
      </c>
      <c r="R322" s="5" t="s">
        <v>1135</v>
      </c>
    </row>
    <row r="323" spans="1:18" ht="15.75">
      <c r="A323" s="6" t="s">
        <v>55</v>
      </c>
      <c r="B323" s="6" t="s">
        <v>1135</v>
      </c>
      <c r="C323" s="58" t="s">
        <v>1774</v>
      </c>
      <c r="D323" s="5" t="s">
        <v>1702</v>
      </c>
      <c r="E323" s="55" t="str">
        <f t="shared" si="11"/>
        <v>โครงการจัดหารายได้ด้วยการบริการวิชาการ</v>
      </c>
      <c r="F323" s="5" t="s">
        <v>1703</v>
      </c>
      <c r="G323" s="5" t="s">
        <v>14</v>
      </c>
      <c r="H323" s="58">
        <v>2567</v>
      </c>
      <c r="I323" s="5" t="s">
        <v>64</v>
      </c>
      <c r="J323" s="5" t="s">
        <v>57</v>
      </c>
      <c r="K323" s="5" t="s">
        <v>1701</v>
      </c>
      <c r="L323" s="5" t="s">
        <v>1697</v>
      </c>
      <c r="M323" s="5" t="s">
        <v>1841</v>
      </c>
      <c r="N323" s="5" t="s">
        <v>33</v>
      </c>
      <c r="O323" s="5" t="s">
        <v>2001</v>
      </c>
      <c r="P323" s="5"/>
      <c r="Q323" s="5" t="s">
        <v>3096</v>
      </c>
      <c r="R323" s="5" t="s">
        <v>1135</v>
      </c>
    </row>
    <row r="324" spans="1:18" ht="15.75">
      <c r="A324" s="6" t="s">
        <v>55</v>
      </c>
      <c r="B324" s="6" t="s">
        <v>1135</v>
      </c>
      <c r="C324" s="58" t="s">
        <v>1774</v>
      </c>
      <c r="D324" s="5" t="s">
        <v>1699</v>
      </c>
      <c r="E324" s="55" t="str">
        <f t="shared" si="11"/>
        <v>โครงการพัฒนาคุณภาพการศึกษาเพื่อการดำเนินการที่เป็นเลิศ (EdPEx) มหาวิทยาลัยราชภัฏสวนสุนันทา</v>
      </c>
      <c r="F324" s="5" t="s">
        <v>1700</v>
      </c>
      <c r="G324" s="5" t="s">
        <v>14</v>
      </c>
      <c r="H324" s="58">
        <v>2567</v>
      </c>
      <c r="I324" s="5" t="s">
        <v>64</v>
      </c>
      <c r="J324" s="5" t="s">
        <v>57</v>
      </c>
      <c r="K324" s="5" t="s">
        <v>1701</v>
      </c>
      <c r="L324" s="5" t="s">
        <v>1697</v>
      </c>
      <c r="M324" s="5" t="s">
        <v>1841</v>
      </c>
      <c r="N324" s="5" t="s">
        <v>33</v>
      </c>
      <c r="O324" s="5" t="s">
        <v>2001</v>
      </c>
      <c r="P324" s="5"/>
      <c r="Q324" s="5" t="s">
        <v>3097</v>
      </c>
      <c r="R324" s="5" t="s">
        <v>1135</v>
      </c>
    </row>
    <row r="325" spans="1:18" ht="15.75">
      <c r="A325" s="6" t="s">
        <v>55</v>
      </c>
      <c r="B325" s="6" t="s">
        <v>1135</v>
      </c>
      <c r="C325" s="58" t="s">
        <v>1774</v>
      </c>
      <c r="D325" s="5" t="s">
        <v>2357</v>
      </c>
      <c r="E325" s="55" t="str">
        <f t="shared" si="11"/>
        <v>ยกระดับศูนย์วิทยาศาสตร์สู่การเป็นศูนย์ตรวจวัดที่ได้มาตรฐาน</v>
      </c>
      <c r="F325" s="5" t="s">
        <v>2358</v>
      </c>
      <c r="G325" s="5" t="s">
        <v>14</v>
      </c>
      <c r="H325" s="58">
        <v>2568</v>
      </c>
      <c r="I325" s="5" t="s">
        <v>41</v>
      </c>
      <c r="J325" s="5" t="s">
        <v>42</v>
      </c>
      <c r="K325" s="5" t="s">
        <v>45</v>
      </c>
      <c r="L325" s="5" t="s">
        <v>1217</v>
      </c>
      <c r="M325" s="5" t="s">
        <v>1827</v>
      </c>
      <c r="N325" s="5" t="s">
        <v>33</v>
      </c>
      <c r="O325" s="5" t="s">
        <v>2355</v>
      </c>
      <c r="P325" s="5"/>
      <c r="Q325" s="5" t="s">
        <v>2359</v>
      </c>
      <c r="R325" s="5" t="s">
        <v>1135</v>
      </c>
    </row>
    <row r="326" spans="1:18" ht="15.75">
      <c r="A326" s="6" t="s">
        <v>55</v>
      </c>
      <c r="B326" s="6" t="s">
        <v>1135</v>
      </c>
      <c r="C326" s="58" t="s">
        <v>1774</v>
      </c>
      <c r="D326" s="5" t="s">
        <v>2384</v>
      </c>
      <c r="E326" s="55" t="str">
        <f t="shared" si="11"/>
        <v xml:space="preserve">ซ่อมสร้างถนนคอนกรีตเสริมเหล็ก ทางเส้นสายคลองไผ่งาม (ฝั่งขวา) ถึงสุดเขต ต.ตลาดใหม่ อำเภอวิเศษชัยชาญ จังหวัดอ่างทอง </v>
      </c>
      <c r="F326" s="5" t="s">
        <v>2385</v>
      </c>
      <c r="G326" s="5" t="s">
        <v>14</v>
      </c>
      <c r="H326" s="58">
        <v>2568</v>
      </c>
      <c r="I326" s="5" t="s">
        <v>2366</v>
      </c>
      <c r="J326" s="5" t="s">
        <v>42</v>
      </c>
      <c r="K326" s="5" t="s">
        <v>2379</v>
      </c>
      <c r="L326" s="5" t="s">
        <v>107</v>
      </c>
      <c r="M326" s="5" t="s">
        <v>1794</v>
      </c>
      <c r="N326" s="5" t="s">
        <v>108</v>
      </c>
      <c r="O326" s="5" t="s">
        <v>2355</v>
      </c>
      <c r="P326" s="5"/>
      <c r="Q326" s="5" t="s">
        <v>2386</v>
      </c>
      <c r="R326" s="5" t="s">
        <v>1135</v>
      </c>
    </row>
    <row r="327" spans="1:18" ht="15.75">
      <c r="A327" s="6" t="s">
        <v>55</v>
      </c>
      <c r="B327" s="6" t="s">
        <v>1135</v>
      </c>
      <c r="C327" s="58" t="s">
        <v>1774</v>
      </c>
      <c r="D327" s="5" t="s">
        <v>2387</v>
      </c>
      <c r="E327" s="55" t="str">
        <f t="shared" si="11"/>
        <v>ปรับปรุงถนน คสล. โดยการลาดยางแอสฟัลท์ติกคอนกรีตทับถนน คสล. เดิม หมู่ที่ 7 ตำบลแสวงหา อำเภอแสวงหา จังหวัดอ่างทอง</v>
      </c>
      <c r="F327" s="5" t="s">
        <v>2388</v>
      </c>
      <c r="G327" s="5" t="s">
        <v>14</v>
      </c>
      <c r="H327" s="58">
        <v>2568</v>
      </c>
      <c r="I327" s="5" t="s">
        <v>2366</v>
      </c>
      <c r="J327" s="5" t="s">
        <v>42</v>
      </c>
      <c r="K327" s="5" t="s">
        <v>2389</v>
      </c>
      <c r="L327" s="5" t="s">
        <v>107</v>
      </c>
      <c r="M327" s="5" t="s">
        <v>1794</v>
      </c>
      <c r="N327" s="5" t="s">
        <v>108</v>
      </c>
      <c r="O327" s="5" t="s">
        <v>2355</v>
      </c>
      <c r="P327" s="5"/>
      <c r="Q327" s="5" t="s">
        <v>2390</v>
      </c>
      <c r="R327" s="5" t="s">
        <v>1135</v>
      </c>
    </row>
    <row r="328" spans="1:18" ht="15.75">
      <c r="A328" s="6" t="s">
        <v>55</v>
      </c>
      <c r="B328" s="6" t="s">
        <v>1135</v>
      </c>
      <c r="C328" s="58" t="s">
        <v>1774</v>
      </c>
      <c r="D328" s="5" t="s">
        <v>2443</v>
      </c>
      <c r="E328" s="55" t="str">
        <f t="shared" si="11"/>
        <v>โครงการเสริมสร้างศักยภาพด้านการแปรรูปผลิตภัณฑ์จากเนื้อสัตว์</v>
      </c>
      <c r="F328" s="5" t="s">
        <v>2444</v>
      </c>
      <c r="G328" s="5" t="s">
        <v>14</v>
      </c>
      <c r="H328" s="58">
        <v>2568</v>
      </c>
      <c r="I328" s="5" t="s">
        <v>41</v>
      </c>
      <c r="J328" s="5" t="s">
        <v>42</v>
      </c>
      <c r="K328" s="5" t="s">
        <v>657</v>
      </c>
      <c r="L328" s="5" t="s">
        <v>114</v>
      </c>
      <c r="M328" s="5" t="s">
        <v>1773</v>
      </c>
      <c r="N328" s="5" t="s">
        <v>19</v>
      </c>
      <c r="O328" s="5" t="s">
        <v>2355</v>
      </c>
      <c r="P328" s="5"/>
      <c r="Q328" s="5" t="s">
        <v>2445</v>
      </c>
      <c r="R328" s="5" t="s">
        <v>1135</v>
      </c>
    </row>
    <row r="329" spans="1:18" ht="15.75">
      <c r="A329" s="6" t="s">
        <v>55</v>
      </c>
      <c r="B329" s="6" t="s">
        <v>1135</v>
      </c>
      <c r="C329" s="58" t="s">
        <v>1774</v>
      </c>
      <c r="D329" s="5" t="s">
        <v>2477</v>
      </c>
      <c r="E329" s="55" t="str">
        <f t="shared" si="11"/>
        <v>เมืองนวัตกรรมอาหาร (Food Innopolis) ส่วนขยาย ณ มหาวิทยาลัยเกษตรศาสตร์ ยกระดับผู้ประกอบการนวัตกรรมอาหารแห่งอนาคต และเกษตรทันสมัย ที่สอดคล้องกับเป้าหมายการพัฒนาที่ยั่งยืน (SDG)</v>
      </c>
      <c r="F329" s="5" t="s">
        <v>2478</v>
      </c>
      <c r="G329" s="5" t="s">
        <v>14</v>
      </c>
      <c r="H329" s="58">
        <v>2568</v>
      </c>
      <c r="I329" s="5" t="s">
        <v>41</v>
      </c>
      <c r="J329" s="5" t="s">
        <v>42</v>
      </c>
      <c r="K329" s="5" t="s">
        <v>58</v>
      </c>
      <c r="L329" s="5" t="s">
        <v>473</v>
      </c>
      <c r="M329" s="5" t="s">
        <v>1802</v>
      </c>
      <c r="N329" s="5" t="s">
        <v>33</v>
      </c>
      <c r="O329" s="5" t="s">
        <v>2355</v>
      </c>
      <c r="P329" s="5"/>
      <c r="Q329" s="5" t="s">
        <v>2479</v>
      </c>
      <c r="R329" s="5" t="s">
        <v>1135</v>
      </c>
    </row>
    <row r="330" spans="1:18" ht="15.75">
      <c r="A330" s="6" t="s">
        <v>55</v>
      </c>
      <c r="B330" s="6" t="s">
        <v>1135</v>
      </c>
      <c r="C330" s="58" t="s">
        <v>1774</v>
      </c>
      <c r="D330" s="5" t="s">
        <v>2500</v>
      </c>
      <c r="E330" s="55" t="str">
        <f t="shared" si="11"/>
        <v>โครงการยกระดับและพัฒนาคุณภาพชีวิตของชุมชนและท้องถิ่น</v>
      </c>
      <c r="F330" s="5" t="s">
        <v>2501</v>
      </c>
      <c r="G330" s="5" t="s">
        <v>14</v>
      </c>
      <c r="H330" s="58">
        <v>2568</v>
      </c>
      <c r="I330" s="5" t="s">
        <v>41</v>
      </c>
      <c r="J330" s="5" t="s">
        <v>42</v>
      </c>
      <c r="K330" s="5" t="s">
        <v>2502</v>
      </c>
      <c r="L330" s="5" t="s">
        <v>1204</v>
      </c>
      <c r="M330" s="5" t="s">
        <v>1828</v>
      </c>
      <c r="N330" s="5" t="s">
        <v>33</v>
      </c>
      <c r="O330" s="5" t="s">
        <v>2355</v>
      </c>
      <c r="P330" s="5"/>
      <c r="Q330" s="5" t="s">
        <v>2503</v>
      </c>
      <c r="R330" s="5" t="s">
        <v>1135</v>
      </c>
    </row>
    <row r="331" spans="1:18" ht="15.75">
      <c r="A331" s="6" t="s">
        <v>55</v>
      </c>
      <c r="B331" s="6" t="s">
        <v>1135</v>
      </c>
      <c r="C331" s="58" t="s">
        <v>1774</v>
      </c>
      <c r="D331" s="5" t="s">
        <v>2575</v>
      </c>
      <c r="E331" s="55" t="str">
        <f t="shared" si="11"/>
        <v>ยกระดับการเลี้ยงโคเนื้อเข้าสู่มาตรฐานเกษตรปลอดภัย และพัฒนาแปรรูปผลิตภัณฑ์ปศุสัตว์เชื่อมโยงการตลาดเพื่อเศรษฐกิจมูลค่าสูง</v>
      </c>
      <c r="F331" s="5" t="s">
        <v>2576</v>
      </c>
      <c r="G331" s="5" t="s">
        <v>14</v>
      </c>
      <c r="H331" s="58">
        <v>2568</v>
      </c>
      <c r="I331" s="5" t="s">
        <v>41</v>
      </c>
      <c r="J331" s="5" t="s">
        <v>42</v>
      </c>
      <c r="K331" s="5" t="s">
        <v>2573</v>
      </c>
      <c r="L331" s="5" t="s">
        <v>114</v>
      </c>
      <c r="M331" s="5" t="s">
        <v>1773</v>
      </c>
      <c r="N331" s="5" t="s">
        <v>19</v>
      </c>
      <c r="O331" s="5" t="s">
        <v>2355</v>
      </c>
      <c r="P331" s="5"/>
      <c r="Q331" s="5" t="s">
        <v>2577</v>
      </c>
      <c r="R331" s="5" t="s">
        <v>1135</v>
      </c>
    </row>
    <row r="332" spans="1:18" ht="15.75">
      <c r="A332" s="6" t="s">
        <v>55</v>
      </c>
      <c r="B332" s="6" t="s">
        <v>1135</v>
      </c>
      <c r="C332" s="58" t="s">
        <v>1774</v>
      </c>
      <c r="D332" s="5" t="s">
        <v>2597</v>
      </c>
      <c r="E332" s="55" t="str">
        <f t="shared" si="11"/>
        <v xml:space="preserve">โครงการเพิ่มประสิทธิภาพการเกษตรมูลค่าสูง สู่เกษตรนวัตกรรมชั้นสูง กิจกรรมหลัก ยกระดับการแปรรูปสินค้าทางการเกษตรและเพิ่มมูลค่าผลิตภัณฑ์ด้วยระบบอบแห้งพลังงานแสงอาทิตย์ กิจกรรมย่อย/รายการ ก่อสร้างระบบอบแห้งพลังงานแสงอาทิตย์ ขนาด 3 x 4 เมตร จำนวน 13 แห่ง </v>
      </c>
      <c r="F332" s="5" t="s">
        <v>2598</v>
      </c>
      <c r="G332" s="5" t="s">
        <v>14</v>
      </c>
      <c r="H332" s="58">
        <v>2568</v>
      </c>
      <c r="I332" s="5" t="s">
        <v>41</v>
      </c>
      <c r="J332" s="5" t="s">
        <v>42</v>
      </c>
      <c r="K332" s="5" t="s">
        <v>2599</v>
      </c>
      <c r="L332" s="5" t="s">
        <v>158</v>
      </c>
      <c r="M332" s="5" t="s">
        <v>1829</v>
      </c>
      <c r="N332" s="5" t="s">
        <v>159</v>
      </c>
      <c r="O332" s="5" t="s">
        <v>2355</v>
      </c>
      <c r="P332" s="5"/>
      <c r="Q332" s="5" t="s">
        <v>2600</v>
      </c>
      <c r="R332" s="5" t="s">
        <v>1135</v>
      </c>
    </row>
    <row r="333" spans="1:18" ht="15.75">
      <c r="A333" s="6" t="s">
        <v>55</v>
      </c>
      <c r="B333" s="6" t="s">
        <v>1135</v>
      </c>
      <c r="C333" s="58" t="s">
        <v>1774</v>
      </c>
      <c r="D333" s="5" t="s">
        <v>2632</v>
      </c>
      <c r="E333" s="55" t="str">
        <f t="shared" si="11"/>
        <v>โครงการพัฒนาเมืองสมุนไพร กลุ่มจังหวัดภาคตะวันออก 2/กิจกรรม ยกระดับพืชสมุนไพรไทยและพืชอัตลักษณ์ท้องถิ่นสู่ Functional Food</v>
      </c>
      <c r="F333" s="5" t="s">
        <v>2633</v>
      </c>
      <c r="G333" s="5" t="s">
        <v>14</v>
      </c>
      <c r="H333" s="58">
        <v>2568</v>
      </c>
      <c r="I333" s="5" t="s">
        <v>41</v>
      </c>
      <c r="J333" s="5" t="s">
        <v>42</v>
      </c>
      <c r="K333" s="5" t="s">
        <v>2634</v>
      </c>
      <c r="L333" s="5" t="s">
        <v>179</v>
      </c>
      <c r="M333" s="5" t="s">
        <v>1821</v>
      </c>
      <c r="N333" s="5" t="s">
        <v>180</v>
      </c>
      <c r="O333" s="5" t="s">
        <v>2355</v>
      </c>
      <c r="P333" s="5"/>
      <c r="Q333" s="5" t="s">
        <v>2635</v>
      </c>
      <c r="R333" s="5" t="s">
        <v>1135</v>
      </c>
    </row>
    <row r="334" spans="1:18" ht="15.75">
      <c r="A334" s="6" t="s">
        <v>55</v>
      </c>
      <c r="B334" s="6" t="s">
        <v>1135</v>
      </c>
      <c r="C334" s="58" t="s">
        <v>1774</v>
      </c>
      <c r="D334" s="5" t="s">
        <v>2636</v>
      </c>
      <c r="E334" s="55" t="str">
        <f t="shared" si="11"/>
        <v>โครงการพัฒนาและส่งเสริมผลิตภัณฑ์ทุเรียนแปรรูปที่มีมูลค่าเพิ่มสูงอย่างครบวงจร/กิจกรรมพัฒนาศักยภาพผู้ประกอบการธุรกิจแปรรูปทุเรียน</v>
      </c>
      <c r="F334" s="5" t="s">
        <v>2637</v>
      </c>
      <c r="G334" s="5" t="s">
        <v>14</v>
      </c>
      <c r="H334" s="58">
        <v>2568</v>
      </c>
      <c r="I334" s="5" t="s">
        <v>2366</v>
      </c>
      <c r="J334" s="5" t="s">
        <v>2448</v>
      </c>
      <c r="K334" s="5" t="s">
        <v>2634</v>
      </c>
      <c r="L334" s="5" t="s">
        <v>179</v>
      </c>
      <c r="M334" s="5" t="s">
        <v>1821</v>
      </c>
      <c r="N334" s="5" t="s">
        <v>180</v>
      </c>
      <c r="O334" s="5" t="s">
        <v>2355</v>
      </c>
      <c r="P334" s="5"/>
      <c r="Q334" s="5" t="s">
        <v>2638</v>
      </c>
      <c r="R334" s="5" t="s">
        <v>1135</v>
      </c>
    </row>
    <row r="335" spans="1:18" ht="15.75">
      <c r="A335" s="6" t="s">
        <v>55</v>
      </c>
      <c r="B335" s="6" t="s">
        <v>1135</v>
      </c>
      <c r="C335" s="58" t="s">
        <v>1774</v>
      </c>
      <c r="D335" s="5" t="s">
        <v>2686</v>
      </c>
      <c r="E335" s="55" t="str">
        <f t="shared" si="11"/>
        <v>เพ่ิมประสิทธิภาพการแข่งขันของอุตสาหกรรมแปรรูปทางการเกษตร</v>
      </c>
      <c r="F335" s="5" t="s">
        <v>2687</v>
      </c>
      <c r="G335" s="5" t="s">
        <v>14</v>
      </c>
      <c r="H335" s="58">
        <v>2568</v>
      </c>
      <c r="I335" s="5" t="s">
        <v>41</v>
      </c>
      <c r="J335" s="5" t="s">
        <v>42</v>
      </c>
      <c r="K335" s="5" t="s">
        <v>894</v>
      </c>
      <c r="L335" s="5" t="s">
        <v>859</v>
      </c>
      <c r="M335" s="5" t="s">
        <v>1798</v>
      </c>
      <c r="N335" s="5" t="s">
        <v>19</v>
      </c>
      <c r="O335" s="5" t="s">
        <v>2355</v>
      </c>
      <c r="P335" s="5"/>
      <c r="Q335" s="5" t="s">
        <v>2688</v>
      </c>
      <c r="R335" s="5" t="s">
        <v>1135</v>
      </c>
    </row>
    <row r="336" spans="1:18" ht="15.75">
      <c r="A336" s="6" t="s">
        <v>55</v>
      </c>
      <c r="B336" s="6" t="s">
        <v>1135</v>
      </c>
      <c r="C336" s="58" t="s">
        <v>1774</v>
      </c>
      <c r="D336" s="5" t="s">
        <v>2693</v>
      </c>
      <c r="E336" s="55" t="str">
        <f t="shared" si="11"/>
        <v xml:space="preserve">โครงการยกระดับและเพิ่มมูลค่ากาแฟกระบี่ ด้วยเทคโนโลยีและอัตลักษณ์สู่ตลาดสากล </v>
      </c>
      <c r="F336" s="5" t="s">
        <v>2694</v>
      </c>
      <c r="G336" s="5" t="s">
        <v>14</v>
      </c>
      <c r="H336" s="58">
        <v>2568</v>
      </c>
      <c r="I336" s="5" t="s">
        <v>41</v>
      </c>
      <c r="J336" s="5" t="s">
        <v>42</v>
      </c>
      <c r="K336" s="5"/>
      <c r="L336" s="5" t="s">
        <v>2695</v>
      </c>
      <c r="M336" s="5" t="s">
        <v>2695</v>
      </c>
      <c r="N336" s="5" t="s">
        <v>1041</v>
      </c>
      <c r="O336" s="5" t="s">
        <v>2355</v>
      </c>
      <c r="P336" s="5"/>
      <c r="Q336" s="5" t="s">
        <v>2696</v>
      </c>
      <c r="R336" s="5" t="s">
        <v>1135</v>
      </c>
    </row>
    <row r="337" spans="1:18" ht="15.75">
      <c r="A337" s="6" t="s">
        <v>55</v>
      </c>
      <c r="B337" s="6" t="s">
        <v>1135</v>
      </c>
      <c r="C337" s="58" t="s">
        <v>1784</v>
      </c>
      <c r="D337" s="5" t="s">
        <v>1379</v>
      </c>
      <c r="E337" s="55" t="str">
        <f t="shared" si="11"/>
        <v>การถ่ายทอดเทคโนโลยีในการพัฒนาผลิตภัณฑ์เบเกอรี่เพื่อสุขภาพ</v>
      </c>
      <c r="F337" s="5" t="s">
        <v>1380</v>
      </c>
      <c r="G337" s="5" t="s">
        <v>14</v>
      </c>
      <c r="H337" s="58">
        <v>2566</v>
      </c>
      <c r="I337" s="5" t="s">
        <v>31</v>
      </c>
      <c r="J337" s="5" t="s">
        <v>32</v>
      </c>
      <c r="K337" s="5" t="s">
        <v>450</v>
      </c>
      <c r="L337" s="5" t="s">
        <v>1328</v>
      </c>
      <c r="M337" s="5" t="s">
        <v>1780</v>
      </c>
      <c r="N337" s="5" t="s">
        <v>33</v>
      </c>
      <c r="O337" s="5" t="s">
        <v>1858</v>
      </c>
      <c r="P337" s="5"/>
      <c r="Q337" s="5" t="s">
        <v>3034</v>
      </c>
      <c r="R337" s="5" t="s">
        <v>61</v>
      </c>
    </row>
    <row r="338" spans="1:18" ht="15.75">
      <c r="A338" s="6" t="s">
        <v>55</v>
      </c>
      <c r="B338" s="6" t="s">
        <v>1135</v>
      </c>
      <c r="C338" s="58" t="s">
        <v>1784</v>
      </c>
      <c r="D338" s="5" t="s">
        <v>3132</v>
      </c>
      <c r="E338" s="55" t="str">
        <f t="shared" si="11"/>
        <v>โครงการพัฒนาและส่งเสริมการเพาะเลี้ยงปูทะเลให้เป็นสัตว์น้ำเศรษฐกิจชนิดใหม่ เพื่อสร้างจังหวัดชายแดนภาคใต้สู่เมืองปูทะเลโลก ระยะที่ 2</v>
      </c>
      <c r="F338" s="5" t="s">
        <v>3133</v>
      </c>
      <c r="G338" s="5" t="s">
        <v>3134</v>
      </c>
      <c r="H338" s="58">
        <v>2566</v>
      </c>
      <c r="I338" s="5" t="s">
        <v>31</v>
      </c>
      <c r="J338" s="5" t="s">
        <v>32</v>
      </c>
      <c r="K338" s="5" t="s">
        <v>51</v>
      </c>
      <c r="L338" s="5" t="s">
        <v>1272</v>
      </c>
      <c r="M338" s="5" t="s">
        <v>1792</v>
      </c>
      <c r="N338" s="5" t="s">
        <v>33</v>
      </c>
      <c r="O338" s="5" t="s">
        <v>1858</v>
      </c>
      <c r="P338" s="5"/>
      <c r="Q338" s="5" t="s">
        <v>3136</v>
      </c>
      <c r="R338" s="5" t="s">
        <v>3135</v>
      </c>
    </row>
    <row r="339" spans="1:18" ht="15.75">
      <c r="A339" s="73" t="s">
        <v>55</v>
      </c>
      <c r="B339" s="73" t="s">
        <v>543</v>
      </c>
      <c r="C339" s="117" t="s">
        <v>1774</v>
      </c>
      <c r="D339" s="60" t="s">
        <v>79</v>
      </c>
      <c r="E339" s="61" t="s">
        <v>80</v>
      </c>
      <c r="F339" s="60" t="s">
        <v>80</v>
      </c>
      <c r="G339" s="60" t="s">
        <v>14</v>
      </c>
      <c r="H339" s="62">
        <v>2563</v>
      </c>
      <c r="I339" s="60" t="s">
        <v>15</v>
      </c>
      <c r="J339" s="60" t="s">
        <v>24</v>
      </c>
      <c r="K339" s="60" t="s">
        <v>81</v>
      </c>
      <c r="L339" s="60" t="s">
        <v>82</v>
      </c>
      <c r="M339" s="60" t="s">
        <v>1806</v>
      </c>
      <c r="N339" s="60" t="s">
        <v>33</v>
      </c>
      <c r="O339" s="60"/>
      <c r="P339" s="60"/>
      <c r="Q339" s="60" t="s">
        <v>83</v>
      </c>
      <c r="R339" s="5" t="s">
        <v>532</v>
      </c>
    </row>
    <row r="340" spans="1:18" ht="15.75">
      <c r="A340" s="73" t="s">
        <v>55</v>
      </c>
      <c r="B340" s="73" t="s">
        <v>543</v>
      </c>
      <c r="C340" s="117" t="s">
        <v>1774</v>
      </c>
      <c r="D340" s="60" t="s">
        <v>1084</v>
      </c>
      <c r="E340" s="61" t="s">
        <v>1085</v>
      </c>
      <c r="F340" s="60" t="s">
        <v>1085</v>
      </c>
      <c r="G340" s="60" t="s">
        <v>14</v>
      </c>
      <c r="H340" s="62">
        <v>2563</v>
      </c>
      <c r="I340" s="60" t="s">
        <v>15</v>
      </c>
      <c r="J340" s="60" t="s">
        <v>24</v>
      </c>
      <c r="K340" s="60"/>
      <c r="L340" s="60" t="s">
        <v>1086</v>
      </c>
      <c r="M340" s="60" t="s">
        <v>1086</v>
      </c>
      <c r="N340" s="60" t="s">
        <v>1041</v>
      </c>
      <c r="O340" s="60"/>
      <c r="P340" s="60"/>
      <c r="Q340" s="60" t="s">
        <v>1087</v>
      </c>
      <c r="R340" s="5" t="s">
        <v>532</v>
      </c>
    </row>
    <row r="341" spans="1:18" ht="15.75">
      <c r="A341" s="73" t="s">
        <v>55</v>
      </c>
      <c r="B341" s="73" t="s">
        <v>543</v>
      </c>
      <c r="C341" s="117" t="s">
        <v>1774</v>
      </c>
      <c r="D341" s="60" t="s">
        <v>1198</v>
      </c>
      <c r="E341" s="61" t="s">
        <v>1199</v>
      </c>
      <c r="F341" s="60" t="s">
        <v>1199</v>
      </c>
      <c r="G341" s="60" t="s">
        <v>14</v>
      </c>
      <c r="H341" s="62">
        <v>2563</v>
      </c>
      <c r="I341" s="60" t="s">
        <v>15</v>
      </c>
      <c r="J341" s="60" t="s">
        <v>24</v>
      </c>
      <c r="K341" s="60" t="s">
        <v>51</v>
      </c>
      <c r="L341" s="60" t="s">
        <v>1193</v>
      </c>
      <c r="M341" s="60" t="s">
        <v>3303</v>
      </c>
      <c r="N341" s="60" t="s">
        <v>33</v>
      </c>
      <c r="O341" s="60"/>
      <c r="P341" s="60"/>
      <c r="Q341" s="60" t="s">
        <v>1200</v>
      </c>
      <c r="R341" s="5" t="s">
        <v>532</v>
      </c>
    </row>
    <row r="342" spans="1:18" ht="15.75">
      <c r="A342" s="74" t="s">
        <v>55</v>
      </c>
      <c r="B342" s="74" t="s">
        <v>543</v>
      </c>
      <c r="C342" s="58" t="s">
        <v>1774</v>
      </c>
      <c r="D342" s="5" t="s">
        <v>743</v>
      </c>
      <c r="E342" s="55" t="str">
        <f t="shared" ref="E342:E367" si="12">HYPERLINK(Q342,F342)</f>
        <v xml:space="preserve">โครงการพัฒนาคุณภาพการผลิตและเพิ่มมูลค่าผลผลิตข้าวครบวงจร  </v>
      </c>
      <c r="F342" s="5" t="s">
        <v>2825</v>
      </c>
      <c r="G342" s="5" t="s">
        <v>14</v>
      </c>
      <c r="H342" s="58">
        <v>2564</v>
      </c>
      <c r="I342" s="5" t="s">
        <v>86</v>
      </c>
      <c r="J342" s="5" t="s">
        <v>87</v>
      </c>
      <c r="K342" s="5" t="s">
        <v>744</v>
      </c>
      <c r="L342" s="5" t="s">
        <v>136</v>
      </c>
      <c r="M342" s="5" t="s">
        <v>1779</v>
      </c>
      <c r="N342" s="5" t="s">
        <v>19</v>
      </c>
      <c r="O342" s="5" t="s">
        <v>2757</v>
      </c>
      <c r="P342" s="5"/>
      <c r="Q342" s="5" t="s">
        <v>2826</v>
      </c>
      <c r="R342" s="5" t="s">
        <v>745</v>
      </c>
    </row>
    <row r="343" spans="1:18" ht="15.75">
      <c r="A343" s="74" t="s">
        <v>55</v>
      </c>
      <c r="B343" s="74" t="s">
        <v>543</v>
      </c>
      <c r="C343" s="58" t="s">
        <v>1774</v>
      </c>
      <c r="D343" s="5" t="s">
        <v>908</v>
      </c>
      <c r="E343" s="55" t="str">
        <f t="shared" si="12"/>
        <v>โครงการเพิ่มประสิทธิภาพการผลิตการเกษตรสร้างมูลค่า</v>
      </c>
      <c r="F343" s="5" t="s">
        <v>909</v>
      </c>
      <c r="G343" s="5" t="s">
        <v>14</v>
      </c>
      <c r="H343" s="58">
        <v>2565</v>
      </c>
      <c r="I343" s="5" t="s">
        <v>29</v>
      </c>
      <c r="J343" s="5" t="s">
        <v>16</v>
      </c>
      <c r="K343" s="5" t="s">
        <v>910</v>
      </c>
      <c r="L343" s="5" t="s">
        <v>911</v>
      </c>
      <c r="M343" s="5" t="s">
        <v>1811</v>
      </c>
      <c r="N343" s="5" t="s">
        <v>19</v>
      </c>
      <c r="O343" s="5" t="s">
        <v>1848</v>
      </c>
      <c r="P343" s="5"/>
      <c r="Q343" s="5" t="s">
        <v>2978</v>
      </c>
      <c r="R343" s="5" t="s">
        <v>745</v>
      </c>
    </row>
    <row r="344" spans="1:18" ht="15.75">
      <c r="A344" s="74" t="s">
        <v>55</v>
      </c>
      <c r="B344" s="74" t="s">
        <v>543</v>
      </c>
      <c r="C344" s="58" t="s">
        <v>1774</v>
      </c>
      <c r="D344" s="5" t="s">
        <v>1529</v>
      </c>
      <c r="E344" s="55" t="str">
        <f t="shared" si="12"/>
        <v>โครงการวิจัย การจัดทำร่างมาตรฐานน้้ายางคอมพาวด์เคลือบแผ่นใยสังเคราะห์ปูสระกักเก็บน้้า และการจัดท้าร่างมาตรฐานแผ่นรองเท้าจากยางธรรมชาติ</v>
      </c>
      <c r="F344" s="5" t="s">
        <v>1530</v>
      </c>
      <c r="G344" s="5" t="s">
        <v>14</v>
      </c>
      <c r="H344" s="58">
        <v>2565</v>
      </c>
      <c r="I344" s="5" t="s">
        <v>29</v>
      </c>
      <c r="J344" s="5" t="s">
        <v>16</v>
      </c>
      <c r="K344" s="5" t="s">
        <v>1505</v>
      </c>
      <c r="L344" s="5" t="s">
        <v>1492</v>
      </c>
      <c r="M344" s="5" t="s">
        <v>1816</v>
      </c>
      <c r="N344" s="5" t="s">
        <v>19</v>
      </c>
      <c r="O344" s="5" t="s">
        <v>1848</v>
      </c>
      <c r="P344" s="5"/>
      <c r="Q344" s="5" t="s">
        <v>2993</v>
      </c>
      <c r="R344" s="5" t="s">
        <v>745</v>
      </c>
    </row>
    <row r="345" spans="1:18" ht="15.75">
      <c r="A345" s="74" t="s">
        <v>55</v>
      </c>
      <c r="B345" s="74" t="s">
        <v>543</v>
      </c>
      <c r="C345" s="58" t="s">
        <v>1774</v>
      </c>
      <c r="D345" s="5" t="s">
        <v>1636</v>
      </c>
      <c r="E345" s="55" t="str">
        <f t="shared" si="12"/>
        <v>โครงการจัดทำระบบบริหารงานคุณภาพ ISO 9001 ให้กับสถาบันเกษตรกรที่ได้รับมาตรฐาน GMP</v>
      </c>
      <c r="F345" s="5" t="s">
        <v>1637</v>
      </c>
      <c r="G345" s="5" t="s">
        <v>14</v>
      </c>
      <c r="H345" s="58">
        <v>2566</v>
      </c>
      <c r="I345" s="5" t="s">
        <v>31</v>
      </c>
      <c r="J345" s="5" t="s">
        <v>32</v>
      </c>
      <c r="K345" s="5" t="s">
        <v>1505</v>
      </c>
      <c r="L345" s="5" t="s">
        <v>1492</v>
      </c>
      <c r="M345" s="5" t="s">
        <v>1816</v>
      </c>
      <c r="N345" s="5" t="s">
        <v>19</v>
      </c>
      <c r="O345" s="5" t="s">
        <v>1858</v>
      </c>
      <c r="P345" s="5"/>
      <c r="Q345" s="5" t="s">
        <v>1887</v>
      </c>
      <c r="R345" s="5" t="s">
        <v>532</v>
      </c>
    </row>
    <row r="346" spans="1:18" ht="15.75">
      <c r="A346" s="74" t="s">
        <v>55</v>
      </c>
      <c r="B346" s="74" t="s">
        <v>543</v>
      </c>
      <c r="C346" s="58" t="s">
        <v>1774</v>
      </c>
      <c r="D346" s="5" t="s">
        <v>1634</v>
      </c>
      <c r="E346" s="55" t="str">
        <f t="shared" si="12"/>
        <v>โครงการส่งเสริมการทำสวนยางตามมาตรฐานการจัดการป่าไม้อย่างยั่งยืน</v>
      </c>
      <c r="F346" s="5" t="s">
        <v>1635</v>
      </c>
      <c r="G346" s="5" t="s">
        <v>14</v>
      </c>
      <c r="H346" s="58">
        <v>2566</v>
      </c>
      <c r="I346" s="5" t="s">
        <v>31</v>
      </c>
      <c r="J346" s="5" t="s">
        <v>32</v>
      </c>
      <c r="K346" s="5" t="s">
        <v>1505</v>
      </c>
      <c r="L346" s="5" t="s">
        <v>1492</v>
      </c>
      <c r="M346" s="5" t="s">
        <v>1816</v>
      </c>
      <c r="N346" s="5" t="s">
        <v>19</v>
      </c>
      <c r="O346" s="5" t="s">
        <v>1858</v>
      </c>
      <c r="P346" s="5"/>
      <c r="Q346" s="5" t="s">
        <v>1889</v>
      </c>
      <c r="R346" s="5" t="s">
        <v>532</v>
      </c>
    </row>
    <row r="347" spans="1:18" ht="15.75">
      <c r="A347" s="74" t="s">
        <v>55</v>
      </c>
      <c r="B347" s="74" t="s">
        <v>543</v>
      </c>
      <c r="C347" s="58" t="s">
        <v>1774</v>
      </c>
      <c r="D347" s="5" t="s">
        <v>1648</v>
      </c>
      <c r="E347" s="55" t="str">
        <f t="shared" si="12"/>
        <v>โครงการการสนับสนุนเกษตรกรและผู้ประกอบการในการเพิ่มประสิทธิภาพการแปรรูปยาง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v>
      </c>
      <c r="F347" s="5" t="s">
        <v>1649</v>
      </c>
      <c r="G347" s="5" t="s">
        <v>14</v>
      </c>
      <c r="H347" s="58">
        <v>2566</v>
      </c>
      <c r="I347" s="5" t="s">
        <v>31</v>
      </c>
      <c r="J347" s="5" t="s">
        <v>32</v>
      </c>
      <c r="K347" s="5" t="s">
        <v>1505</v>
      </c>
      <c r="L347" s="5" t="s">
        <v>1492</v>
      </c>
      <c r="M347" s="5" t="s">
        <v>1816</v>
      </c>
      <c r="N347" s="5" t="s">
        <v>19</v>
      </c>
      <c r="O347" s="5" t="s">
        <v>1858</v>
      </c>
      <c r="P347" s="5"/>
      <c r="Q347" s="5" t="s">
        <v>1910</v>
      </c>
      <c r="R347" s="5" t="s">
        <v>532</v>
      </c>
    </row>
    <row r="348" spans="1:18" ht="15.75">
      <c r="A348" s="74" t="s">
        <v>55</v>
      </c>
      <c r="B348" s="74" t="s">
        <v>543</v>
      </c>
      <c r="C348" s="58" t="s">
        <v>1774</v>
      </c>
      <c r="D348" s="5" t="s">
        <v>1220</v>
      </c>
      <c r="E348" s="55" t="str">
        <f t="shared" si="12"/>
        <v>โครงการพัฒนาศักยภาพในการปฏิบัติพันธกิจสู่ความเป็นเลิศตามยุทธศาสตร์ของมหาวิทยาลัยและยุทธศาสตร์ของชาติ : กิจกรรมยกระดับศูนย์วิทยาศาสตร์สู่การเป็นศูนย์ตรวจวัดทางวิทยาศาสตร์ที่ได้มาตรฐาน</v>
      </c>
      <c r="F348" s="5" t="s">
        <v>1221</v>
      </c>
      <c r="G348" s="5" t="s">
        <v>14</v>
      </c>
      <c r="H348" s="58">
        <v>2566</v>
      </c>
      <c r="I348" s="5" t="s">
        <v>31</v>
      </c>
      <c r="J348" s="5" t="s">
        <v>32</v>
      </c>
      <c r="K348" s="5" t="s">
        <v>45</v>
      </c>
      <c r="L348" s="5" t="s">
        <v>1217</v>
      </c>
      <c r="M348" s="5" t="s">
        <v>1827</v>
      </c>
      <c r="N348" s="5" t="s">
        <v>33</v>
      </c>
      <c r="O348" s="5" t="s">
        <v>1858</v>
      </c>
      <c r="P348" s="5"/>
      <c r="Q348" s="5" t="s">
        <v>1958</v>
      </c>
      <c r="R348" s="5" t="s">
        <v>532</v>
      </c>
    </row>
    <row r="349" spans="1:18" ht="15.75">
      <c r="A349" s="74" t="s">
        <v>55</v>
      </c>
      <c r="B349" s="74" t="s">
        <v>543</v>
      </c>
      <c r="C349" s="58" t="s">
        <v>1774</v>
      </c>
      <c r="D349" s="5" t="s">
        <v>528</v>
      </c>
      <c r="E349" s="55" t="str">
        <f t="shared" si="12"/>
        <v>โครงการเลี้ยงปลาตะเพียนขาวในบ่อดิน</v>
      </c>
      <c r="F349" s="5" t="s">
        <v>529</v>
      </c>
      <c r="G349" s="5" t="s">
        <v>14</v>
      </c>
      <c r="H349" s="58">
        <v>2566</v>
      </c>
      <c r="I349" s="5" t="s">
        <v>146</v>
      </c>
      <c r="J349" s="5" t="s">
        <v>530</v>
      </c>
      <c r="K349" s="5" t="s">
        <v>531</v>
      </c>
      <c r="L349" s="5" t="s">
        <v>527</v>
      </c>
      <c r="M349" s="5" t="s">
        <v>1777</v>
      </c>
      <c r="N349" s="5" t="s">
        <v>19</v>
      </c>
      <c r="O349" s="5" t="s">
        <v>1858</v>
      </c>
      <c r="P349" s="5"/>
      <c r="Q349" s="5" t="s">
        <v>3094</v>
      </c>
      <c r="R349" s="5" t="s">
        <v>532</v>
      </c>
    </row>
    <row r="350" spans="1:18" ht="15.75">
      <c r="A350" s="74" t="s">
        <v>55</v>
      </c>
      <c r="B350" s="74" t="s">
        <v>543</v>
      </c>
      <c r="C350" s="58" t="s">
        <v>1774</v>
      </c>
      <c r="D350" s="5" t="s">
        <v>2000</v>
      </c>
      <c r="E350" s="55" t="str">
        <f t="shared" si="12"/>
        <v xml:space="preserve">พัฒนาการเลี้ยงและการแปรรูปผลิตภัณฑ์ปลาดุก ในพื้นที่จังหวัดอุบลราชธานี	</v>
      </c>
      <c r="F350" s="5" t="s">
        <v>1942</v>
      </c>
      <c r="G350" s="5" t="s">
        <v>14</v>
      </c>
      <c r="H350" s="58">
        <v>2567</v>
      </c>
      <c r="I350" s="5" t="s">
        <v>64</v>
      </c>
      <c r="J350" s="5" t="s">
        <v>57</v>
      </c>
      <c r="K350" s="5" t="s">
        <v>538</v>
      </c>
      <c r="L350" s="5" t="s">
        <v>527</v>
      </c>
      <c r="M350" s="5" t="s">
        <v>1777</v>
      </c>
      <c r="N350" s="5" t="s">
        <v>19</v>
      </c>
      <c r="O350" s="5" t="s">
        <v>2001</v>
      </c>
      <c r="P350" s="5"/>
      <c r="Q350" s="5" t="s">
        <v>2002</v>
      </c>
      <c r="R350" s="5" t="s">
        <v>543</v>
      </c>
    </row>
    <row r="351" spans="1:18" ht="15.75">
      <c r="A351" s="74" t="s">
        <v>55</v>
      </c>
      <c r="B351" s="74" t="s">
        <v>543</v>
      </c>
      <c r="C351" s="58" t="s">
        <v>1774</v>
      </c>
      <c r="D351" s="5" t="s">
        <v>2003</v>
      </c>
      <c r="E351" s="55" t="str">
        <f t="shared" si="12"/>
        <v xml:space="preserve">โครงการพัฒนาศักยภาพการผลิตปลานิลในกระชังแบบครบวงจร	</v>
      </c>
      <c r="F351" s="5" t="s">
        <v>2004</v>
      </c>
      <c r="G351" s="5" t="s">
        <v>14</v>
      </c>
      <c r="H351" s="58">
        <v>2567</v>
      </c>
      <c r="I351" s="5" t="s">
        <v>64</v>
      </c>
      <c r="J351" s="5" t="s">
        <v>57</v>
      </c>
      <c r="K351" s="5" t="s">
        <v>538</v>
      </c>
      <c r="L351" s="5" t="s">
        <v>527</v>
      </c>
      <c r="M351" s="5" t="s">
        <v>1777</v>
      </c>
      <c r="N351" s="5" t="s">
        <v>19</v>
      </c>
      <c r="O351" s="5" t="s">
        <v>2001</v>
      </c>
      <c r="P351" s="5"/>
      <c r="Q351" s="5" t="s">
        <v>2005</v>
      </c>
      <c r="R351" s="5" t="s">
        <v>543</v>
      </c>
    </row>
    <row r="352" spans="1:18" ht="15.75">
      <c r="A352" s="74" t="s">
        <v>55</v>
      </c>
      <c r="B352" s="74" t="s">
        <v>543</v>
      </c>
      <c r="C352" s="58" t="s">
        <v>1774</v>
      </c>
      <c r="D352" s="5" t="s">
        <v>2006</v>
      </c>
      <c r="E352" s="55" t="str">
        <f t="shared" si="12"/>
        <v>โครงการพัฒนาอาชีพการเพาะเลี้ยงปลาตะเพียนขาวในบ่อดิน</v>
      </c>
      <c r="F352" s="5" t="s">
        <v>534</v>
      </c>
      <c r="G352" s="5" t="s">
        <v>14</v>
      </c>
      <c r="H352" s="58">
        <v>2567</v>
      </c>
      <c r="I352" s="5" t="s">
        <v>64</v>
      </c>
      <c r="J352" s="5" t="s">
        <v>57</v>
      </c>
      <c r="K352" s="5" t="s">
        <v>538</v>
      </c>
      <c r="L352" s="5" t="s">
        <v>527</v>
      </c>
      <c r="M352" s="5" t="s">
        <v>1777</v>
      </c>
      <c r="N352" s="5" t="s">
        <v>19</v>
      </c>
      <c r="O352" s="5" t="s">
        <v>2001</v>
      </c>
      <c r="P352" s="5"/>
      <c r="Q352" s="5" t="s">
        <v>2007</v>
      </c>
      <c r="R352" s="5" t="s">
        <v>543</v>
      </c>
    </row>
    <row r="353" spans="1:18" ht="15.75">
      <c r="A353" s="74" t="s">
        <v>55</v>
      </c>
      <c r="B353" s="74" t="s">
        <v>543</v>
      </c>
      <c r="C353" s="58" t="s">
        <v>1774</v>
      </c>
      <c r="D353" s="5" t="s">
        <v>546</v>
      </c>
      <c r="E353" s="55" t="str">
        <f t="shared" si="12"/>
        <v>โครงการพัฒนาอาชีพการเพาะเลี้ยงปลาตะเพียนขาวในบ่อดิน</v>
      </c>
      <c r="F353" s="5" t="s">
        <v>534</v>
      </c>
      <c r="G353" s="5" t="s">
        <v>14</v>
      </c>
      <c r="H353" s="58">
        <v>2567</v>
      </c>
      <c r="I353" s="5" t="s">
        <v>64</v>
      </c>
      <c r="J353" s="5" t="s">
        <v>134</v>
      </c>
      <c r="K353" s="5" t="s">
        <v>545</v>
      </c>
      <c r="L353" s="5" t="s">
        <v>527</v>
      </c>
      <c r="M353" s="5" t="s">
        <v>1777</v>
      </c>
      <c r="N353" s="5" t="s">
        <v>19</v>
      </c>
      <c r="O353" s="5" t="s">
        <v>2001</v>
      </c>
      <c r="P353" s="5"/>
      <c r="Q353" s="5" t="s">
        <v>2008</v>
      </c>
      <c r="R353" s="5" t="s">
        <v>543</v>
      </c>
    </row>
    <row r="354" spans="1:18" ht="15.75">
      <c r="A354" s="74" t="s">
        <v>55</v>
      </c>
      <c r="B354" s="74" t="s">
        <v>543</v>
      </c>
      <c r="C354" s="58" t="s">
        <v>1774</v>
      </c>
      <c r="D354" s="5" t="s">
        <v>2020</v>
      </c>
      <c r="E354" s="55" t="str">
        <f t="shared" si="12"/>
        <v>พัฒนาศักยภาพการผลิตสินค้าพืชให้มีคุณภาพ ปลอดภัยได้มาตรฐาน และแปรรูปเพื่อเพิ่มมูลค่า</v>
      </c>
      <c r="F354" s="5" t="s">
        <v>2021</v>
      </c>
      <c r="G354" s="5" t="s">
        <v>14</v>
      </c>
      <c r="H354" s="58">
        <v>2567</v>
      </c>
      <c r="I354" s="5" t="s">
        <v>134</v>
      </c>
      <c r="J354" s="5" t="s">
        <v>57</v>
      </c>
      <c r="K354" s="5" t="s">
        <v>2022</v>
      </c>
      <c r="L354" s="5" t="s">
        <v>136</v>
      </c>
      <c r="M354" s="5" t="s">
        <v>1779</v>
      </c>
      <c r="N354" s="5" t="s">
        <v>19</v>
      </c>
      <c r="O354" s="5" t="s">
        <v>2001</v>
      </c>
      <c r="P354" s="5"/>
      <c r="Q354" s="5" t="s">
        <v>2023</v>
      </c>
      <c r="R354" s="5" t="s">
        <v>543</v>
      </c>
    </row>
    <row r="355" spans="1:18" ht="15.75">
      <c r="A355" s="74" t="s">
        <v>55</v>
      </c>
      <c r="B355" s="74" t="s">
        <v>543</v>
      </c>
      <c r="C355" s="58" t="s">
        <v>1774</v>
      </c>
      <c r="D355" s="5" t="s">
        <v>2121</v>
      </c>
      <c r="E355" s="55" t="str">
        <f t="shared" si="12"/>
        <v>ปรับระบบและเพิ่มศักยภาพการผลิตสินค้าลำไยให้ได้คุณภาพมาตรฐานและสร้างมูลค่าเพิ่ม  ตามความต้องการของตลาด เพื่อความยั่งยืนด้านอาชีพเกษตรกรรม</v>
      </c>
      <c r="F355" s="5" t="s">
        <v>2122</v>
      </c>
      <c r="G355" s="5" t="s">
        <v>14</v>
      </c>
      <c r="H355" s="58">
        <v>2567</v>
      </c>
      <c r="I355" s="5" t="s">
        <v>64</v>
      </c>
      <c r="J355" s="5" t="s">
        <v>57</v>
      </c>
      <c r="K355" s="5" t="s">
        <v>779</v>
      </c>
      <c r="L355" s="5" t="s">
        <v>136</v>
      </c>
      <c r="M355" s="5" t="s">
        <v>1779</v>
      </c>
      <c r="N355" s="5" t="s">
        <v>19</v>
      </c>
      <c r="O355" s="5" t="s">
        <v>2001</v>
      </c>
      <c r="P355" s="5"/>
      <c r="Q355" s="5" t="s">
        <v>2123</v>
      </c>
      <c r="R355" s="5" t="s">
        <v>543</v>
      </c>
    </row>
    <row r="356" spans="1:18" ht="15.75">
      <c r="A356" s="74" t="s">
        <v>55</v>
      </c>
      <c r="B356" s="74" t="s">
        <v>543</v>
      </c>
      <c r="C356" s="58" t="s">
        <v>1774</v>
      </c>
      <c r="D356" s="5" t="s">
        <v>2155</v>
      </c>
      <c r="E356" s="55" t="str">
        <f t="shared" si="12"/>
        <v>โครงการเพิ่มประสิทธิภาพการผลิตและการแปรรูปกาแฟ</v>
      </c>
      <c r="F356" s="5" t="s">
        <v>2156</v>
      </c>
      <c r="G356" s="5" t="s">
        <v>14</v>
      </c>
      <c r="H356" s="58">
        <v>2567</v>
      </c>
      <c r="I356" s="5" t="s">
        <v>2034</v>
      </c>
      <c r="J356" s="5" t="s">
        <v>57</v>
      </c>
      <c r="K356" s="5" t="s">
        <v>852</v>
      </c>
      <c r="L356" s="5" t="s">
        <v>136</v>
      </c>
      <c r="M356" s="5" t="s">
        <v>1779</v>
      </c>
      <c r="N356" s="5" t="s">
        <v>19</v>
      </c>
      <c r="O356" s="5" t="s">
        <v>2001</v>
      </c>
      <c r="P356" s="5"/>
      <c r="Q356" s="5" t="s">
        <v>2157</v>
      </c>
      <c r="R356" s="5" t="s">
        <v>543</v>
      </c>
    </row>
    <row r="357" spans="1:18" ht="15.75">
      <c r="A357" s="74" t="s">
        <v>55</v>
      </c>
      <c r="B357" s="74" t="s">
        <v>543</v>
      </c>
      <c r="C357" s="58" t="s">
        <v>1774</v>
      </c>
      <c r="D357" s="5" t="s">
        <v>2158</v>
      </c>
      <c r="E357" s="55" t="str">
        <f t="shared" si="12"/>
        <v>โครงการเพิ่มประสิทธิภาพการผลิตและการแปรรูปกาแฟ</v>
      </c>
      <c r="F357" s="5" t="s">
        <v>2156</v>
      </c>
      <c r="G357" s="5" t="s">
        <v>14</v>
      </c>
      <c r="H357" s="58">
        <v>2567</v>
      </c>
      <c r="I357" s="5" t="s">
        <v>2034</v>
      </c>
      <c r="J357" s="5" t="s">
        <v>57</v>
      </c>
      <c r="K357" s="5" t="s">
        <v>852</v>
      </c>
      <c r="L357" s="5" t="s">
        <v>136</v>
      </c>
      <c r="M357" s="5" t="s">
        <v>1779</v>
      </c>
      <c r="N357" s="5" t="s">
        <v>19</v>
      </c>
      <c r="O357" s="5" t="s">
        <v>2001</v>
      </c>
      <c r="P357" s="5"/>
      <c r="Q357" s="5" t="s">
        <v>2159</v>
      </c>
      <c r="R357" s="5" t="s">
        <v>543</v>
      </c>
    </row>
    <row r="358" spans="1:18" ht="15.75">
      <c r="A358" s="74" t="s">
        <v>55</v>
      </c>
      <c r="B358" s="74" t="s">
        <v>543</v>
      </c>
      <c r="C358" s="58" t="s">
        <v>1774</v>
      </c>
      <c r="D358" s="5" t="s">
        <v>1503</v>
      </c>
      <c r="E358" s="55" t="str">
        <f t="shared" si="12"/>
        <v>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v>
      </c>
      <c r="F358" s="5" t="s">
        <v>1504</v>
      </c>
      <c r="G358" s="5" t="s">
        <v>14</v>
      </c>
      <c r="H358" s="58">
        <v>2567</v>
      </c>
      <c r="I358" s="5" t="s">
        <v>64</v>
      </c>
      <c r="J358" s="5" t="s">
        <v>57</v>
      </c>
      <c r="K358" s="5"/>
      <c r="L358" s="5" t="s">
        <v>1492</v>
      </c>
      <c r="M358" s="5" t="s">
        <v>1816</v>
      </c>
      <c r="N358" s="5" t="s">
        <v>19</v>
      </c>
      <c r="O358" s="5" t="s">
        <v>2001</v>
      </c>
      <c r="P358" s="5"/>
      <c r="Q358" s="5" t="s">
        <v>2336</v>
      </c>
      <c r="R358" s="5" t="s">
        <v>543</v>
      </c>
    </row>
    <row r="359" spans="1:18" ht="15.75">
      <c r="A359" s="74" t="s">
        <v>55</v>
      </c>
      <c r="B359" s="74" t="s">
        <v>543</v>
      </c>
      <c r="C359" s="58" t="s">
        <v>1774</v>
      </c>
      <c r="D359" s="5" t="s">
        <v>542</v>
      </c>
      <c r="E359" s="55" t="str">
        <f t="shared" si="12"/>
        <v>โครงการพัฒนาอาชีพการเพาะเลี้ยงปลาตะเพียนขาวในบ่อดิน</v>
      </c>
      <c r="F359" s="5" t="s">
        <v>534</v>
      </c>
      <c r="G359" s="5" t="s">
        <v>14</v>
      </c>
      <c r="H359" s="58">
        <v>2567</v>
      </c>
      <c r="I359" s="5" t="s">
        <v>64</v>
      </c>
      <c r="J359" s="5" t="s">
        <v>134</v>
      </c>
      <c r="K359" s="5" t="s">
        <v>538</v>
      </c>
      <c r="L359" s="5" t="s">
        <v>527</v>
      </c>
      <c r="M359" s="5" t="s">
        <v>1777</v>
      </c>
      <c r="N359" s="5" t="s">
        <v>19</v>
      </c>
      <c r="O359" s="5" t="s">
        <v>2001</v>
      </c>
      <c r="P359" s="5"/>
      <c r="Q359" s="5" t="s">
        <v>3038</v>
      </c>
      <c r="R359" s="5" t="s">
        <v>543</v>
      </c>
    </row>
    <row r="360" spans="1:18" ht="15.75">
      <c r="A360" s="74" t="s">
        <v>55</v>
      </c>
      <c r="B360" s="74" t="s">
        <v>543</v>
      </c>
      <c r="C360" s="58" t="s">
        <v>1774</v>
      </c>
      <c r="D360" s="5" t="s">
        <v>2438</v>
      </c>
      <c r="E360" s="55" t="str">
        <f t="shared" si="12"/>
        <v>โครงการพัฒนาและยกระดับสมุนไพรเพื่อเพิ่มมูลค่าและการดูแลสุขภาพประชาชน</v>
      </c>
      <c r="F360" s="5" t="s">
        <v>2439</v>
      </c>
      <c r="G360" s="5" t="s">
        <v>14</v>
      </c>
      <c r="H360" s="58">
        <v>2568</v>
      </c>
      <c r="I360" s="5" t="s">
        <v>41</v>
      </c>
      <c r="J360" s="5" t="s">
        <v>42</v>
      </c>
      <c r="K360" s="5" t="s">
        <v>2441</v>
      </c>
      <c r="L360" s="5" t="s">
        <v>2440</v>
      </c>
      <c r="M360" s="5" t="s">
        <v>3283</v>
      </c>
      <c r="N360" s="5" t="s">
        <v>1104</v>
      </c>
      <c r="O360" s="5" t="s">
        <v>2355</v>
      </c>
      <c r="P360" s="5"/>
      <c r="Q360" s="5" t="s">
        <v>2442</v>
      </c>
      <c r="R360" s="5" t="s">
        <v>543</v>
      </c>
    </row>
    <row r="361" spans="1:18" ht="15.75">
      <c r="A361" s="74" t="s">
        <v>55</v>
      </c>
      <c r="B361" s="74" t="s">
        <v>543</v>
      </c>
      <c r="C361" s="58" t="s">
        <v>1774</v>
      </c>
      <c r="D361" s="5" t="s">
        <v>2473</v>
      </c>
      <c r="E361" s="55" t="str">
        <f t="shared" si="12"/>
        <v>การถ่ายทอดเทคโนโลยีการแปรรูปมะม่วงเพื่อสร้างมูลค่าเพิ่ม</v>
      </c>
      <c r="F361" s="5" t="s">
        <v>2474</v>
      </c>
      <c r="G361" s="5" t="s">
        <v>14</v>
      </c>
      <c r="H361" s="58">
        <v>2568</v>
      </c>
      <c r="I361" s="5" t="s">
        <v>41</v>
      </c>
      <c r="J361" s="5" t="s">
        <v>42</v>
      </c>
      <c r="K361" s="5" t="s">
        <v>2475</v>
      </c>
      <c r="L361" s="5" t="s">
        <v>473</v>
      </c>
      <c r="M361" s="5" t="s">
        <v>1802</v>
      </c>
      <c r="N361" s="5" t="s">
        <v>33</v>
      </c>
      <c r="O361" s="5" t="s">
        <v>2355</v>
      </c>
      <c r="P361" s="5"/>
      <c r="Q361" s="5" t="s">
        <v>2476</v>
      </c>
      <c r="R361" s="5" t="s">
        <v>543</v>
      </c>
    </row>
    <row r="362" spans="1:18" ht="15.75">
      <c r="A362" s="74" t="s">
        <v>55</v>
      </c>
      <c r="B362" s="74" t="s">
        <v>543</v>
      </c>
      <c r="C362" s="58" t="s">
        <v>1774</v>
      </c>
      <c r="D362" s="5" t="s">
        <v>2483</v>
      </c>
      <c r="E362" s="55" t="str">
        <f t="shared" si="12"/>
        <v>ศรีสะเกษเมืองสมุนไพร</v>
      </c>
      <c r="F362" s="5" t="s">
        <v>2484</v>
      </c>
      <c r="G362" s="5" t="s">
        <v>14</v>
      </c>
      <c r="H362" s="58">
        <v>2568</v>
      </c>
      <c r="I362" s="5" t="s">
        <v>41</v>
      </c>
      <c r="J362" s="5" t="s">
        <v>42</v>
      </c>
      <c r="K362" s="5" t="s">
        <v>1102</v>
      </c>
      <c r="L362" s="5" t="s">
        <v>1103</v>
      </c>
      <c r="M362" s="5" t="s">
        <v>1783</v>
      </c>
      <c r="N362" s="5" t="s">
        <v>1104</v>
      </c>
      <c r="O362" s="5" t="s">
        <v>2355</v>
      </c>
      <c r="P362" s="5"/>
      <c r="Q362" s="5" t="s">
        <v>2485</v>
      </c>
      <c r="R362" s="5" t="s">
        <v>543</v>
      </c>
    </row>
    <row r="363" spans="1:18" ht="15.75">
      <c r="A363" s="74" t="s">
        <v>55</v>
      </c>
      <c r="B363" s="74" t="s">
        <v>543</v>
      </c>
      <c r="C363" s="58" t="s">
        <v>1774</v>
      </c>
      <c r="D363" s="5" t="s">
        <v>2517</v>
      </c>
      <c r="E363" s="55" t="str">
        <f t="shared" si="12"/>
        <v>เพิ่มศักยภาพการผลิตสินค้าเกษตรเพื่อสร้างมูลค่า</v>
      </c>
      <c r="F363" s="5" t="s">
        <v>2518</v>
      </c>
      <c r="G363" s="5" t="s">
        <v>14</v>
      </c>
      <c r="H363" s="58">
        <v>2568</v>
      </c>
      <c r="I363" s="5" t="s">
        <v>41</v>
      </c>
      <c r="J363" s="5" t="s">
        <v>42</v>
      </c>
      <c r="K363" s="5" t="s">
        <v>779</v>
      </c>
      <c r="L363" s="5" t="s">
        <v>136</v>
      </c>
      <c r="M363" s="5" t="s">
        <v>1779</v>
      </c>
      <c r="N363" s="5" t="s">
        <v>19</v>
      </c>
      <c r="O363" s="5" t="s">
        <v>2355</v>
      </c>
      <c r="P363" s="5"/>
      <c r="Q363" s="5" t="s">
        <v>2519</v>
      </c>
      <c r="R363" s="5" t="s">
        <v>543</v>
      </c>
    </row>
    <row r="364" spans="1:18" ht="15.75">
      <c r="A364" s="74" t="s">
        <v>55</v>
      </c>
      <c r="B364" s="74" t="s">
        <v>543</v>
      </c>
      <c r="C364" s="58" t="s">
        <v>1774</v>
      </c>
      <c r="D364" s="5" t="s">
        <v>2545</v>
      </c>
      <c r="E364" s="55" t="str">
        <f t="shared" si="12"/>
        <v xml:space="preserve">ถ่ายทอดความรู้และส่งเสริมการปลูกพืชตามแนวเศรษฐกิจพอเพียงและการพัฒนาพื้นที่สูงแบบโครงการหลวง </v>
      </c>
      <c r="F364" s="5" t="s">
        <v>2546</v>
      </c>
      <c r="G364" s="5" t="s">
        <v>14</v>
      </c>
      <c r="H364" s="58">
        <v>2568</v>
      </c>
      <c r="I364" s="5" t="s">
        <v>41</v>
      </c>
      <c r="J364" s="5" t="s">
        <v>42</v>
      </c>
      <c r="K364" s="5" t="s">
        <v>796</v>
      </c>
      <c r="L364" s="5" t="s">
        <v>136</v>
      </c>
      <c r="M364" s="5" t="s">
        <v>1779</v>
      </c>
      <c r="N364" s="5" t="s">
        <v>19</v>
      </c>
      <c r="O364" s="5" t="s">
        <v>2355</v>
      </c>
      <c r="P364" s="5"/>
      <c r="Q364" s="5" t="s">
        <v>2547</v>
      </c>
      <c r="R364" s="5" t="s">
        <v>543</v>
      </c>
    </row>
    <row r="365" spans="1:18" ht="15.75">
      <c r="A365" s="74" t="s">
        <v>55</v>
      </c>
      <c r="B365" s="74" t="s">
        <v>543</v>
      </c>
      <c r="C365" s="58" t="s">
        <v>1774</v>
      </c>
      <c r="D365" s="5" t="s">
        <v>2611</v>
      </c>
      <c r="E365" s="55" t="str">
        <f t="shared" si="12"/>
        <v>พัฒนาองค์ความรู้เพื่อการรวบรวมและแปรรูปมันสำปะหลังแก่สถาบันเกษตรกร</v>
      </c>
      <c r="F365" s="5" t="s">
        <v>2612</v>
      </c>
      <c r="G365" s="5" t="s">
        <v>14</v>
      </c>
      <c r="H365" s="58">
        <v>2568</v>
      </c>
      <c r="I365" s="5" t="s">
        <v>41</v>
      </c>
      <c r="J365" s="5" t="s">
        <v>42</v>
      </c>
      <c r="K365" s="5" t="s">
        <v>2613</v>
      </c>
      <c r="L365" s="5" t="s">
        <v>859</v>
      </c>
      <c r="M365" s="5" t="s">
        <v>1798</v>
      </c>
      <c r="N365" s="5" t="s">
        <v>19</v>
      </c>
      <c r="O365" s="5" t="s">
        <v>2355</v>
      </c>
      <c r="P365" s="5"/>
      <c r="Q365" s="5" t="s">
        <v>2614</v>
      </c>
      <c r="R365" s="5" t="s">
        <v>543</v>
      </c>
    </row>
    <row r="366" spans="1:18" ht="15.75">
      <c r="A366" s="74" t="s">
        <v>55</v>
      </c>
      <c r="B366" s="74" t="s">
        <v>543</v>
      </c>
      <c r="C366" s="58" t="s">
        <v>1774</v>
      </c>
      <c r="D366" s="5" t="s">
        <v>2639</v>
      </c>
      <c r="E366" s="55" t="str">
        <f t="shared" si="12"/>
        <v>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v>
      </c>
      <c r="F366" s="5" t="s">
        <v>2640</v>
      </c>
      <c r="G366" s="5" t="s">
        <v>14</v>
      </c>
      <c r="H366" s="58">
        <v>2568</v>
      </c>
      <c r="I366" s="5" t="s">
        <v>41</v>
      </c>
      <c r="J366" s="5" t="s">
        <v>42</v>
      </c>
      <c r="K366" s="5" t="s">
        <v>1505</v>
      </c>
      <c r="L366" s="5" t="s">
        <v>1492</v>
      </c>
      <c r="M366" s="5" t="s">
        <v>1816</v>
      </c>
      <c r="N366" s="5" t="s">
        <v>19</v>
      </c>
      <c r="O366" s="5" t="s">
        <v>2355</v>
      </c>
      <c r="P366" s="5"/>
      <c r="Q366" s="5" t="s">
        <v>2641</v>
      </c>
      <c r="R366" s="5" t="s">
        <v>543</v>
      </c>
    </row>
    <row r="367" spans="1:18" ht="15.75">
      <c r="A367" s="74" t="s">
        <v>55</v>
      </c>
      <c r="B367" s="74" t="s">
        <v>543</v>
      </c>
      <c r="C367" s="58" t="s">
        <v>1774</v>
      </c>
      <c r="D367" s="5" t="s">
        <v>3064</v>
      </c>
      <c r="E367" s="55" t="str">
        <f t="shared" si="12"/>
        <v>ส่งเสริมการผลิตพืช/ปศุสัตว์/ประมงให้มีสารอาหารสูง และผลิตอาหารฟังก์ชั่นมูลค่าสูง กิจกรรม: พัฒนากลุ่มเกษตรกรในการผลิตโคเนื้อลุ่มลำน้ำชี</v>
      </c>
      <c r="F367" s="5" t="s">
        <v>3065</v>
      </c>
      <c r="G367" s="5" t="s">
        <v>14</v>
      </c>
      <c r="H367" s="58">
        <v>2568</v>
      </c>
      <c r="I367" s="5" t="s">
        <v>2531</v>
      </c>
      <c r="J367" s="5" t="s">
        <v>42</v>
      </c>
      <c r="K367" s="5" t="s">
        <v>3066</v>
      </c>
      <c r="L367" s="5" t="s">
        <v>114</v>
      </c>
      <c r="M367" s="5" t="s">
        <v>1773</v>
      </c>
      <c r="N367" s="5" t="s">
        <v>19</v>
      </c>
      <c r="O367" s="5" t="s">
        <v>2355</v>
      </c>
      <c r="P367" s="5"/>
      <c r="Q367" s="5" t="s">
        <v>3067</v>
      </c>
      <c r="R367" s="5" t="s">
        <v>543</v>
      </c>
    </row>
    <row r="368" spans="1:18" ht="15.75">
      <c r="A368" s="73" t="s">
        <v>55</v>
      </c>
      <c r="B368" s="73" t="s">
        <v>543</v>
      </c>
      <c r="C368" s="117" t="s">
        <v>1774</v>
      </c>
      <c r="D368" s="60" t="s">
        <v>217</v>
      </c>
      <c r="E368" s="61" t="s">
        <v>218</v>
      </c>
      <c r="F368" s="60" t="s">
        <v>218</v>
      </c>
      <c r="G368" s="60" t="s">
        <v>14</v>
      </c>
      <c r="H368" s="62">
        <v>2562</v>
      </c>
      <c r="I368" s="60" t="s">
        <v>95</v>
      </c>
      <c r="J368" s="60" t="s">
        <v>184</v>
      </c>
      <c r="K368" s="60" t="s">
        <v>219</v>
      </c>
      <c r="L368" s="60" t="s">
        <v>179</v>
      </c>
      <c r="M368" s="60" t="s">
        <v>1821</v>
      </c>
      <c r="N368" s="60" t="s">
        <v>180</v>
      </c>
      <c r="O368" s="60"/>
      <c r="P368" s="60"/>
      <c r="Q368" s="60" t="s">
        <v>220</v>
      </c>
      <c r="R368" s="5" t="s">
        <v>532</v>
      </c>
    </row>
    <row r="369" spans="1:18" ht="15.75">
      <c r="A369" s="73" t="s">
        <v>55</v>
      </c>
      <c r="B369" s="73" t="s">
        <v>543</v>
      </c>
      <c r="C369" s="117" t="s">
        <v>1774</v>
      </c>
      <c r="D369" s="60" t="s">
        <v>1287</v>
      </c>
      <c r="E369" s="61" t="s">
        <v>1288</v>
      </c>
      <c r="F369" s="60" t="s">
        <v>1288</v>
      </c>
      <c r="G369" s="60" t="s">
        <v>14</v>
      </c>
      <c r="H369" s="62">
        <v>2562</v>
      </c>
      <c r="I369" s="60" t="s">
        <v>95</v>
      </c>
      <c r="J369" s="60" t="s">
        <v>96</v>
      </c>
      <c r="K369" s="60" t="s">
        <v>1289</v>
      </c>
      <c r="L369" s="60" t="s">
        <v>1289</v>
      </c>
      <c r="M369" s="60" t="s">
        <v>1840</v>
      </c>
      <c r="N369" s="60" t="s">
        <v>33</v>
      </c>
      <c r="O369" s="60"/>
      <c r="P369" s="60"/>
      <c r="Q369" s="60" t="s">
        <v>1290</v>
      </c>
      <c r="R369" s="5" t="s">
        <v>532</v>
      </c>
    </row>
    <row r="370" spans="1:18" ht="15.75">
      <c r="A370" s="73" t="s">
        <v>55</v>
      </c>
      <c r="B370" s="73" t="s">
        <v>543</v>
      </c>
      <c r="C370" s="117" t="s">
        <v>1774</v>
      </c>
      <c r="D370" s="60" t="s">
        <v>76</v>
      </c>
      <c r="E370" s="61" t="s">
        <v>1733</v>
      </c>
      <c r="F370" s="60" t="s">
        <v>77</v>
      </c>
      <c r="G370" s="60" t="s">
        <v>14</v>
      </c>
      <c r="H370" s="62">
        <v>2563</v>
      </c>
      <c r="I370" s="60" t="s">
        <v>15</v>
      </c>
      <c r="J370" s="60" t="s">
        <v>24</v>
      </c>
      <c r="K370" s="60" t="s">
        <v>38</v>
      </c>
      <c r="L370" s="60" t="s">
        <v>74</v>
      </c>
      <c r="M370" s="60" t="s">
        <v>3302</v>
      </c>
      <c r="N370" s="60" t="s">
        <v>33</v>
      </c>
      <c r="O370" s="60"/>
      <c r="P370" s="60"/>
      <c r="Q370" s="60" t="s">
        <v>78</v>
      </c>
      <c r="R370" s="5" t="s">
        <v>532</v>
      </c>
    </row>
    <row r="371" spans="1:18" ht="15.75">
      <c r="A371" s="73" t="s">
        <v>55</v>
      </c>
      <c r="B371" s="73" t="s">
        <v>543</v>
      </c>
      <c r="C371" s="117" t="s">
        <v>1774</v>
      </c>
      <c r="D371" s="60" t="s">
        <v>879</v>
      </c>
      <c r="E371" s="61" t="s">
        <v>1739</v>
      </c>
      <c r="F371" s="60" t="s">
        <v>880</v>
      </c>
      <c r="G371" s="60" t="s">
        <v>14</v>
      </c>
      <c r="H371" s="62">
        <v>2563</v>
      </c>
      <c r="I371" s="60" t="s">
        <v>203</v>
      </c>
      <c r="J371" s="60" t="s">
        <v>24</v>
      </c>
      <c r="K371" s="60" t="s">
        <v>881</v>
      </c>
      <c r="L371" s="60" t="s">
        <v>859</v>
      </c>
      <c r="M371" s="60" t="s">
        <v>1798</v>
      </c>
      <c r="N371" s="60" t="s">
        <v>19</v>
      </c>
      <c r="O371" s="60"/>
      <c r="P371" s="60"/>
      <c r="Q371" s="60" t="s">
        <v>882</v>
      </c>
      <c r="R371" s="5" t="s">
        <v>532</v>
      </c>
    </row>
    <row r="372" spans="1:18" ht="15.75">
      <c r="A372" s="73" t="s">
        <v>55</v>
      </c>
      <c r="B372" s="73" t="s">
        <v>543</v>
      </c>
      <c r="C372" s="117" t="s">
        <v>1774</v>
      </c>
      <c r="D372" s="60" t="s">
        <v>1045</v>
      </c>
      <c r="E372" s="61" t="s">
        <v>1046</v>
      </c>
      <c r="F372" s="60" t="s">
        <v>1046</v>
      </c>
      <c r="G372" s="60" t="s">
        <v>14</v>
      </c>
      <c r="H372" s="62">
        <v>2563</v>
      </c>
      <c r="I372" s="60" t="s">
        <v>15</v>
      </c>
      <c r="J372" s="60" t="s">
        <v>24</v>
      </c>
      <c r="K372" s="60"/>
      <c r="L372" s="60" t="s">
        <v>1047</v>
      </c>
      <c r="M372" s="60" t="s">
        <v>1047</v>
      </c>
      <c r="N372" s="60" t="s">
        <v>1041</v>
      </c>
      <c r="O372" s="60"/>
      <c r="P372" s="60"/>
      <c r="Q372" s="60" t="s">
        <v>1048</v>
      </c>
      <c r="R372" s="5" t="s">
        <v>532</v>
      </c>
    </row>
    <row r="373" spans="1:18" ht="15.75">
      <c r="A373" s="75" t="s">
        <v>306</v>
      </c>
      <c r="B373" s="75" t="s">
        <v>1896</v>
      </c>
      <c r="C373" s="117" t="s">
        <v>1774</v>
      </c>
      <c r="D373" s="60" t="s">
        <v>857</v>
      </c>
      <c r="E373" s="61" t="s">
        <v>256</v>
      </c>
      <c r="F373" s="60" t="s">
        <v>256</v>
      </c>
      <c r="G373" s="60" t="s">
        <v>14</v>
      </c>
      <c r="H373" s="62">
        <v>2563</v>
      </c>
      <c r="I373" s="60" t="s">
        <v>203</v>
      </c>
      <c r="J373" s="60" t="s">
        <v>24</v>
      </c>
      <c r="K373" s="60" t="s">
        <v>858</v>
      </c>
      <c r="L373" s="60" t="s">
        <v>859</v>
      </c>
      <c r="M373" s="60" t="s">
        <v>1798</v>
      </c>
      <c r="N373" s="60" t="s">
        <v>19</v>
      </c>
      <c r="O373" s="60"/>
      <c r="P373" s="60"/>
      <c r="Q373" s="60" t="s">
        <v>860</v>
      </c>
      <c r="R373" s="5" t="s">
        <v>943</v>
      </c>
    </row>
    <row r="374" spans="1:18" ht="15.75">
      <c r="A374" s="76" t="s">
        <v>306</v>
      </c>
      <c r="B374" s="76" t="s">
        <v>1896</v>
      </c>
      <c r="C374" s="58" t="s">
        <v>1774</v>
      </c>
      <c r="D374" s="5" t="s">
        <v>971</v>
      </c>
      <c r="E374" s="55" t="str">
        <f t="shared" ref="E374:E382" si="13">HYPERLINK(Q374,F374)</f>
        <v>โครงการส่งเสริมการแปรรูปผลผลิตเกษตรให้เป็นผลิตภัณฑ์สินค้าเกษตรที่มีมูลค่าและแข่งขันได้ กิจกรรมย่อย ส่งเสริมการค้าและพัฒนาตลาดสินค้าเกษตร/SMEs จังหวัดสิงห์บุรี</v>
      </c>
      <c r="F374" s="5" t="s">
        <v>972</v>
      </c>
      <c r="G374" s="5" t="s">
        <v>14</v>
      </c>
      <c r="H374" s="58">
        <v>2565</v>
      </c>
      <c r="I374" s="5" t="s">
        <v>695</v>
      </c>
      <c r="J374" s="5" t="s">
        <v>16</v>
      </c>
      <c r="K374" s="5" t="s">
        <v>973</v>
      </c>
      <c r="L374" s="5" t="s">
        <v>974</v>
      </c>
      <c r="M374" s="5" t="s">
        <v>1820</v>
      </c>
      <c r="N374" s="5" t="s">
        <v>975</v>
      </c>
      <c r="O374" s="5" t="s">
        <v>1848</v>
      </c>
      <c r="P374" s="5"/>
      <c r="Q374" s="5" t="s">
        <v>2899</v>
      </c>
      <c r="R374" s="5" t="s">
        <v>907</v>
      </c>
    </row>
    <row r="375" spans="1:18" ht="15.75">
      <c r="A375" s="76" t="s">
        <v>306</v>
      </c>
      <c r="B375" s="76" t="s">
        <v>1896</v>
      </c>
      <c r="C375" s="58" t="s">
        <v>1774</v>
      </c>
      <c r="D375" s="5" t="s">
        <v>904</v>
      </c>
      <c r="E375" s="55" t="str">
        <f t="shared" si="13"/>
        <v>โครงการก่อสร้างลานและคอนกรีตเสริมเหล็กในกลุ่มเกษตรกรทำสวนยางและผลิตภัณฑ์ยางตาชี</v>
      </c>
      <c r="F375" s="5" t="s">
        <v>905</v>
      </c>
      <c r="G375" s="5" t="s">
        <v>14</v>
      </c>
      <c r="H375" s="58">
        <v>2565</v>
      </c>
      <c r="I375" s="5" t="s">
        <v>29</v>
      </c>
      <c r="J375" s="5" t="s">
        <v>261</v>
      </c>
      <c r="K375" s="5" t="s">
        <v>906</v>
      </c>
      <c r="L375" s="5" t="s">
        <v>859</v>
      </c>
      <c r="M375" s="5" t="s">
        <v>1798</v>
      </c>
      <c r="N375" s="5" t="s">
        <v>19</v>
      </c>
      <c r="O375" s="5" t="s">
        <v>1848</v>
      </c>
      <c r="P375" s="5"/>
      <c r="Q375" s="5" t="s">
        <v>2938</v>
      </c>
      <c r="R375" s="5" t="s">
        <v>907</v>
      </c>
    </row>
    <row r="376" spans="1:18" ht="15.75">
      <c r="A376" s="76" t="s">
        <v>306</v>
      </c>
      <c r="B376" s="76" t="s">
        <v>1896</v>
      </c>
      <c r="C376" s="58" t="s">
        <v>1774</v>
      </c>
      <c r="D376" s="5" t="s">
        <v>1631</v>
      </c>
      <c r="E376" s="55" t="str">
        <f t="shared" si="13"/>
        <v xml:space="preserve">โครงการสัมมนาสร้างความร่วมมือระหว่างผู้ประกอบกิจการไม้ยางพาราและผลิตภัณฑ์ </v>
      </c>
      <c r="F376" s="5" t="s">
        <v>2958</v>
      </c>
      <c r="G376" s="5" t="s">
        <v>14</v>
      </c>
      <c r="H376" s="58">
        <v>2565</v>
      </c>
      <c r="I376" s="5" t="s">
        <v>29</v>
      </c>
      <c r="J376" s="5" t="s">
        <v>16</v>
      </c>
      <c r="K376" s="5" t="s">
        <v>1505</v>
      </c>
      <c r="L376" s="5" t="s">
        <v>1492</v>
      </c>
      <c r="M376" s="5" t="s">
        <v>1816</v>
      </c>
      <c r="N376" s="5" t="s">
        <v>19</v>
      </c>
      <c r="O376" s="5" t="s">
        <v>1848</v>
      </c>
      <c r="P376" s="5"/>
      <c r="Q376" s="5" t="s">
        <v>2959</v>
      </c>
      <c r="R376" s="5" t="s">
        <v>907</v>
      </c>
    </row>
    <row r="377" spans="1:18" ht="15.75">
      <c r="A377" s="76" t="s">
        <v>306</v>
      </c>
      <c r="B377" s="76" t="s">
        <v>1896</v>
      </c>
      <c r="C377" s="58" t="s">
        <v>1774</v>
      </c>
      <c r="D377" s="5" t="s">
        <v>1640</v>
      </c>
      <c r="E377" s="55" t="str">
        <f t="shared" si="13"/>
        <v>โครงการจัดงานมหกรรมยางพารา</v>
      </c>
      <c r="F377" s="5" t="s">
        <v>1641</v>
      </c>
      <c r="G377" s="5" t="s">
        <v>14</v>
      </c>
      <c r="H377" s="58">
        <v>2566</v>
      </c>
      <c r="I377" s="5" t="s">
        <v>31</v>
      </c>
      <c r="J377" s="5" t="s">
        <v>32</v>
      </c>
      <c r="K377" s="5" t="s">
        <v>1505</v>
      </c>
      <c r="L377" s="5" t="s">
        <v>1492</v>
      </c>
      <c r="M377" s="5" t="s">
        <v>1816</v>
      </c>
      <c r="N377" s="5" t="s">
        <v>19</v>
      </c>
      <c r="O377" s="5" t="s">
        <v>1858</v>
      </c>
      <c r="P377" s="5"/>
      <c r="Q377" s="5" t="s">
        <v>1897</v>
      </c>
      <c r="R377" s="5" t="s">
        <v>943</v>
      </c>
    </row>
    <row r="378" spans="1:18" ht="15.75">
      <c r="A378" s="76" t="s">
        <v>306</v>
      </c>
      <c r="B378" s="76" t="s">
        <v>1896</v>
      </c>
      <c r="C378" s="58" t="s">
        <v>1774</v>
      </c>
      <c r="D378" s="5" t="s">
        <v>951</v>
      </c>
      <c r="E378" s="55" t="str">
        <f t="shared" si="13"/>
        <v>โครงการส่งเสริมการแปรรูปสินค้าเกษตร</v>
      </c>
      <c r="F378" s="5" t="s">
        <v>933</v>
      </c>
      <c r="G378" s="5" t="s">
        <v>14</v>
      </c>
      <c r="H378" s="58">
        <v>2566</v>
      </c>
      <c r="I378" s="5" t="s">
        <v>31</v>
      </c>
      <c r="J378" s="5" t="s">
        <v>32</v>
      </c>
      <c r="K378" s="5" t="s">
        <v>437</v>
      </c>
      <c r="L378" s="5" t="s">
        <v>859</v>
      </c>
      <c r="M378" s="5" t="s">
        <v>1798</v>
      </c>
      <c r="N378" s="5" t="s">
        <v>19</v>
      </c>
      <c r="O378" s="5" t="s">
        <v>1858</v>
      </c>
      <c r="P378" s="5"/>
      <c r="Q378" s="5" t="s">
        <v>1908</v>
      </c>
      <c r="R378" s="5" t="s">
        <v>943</v>
      </c>
    </row>
    <row r="379" spans="1:18" ht="15.75">
      <c r="A379" s="76" t="s">
        <v>306</v>
      </c>
      <c r="B379" s="76" t="s">
        <v>1896</v>
      </c>
      <c r="C379" s="58" t="s">
        <v>1774</v>
      </c>
      <c r="D379" s="5" t="s">
        <v>2118</v>
      </c>
      <c r="E379" s="55" t="str">
        <f t="shared" si="13"/>
        <v xml:space="preserve">กิจกรรมส่งเสริมและเพิ่มช่องทางการตลาดสินค้าเกษตรสร้างสรรค์ </v>
      </c>
      <c r="F379" s="5" t="s">
        <v>2119</v>
      </c>
      <c r="G379" s="5" t="s">
        <v>14</v>
      </c>
      <c r="H379" s="58">
        <v>2567</v>
      </c>
      <c r="I379" s="5" t="s">
        <v>134</v>
      </c>
      <c r="J379" s="5" t="s">
        <v>57</v>
      </c>
      <c r="K379" s="5" t="s">
        <v>982</v>
      </c>
      <c r="L379" s="5" t="s">
        <v>974</v>
      </c>
      <c r="M379" s="5" t="s">
        <v>1820</v>
      </c>
      <c r="N379" s="5" t="s">
        <v>975</v>
      </c>
      <c r="O379" s="5" t="s">
        <v>2001</v>
      </c>
      <c r="P379" s="5"/>
      <c r="Q379" s="5" t="s">
        <v>2120</v>
      </c>
      <c r="R379" s="5" t="s">
        <v>1896</v>
      </c>
    </row>
    <row r="380" spans="1:18" ht="15.75">
      <c r="A380" s="76" t="s">
        <v>306</v>
      </c>
      <c r="B380" s="76" t="s">
        <v>1896</v>
      </c>
      <c r="C380" s="58" t="s">
        <v>1774</v>
      </c>
      <c r="D380" s="5" t="s">
        <v>2424</v>
      </c>
      <c r="E380" s="55" t="str">
        <f t="shared" si="13"/>
        <v>Saraburi Central of Food Expro</v>
      </c>
      <c r="F380" s="5" t="s">
        <v>2425</v>
      </c>
      <c r="G380" s="5" t="s">
        <v>14</v>
      </c>
      <c r="H380" s="58">
        <v>2568</v>
      </c>
      <c r="I380" s="5" t="s">
        <v>41</v>
      </c>
      <c r="J380" s="5" t="s">
        <v>42</v>
      </c>
      <c r="K380" s="5" t="s">
        <v>2426</v>
      </c>
      <c r="L380" s="5" t="s">
        <v>974</v>
      </c>
      <c r="M380" s="5" t="s">
        <v>1820</v>
      </c>
      <c r="N380" s="5" t="s">
        <v>975</v>
      </c>
      <c r="O380" s="5" t="s">
        <v>2355</v>
      </c>
      <c r="P380" s="5"/>
      <c r="Q380" s="5" t="s">
        <v>2427</v>
      </c>
      <c r="R380" s="5" t="s">
        <v>1896</v>
      </c>
    </row>
    <row r="381" spans="1:18" ht="15.75">
      <c r="A381" s="76" t="s">
        <v>306</v>
      </c>
      <c r="B381" s="76" t="s">
        <v>1896</v>
      </c>
      <c r="C381" s="58" t="s">
        <v>1774</v>
      </c>
      <c r="D381" s="5" t="s">
        <v>2489</v>
      </c>
      <c r="E381" s="55" t="str">
        <f t="shared" si="13"/>
        <v xml:space="preserve">ส่งเสริมการเลี้ยงโคเนื้อแบบครบวงจร  </v>
      </c>
      <c r="F381" s="5" t="s">
        <v>2490</v>
      </c>
      <c r="G381" s="5" t="s">
        <v>2491</v>
      </c>
      <c r="H381" s="58">
        <v>2568</v>
      </c>
      <c r="I381" s="5" t="s">
        <v>41</v>
      </c>
      <c r="J381" s="5" t="s">
        <v>42</v>
      </c>
      <c r="K381" s="5" t="s">
        <v>2492</v>
      </c>
      <c r="L381" s="5" t="s">
        <v>114</v>
      </c>
      <c r="M381" s="5" t="s">
        <v>1773</v>
      </c>
      <c r="N381" s="5" t="s">
        <v>19</v>
      </c>
      <c r="O381" s="5" t="s">
        <v>2355</v>
      </c>
      <c r="P381" s="5"/>
      <c r="Q381" s="5" t="s">
        <v>2493</v>
      </c>
      <c r="R381" s="5" t="s">
        <v>1896</v>
      </c>
    </row>
    <row r="382" spans="1:18" ht="15.75">
      <c r="A382" s="76" t="s">
        <v>306</v>
      </c>
      <c r="B382" s="76" t="s">
        <v>1896</v>
      </c>
      <c r="C382" s="58" t="s">
        <v>1774</v>
      </c>
      <c r="D382" s="5" t="s">
        <v>3105</v>
      </c>
      <c r="E382" s="55" t="str">
        <f t="shared" si="13"/>
        <v>ยกระดับการผลิต การแปรรูปสินค้าเกษตรด้วยนวัตกรรมสู่ตลาดเศรษฐกิจดิจิทัล</v>
      </c>
      <c r="F382" s="5" t="s">
        <v>3106</v>
      </c>
      <c r="G382" s="5" t="s">
        <v>14</v>
      </c>
      <c r="H382" s="58">
        <v>2568</v>
      </c>
      <c r="I382" s="5" t="s">
        <v>41</v>
      </c>
      <c r="J382" s="5" t="s">
        <v>42</v>
      </c>
      <c r="K382" s="5" t="s">
        <v>3107</v>
      </c>
      <c r="L382" s="5" t="s">
        <v>136</v>
      </c>
      <c r="M382" s="5" t="s">
        <v>1779</v>
      </c>
      <c r="N382" s="5" t="s">
        <v>19</v>
      </c>
      <c r="O382" s="5" t="s">
        <v>2355</v>
      </c>
      <c r="P382" s="5"/>
      <c r="Q382" s="5" t="s">
        <v>3108</v>
      </c>
      <c r="R382" s="5" t="s">
        <v>1896</v>
      </c>
    </row>
    <row r="383" spans="1:18" ht="15.75">
      <c r="A383" s="75" t="s">
        <v>306</v>
      </c>
      <c r="B383" s="75" t="s">
        <v>1896</v>
      </c>
      <c r="C383" s="117" t="s">
        <v>1774</v>
      </c>
      <c r="D383" s="60" t="s">
        <v>919</v>
      </c>
      <c r="E383" s="61" t="s">
        <v>920</v>
      </c>
      <c r="F383" s="60" t="s">
        <v>920</v>
      </c>
      <c r="G383" s="60" t="s">
        <v>14</v>
      </c>
      <c r="H383" s="62">
        <v>2563</v>
      </c>
      <c r="I383" s="60" t="s">
        <v>203</v>
      </c>
      <c r="J383" s="60" t="s">
        <v>24</v>
      </c>
      <c r="K383" s="60" t="s">
        <v>921</v>
      </c>
      <c r="L383" s="60" t="s">
        <v>915</v>
      </c>
      <c r="M383" s="60" t="s">
        <v>1782</v>
      </c>
      <c r="N383" s="60" t="s">
        <v>19</v>
      </c>
      <c r="O383" s="60"/>
      <c r="P383" s="60"/>
      <c r="Q383" s="60" t="s">
        <v>922</v>
      </c>
      <c r="R383" s="5" t="s">
        <v>943</v>
      </c>
    </row>
    <row r="384" spans="1:18" ht="15.75">
      <c r="A384" s="77" t="s">
        <v>306</v>
      </c>
      <c r="B384" s="77" t="s">
        <v>307</v>
      </c>
      <c r="C384" s="117" t="s">
        <v>1774</v>
      </c>
      <c r="D384" s="60" t="s">
        <v>1233</v>
      </c>
      <c r="E384" s="61" t="s">
        <v>1234</v>
      </c>
      <c r="F384" s="60" t="s">
        <v>1234</v>
      </c>
      <c r="G384" s="60" t="s">
        <v>14</v>
      </c>
      <c r="H384" s="62">
        <v>2561</v>
      </c>
      <c r="I384" s="60" t="s">
        <v>968</v>
      </c>
      <c r="J384" s="60" t="s">
        <v>16</v>
      </c>
      <c r="K384" s="60" t="s">
        <v>25</v>
      </c>
      <c r="L384" s="60" t="s">
        <v>1229</v>
      </c>
      <c r="M384" s="60" t="s">
        <v>3299</v>
      </c>
      <c r="N384" s="60" t="s">
        <v>19</v>
      </c>
      <c r="O384" s="60"/>
      <c r="P384" s="60"/>
      <c r="Q384" s="60" t="s">
        <v>1235</v>
      </c>
      <c r="R384" s="5" t="s">
        <v>511</v>
      </c>
    </row>
    <row r="385" spans="1:18" ht="15.75">
      <c r="A385" s="77" t="s">
        <v>306</v>
      </c>
      <c r="B385" s="77" t="s">
        <v>307</v>
      </c>
      <c r="C385" s="117" t="s">
        <v>1774</v>
      </c>
      <c r="D385" s="60" t="s">
        <v>1230</v>
      </c>
      <c r="E385" s="61" t="s">
        <v>1231</v>
      </c>
      <c r="F385" s="60" t="s">
        <v>1231</v>
      </c>
      <c r="G385" s="60" t="s">
        <v>14</v>
      </c>
      <c r="H385" s="62">
        <v>2562</v>
      </c>
      <c r="I385" s="60" t="s">
        <v>95</v>
      </c>
      <c r="J385" s="60" t="s">
        <v>16</v>
      </c>
      <c r="K385" s="60" t="s">
        <v>25</v>
      </c>
      <c r="L385" s="60" t="s">
        <v>1229</v>
      </c>
      <c r="M385" s="60" t="s">
        <v>3299</v>
      </c>
      <c r="N385" s="60" t="s">
        <v>19</v>
      </c>
      <c r="O385" s="60"/>
      <c r="P385" s="60"/>
      <c r="Q385" s="60" t="s">
        <v>1232</v>
      </c>
      <c r="R385" s="5" t="s">
        <v>511</v>
      </c>
    </row>
    <row r="386" spans="1:18" ht="15.75">
      <c r="A386" s="77" t="s">
        <v>306</v>
      </c>
      <c r="B386" s="77" t="s">
        <v>307</v>
      </c>
      <c r="C386" s="117" t="s">
        <v>1774</v>
      </c>
      <c r="D386" s="60" t="s">
        <v>729</v>
      </c>
      <c r="E386" s="61" t="s">
        <v>730</v>
      </c>
      <c r="F386" s="60" t="s">
        <v>730</v>
      </c>
      <c r="G386" s="60" t="s">
        <v>14</v>
      </c>
      <c r="H386" s="62">
        <v>2563</v>
      </c>
      <c r="I386" s="60" t="s">
        <v>203</v>
      </c>
      <c r="J386" s="60" t="s">
        <v>578</v>
      </c>
      <c r="K386" s="60" t="s">
        <v>731</v>
      </c>
      <c r="L386" s="60" t="s">
        <v>136</v>
      </c>
      <c r="M386" s="60" t="s">
        <v>1779</v>
      </c>
      <c r="N386" s="60" t="s">
        <v>19</v>
      </c>
      <c r="O386" s="60"/>
      <c r="P386" s="60"/>
      <c r="Q386" s="60" t="s">
        <v>732</v>
      </c>
      <c r="R386" s="5" t="s">
        <v>511</v>
      </c>
    </row>
    <row r="387" spans="1:18" ht="15.75">
      <c r="A387" s="77" t="s">
        <v>306</v>
      </c>
      <c r="B387" s="77" t="s">
        <v>307</v>
      </c>
      <c r="C387" s="117" t="s">
        <v>1774</v>
      </c>
      <c r="D387" s="60" t="s">
        <v>958</v>
      </c>
      <c r="E387" s="61" t="s">
        <v>959</v>
      </c>
      <c r="F387" s="60" t="s">
        <v>959</v>
      </c>
      <c r="G387" s="60" t="s">
        <v>14</v>
      </c>
      <c r="H387" s="62">
        <v>2563</v>
      </c>
      <c r="I387" s="60" t="s">
        <v>15</v>
      </c>
      <c r="J387" s="60" t="s">
        <v>24</v>
      </c>
      <c r="K387" s="60" t="s">
        <v>955</v>
      </c>
      <c r="L387" s="60" t="s">
        <v>956</v>
      </c>
      <c r="M387" s="60" t="s">
        <v>1793</v>
      </c>
      <c r="N387" s="60" t="s">
        <v>19</v>
      </c>
      <c r="O387" s="60"/>
      <c r="P387" s="60"/>
      <c r="Q387" s="60" t="s">
        <v>960</v>
      </c>
      <c r="R387" s="5" t="s">
        <v>511</v>
      </c>
    </row>
    <row r="388" spans="1:18" ht="15.75">
      <c r="A388" s="78" t="s">
        <v>306</v>
      </c>
      <c r="B388" s="78" t="s">
        <v>307</v>
      </c>
      <c r="C388" s="58" t="s">
        <v>1774</v>
      </c>
      <c r="D388" s="5" t="s">
        <v>2739</v>
      </c>
      <c r="E388" s="55" t="str">
        <f>HYPERLINK(Q388,F388)</f>
        <v xml:space="preserve">(2/2565) ขยายตลาดข้าวอินทรีย์และข้าวสีในต่างประเทศ </v>
      </c>
      <c r="F388" s="5" t="s">
        <v>2740</v>
      </c>
      <c r="G388" s="5" t="s">
        <v>14</v>
      </c>
      <c r="H388" s="58">
        <v>2563</v>
      </c>
      <c r="I388" s="5" t="s">
        <v>29</v>
      </c>
      <c r="J388" s="5" t="s">
        <v>16</v>
      </c>
      <c r="K388" s="5" t="s">
        <v>2741</v>
      </c>
      <c r="L388" s="5" t="s">
        <v>997</v>
      </c>
      <c r="M388" s="5" t="s">
        <v>1833</v>
      </c>
      <c r="N388" s="5" t="s">
        <v>975</v>
      </c>
      <c r="O388" s="5" t="s">
        <v>2727</v>
      </c>
      <c r="P388" s="5"/>
      <c r="Q388" s="5" t="s">
        <v>2742</v>
      </c>
      <c r="R388" s="5" t="s">
        <v>309</v>
      </c>
    </row>
    <row r="389" spans="1:18" ht="15.75">
      <c r="A389" s="77" t="s">
        <v>306</v>
      </c>
      <c r="B389" s="77" t="s">
        <v>307</v>
      </c>
      <c r="C389" s="117" t="s">
        <v>1774</v>
      </c>
      <c r="D389" s="60" t="s">
        <v>777</v>
      </c>
      <c r="E389" s="61" t="s">
        <v>778</v>
      </c>
      <c r="F389" s="60" t="s">
        <v>778</v>
      </c>
      <c r="G389" s="60" t="s">
        <v>14</v>
      </c>
      <c r="H389" s="62">
        <v>2563</v>
      </c>
      <c r="I389" s="60" t="s">
        <v>15</v>
      </c>
      <c r="J389" s="60" t="s">
        <v>24</v>
      </c>
      <c r="K389" s="60" t="s">
        <v>779</v>
      </c>
      <c r="L389" s="60" t="s">
        <v>136</v>
      </c>
      <c r="M389" s="60" t="s">
        <v>1779</v>
      </c>
      <c r="N389" s="60" t="s">
        <v>19</v>
      </c>
      <c r="O389" s="60"/>
      <c r="P389" s="60"/>
      <c r="Q389" s="60" t="s">
        <v>780</v>
      </c>
      <c r="R389" s="5" t="s">
        <v>511</v>
      </c>
    </row>
    <row r="390" spans="1:18" ht="15.75">
      <c r="A390" s="78" t="s">
        <v>306</v>
      </c>
      <c r="B390" s="78" t="s">
        <v>307</v>
      </c>
      <c r="C390" s="58" t="s">
        <v>1774</v>
      </c>
      <c r="D390" s="5" t="s">
        <v>980</v>
      </c>
      <c r="E390" s="55" t="str">
        <f t="shared" ref="E390:E428" si="14">HYPERLINK(Q390,F390)</f>
        <v>โครงการยกระดับสินค้าเกษตรปลอดภัยสู่เมืองเกษตรสีเขียว</v>
      </c>
      <c r="F390" s="5" t="s">
        <v>981</v>
      </c>
      <c r="G390" s="5" t="s">
        <v>14</v>
      </c>
      <c r="H390" s="58">
        <v>2564</v>
      </c>
      <c r="I390" s="5" t="s">
        <v>86</v>
      </c>
      <c r="J390" s="5" t="s">
        <v>87</v>
      </c>
      <c r="K390" s="5" t="s">
        <v>982</v>
      </c>
      <c r="L390" s="5" t="s">
        <v>974</v>
      </c>
      <c r="M390" s="5" t="s">
        <v>1820</v>
      </c>
      <c r="N390" s="5" t="s">
        <v>975</v>
      </c>
      <c r="O390" s="5" t="s">
        <v>2757</v>
      </c>
      <c r="P390" s="5"/>
      <c r="Q390" s="5" t="s">
        <v>2814</v>
      </c>
      <c r="R390" s="5" t="s">
        <v>309</v>
      </c>
    </row>
    <row r="391" spans="1:18" ht="15.75">
      <c r="A391" s="78" t="s">
        <v>306</v>
      </c>
      <c r="B391" s="78" t="s">
        <v>307</v>
      </c>
      <c r="C391" s="58" t="s">
        <v>1774</v>
      </c>
      <c r="D391" s="5" t="s">
        <v>1061</v>
      </c>
      <c r="E391" s="55" t="str">
        <f t="shared" si="14"/>
        <v>โครงการตามรอยพระราชดำริจังหวัดยะลา ปีงบประมาณ พ.ศ. 2564</v>
      </c>
      <c r="F391" s="5" t="s">
        <v>1062</v>
      </c>
      <c r="G391" s="5" t="s">
        <v>14</v>
      </c>
      <c r="H391" s="58">
        <v>2564</v>
      </c>
      <c r="I391" s="5" t="s">
        <v>86</v>
      </c>
      <c r="J391" s="5" t="s">
        <v>87</v>
      </c>
      <c r="K391" s="5"/>
      <c r="L391" s="5" t="s">
        <v>1063</v>
      </c>
      <c r="M391" s="5" t="s">
        <v>1063</v>
      </c>
      <c r="N391" s="5" t="s">
        <v>1041</v>
      </c>
      <c r="O391" s="5" t="s">
        <v>2757</v>
      </c>
      <c r="P391" s="5"/>
      <c r="Q391" s="5" t="s">
        <v>2821</v>
      </c>
      <c r="R391" s="5" t="s">
        <v>309</v>
      </c>
    </row>
    <row r="392" spans="1:18" ht="15.75">
      <c r="A392" s="78" t="s">
        <v>306</v>
      </c>
      <c r="B392" s="78" t="s">
        <v>307</v>
      </c>
      <c r="C392" s="58" t="s">
        <v>1774</v>
      </c>
      <c r="D392" s="5" t="s">
        <v>898</v>
      </c>
      <c r="E392" s="55" t="str">
        <f t="shared" si="14"/>
        <v xml:space="preserve">การพัฒนาศักยภาพการทำนาเกลือเพชรสมุทรคีรี	</v>
      </c>
      <c r="F392" s="5" t="s">
        <v>2831</v>
      </c>
      <c r="G392" s="5" t="s">
        <v>14</v>
      </c>
      <c r="H392" s="58">
        <v>2564</v>
      </c>
      <c r="I392" s="5" t="s">
        <v>86</v>
      </c>
      <c r="J392" s="5" t="s">
        <v>899</v>
      </c>
      <c r="K392" s="5" t="s">
        <v>900</v>
      </c>
      <c r="L392" s="5" t="s">
        <v>859</v>
      </c>
      <c r="M392" s="5" t="s">
        <v>1798</v>
      </c>
      <c r="N392" s="5" t="s">
        <v>19</v>
      </c>
      <c r="O392" s="5" t="s">
        <v>2757</v>
      </c>
      <c r="P392" s="5"/>
      <c r="Q392" s="5" t="s">
        <v>2832</v>
      </c>
      <c r="R392" s="5" t="s">
        <v>309</v>
      </c>
    </row>
    <row r="393" spans="1:18" ht="15.75">
      <c r="A393" s="78" t="s">
        <v>306</v>
      </c>
      <c r="B393" s="78" t="s">
        <v>307</v>
      </c>
      <c r="C393" s="58" t="s">
        <v>1774</v>
      </c>
      <c r="D393" s="5" t="s">
        <v>1028</v>
      </c>
      <c r="E393" s="55" t="str">
        <f t="shared" si="14"/>
        <v>โครงการส่งเสริมการตลาดผลไม้</v>
      </c>
      <c r="F393" s="5" t="s">
        <v>1029</v>
      </c>
      <c r="G393" s="5" t="s">
        <v>14</v>
      </c>
      <c r="H393" s="58">
        <v>2564</v>
      </c>
      <c r="I393" s="5" t="s">
        <v>86</v>
      </c>
      <c r="J393" s="5" t="s">
        <v>87</v>
      </c>
      <c r="K393" s="5" t="s">
        <v>1024</v>
      </c>
      <c r="L393" s="5" t="s">
        <v>1025</v>
      </c>
      <c r="M393" s="5" t="s">
        <v>1831</v>
      </c>
      <c r="N393" s="5" t="s">
        <v>975</v>
      </c>
      <c r="O393" s="5" t="s">
        <v>2757</v>
      </c>
      <c r="P393" s="5"/>
      <c r="Q393" s="5" t="s">
        <v>2834</v>
      </c>
      <c r="R393" s="5" t="s">
        <v>309</v>
      </c>
    </row>
    <row r="394" spans="1:18" ht="15.75">
      <c r="A394" s="78" t="s">
        <v>306</v>
      </c>
      <c r="B394" s="78" t="s">
        <v>307</v>
      </c>
      <c r="C394" s="58" t="s">
        <v>1774</v>
      </c>
      <c r="D394" s="5" t="s">
        <v>1015</v>
      </c>
      <c r="E394" s="55" t="str">
        <f t="shared" si="14"/>
        <v>11/64 โครงการเสริมสร้างศักยภาพสินค้าเกษตรนวัตกรรมไทยเพื่อการต่อยอดเชิงพาณิชย์</v>
      </c>
      <c r="F394" s="5" t="s">
        <v>1016</v>
      </c>
      <c r="G394" s="5" t="s">
        <v>14</v>
      </c>
      <c r="H394" s="58">
        <v>2564</v>
      </c>
      <c r="I394" s="5" t="s">
        <v>86</v>
      </c>
      <c r="J394" s="5" t="s">
        <v>87</v>
      </c>
      <c r="K394" s="5" t="s">
        <v>1011</v>
      </c>
      <c r="L394" s="5" t="s">
        <v>997</v>
      </c>
      <c r="M394" s="5" t="s">
        <v>1833</v>
      </c>
      <c r="N394" s="5" t="s">
        <v>975</v>
      </c>
      <c r="O394" s="5" t="s">
        <v>2757</v>
      </c>
      <c r="P394" s="5"/>
      <c r="Q394" s="5" t="s">
        <v>2835</v>
      </c>
      <c r="R394" s="5" t="s">
        <v>309</v>
      </c>
    </row>
    <row r="395" spans="1:18" ht="15.75">
      <c r="A395" s="78" t="s">
        <v>306</v>
      </c>
      <c r="B395" s="78" t="s">
        <v>307</v>
      </c>
      <c r="C395" s="58" t="s">
        <v>1774</v>
      </c>
      <c r="D395" s="5" t="s">
        <v>1000</v>
      </c>
      <c r="E395" s="55" t="str">
        <f t="shared" si="14"/>
        <v>9/64 โครงการรณรงค์บริโภคข้าวและผลิตภัณฑ์ข้าวของไทย ทั้งตลาดในประเทศและต่างประเทศ พ.ศ. 2564</v>
      </c>
      <c r="F395" s="5" t="s">
        <v>1001</v>
      </c>
      <c r="G395" s="5" t="s">
        <v>14</v>
      </c>
      <c r="H395" s="58">
        <v>2564</v>
      </c>
      <c r="I395" s="5" t="s">
        <v>86</v>
      </c>
      <c r="J395" s="5" t="s">
        <v>87</v>
      </c>
      <c r="K395" s="5" t="s">
        <v>1002</v>
      </c>
      <c r="L395" s="5" t="s">
        <v>997</v>
      </c>
      <c r="M395" s="5" t="s">
        <v>1833</v>
      </c>
      <c r="N395" s="5" t="s">
        <v>975</v>
      </c>
      <c r="O395" s="5" t="s">
        <v>2757</v>
      </c>
      <c r="P395" s="5"/>
      <c r="Q395" s="5" t="s">
        <v>2836</v>
      </c>
      <c r="R395" s="5" t="s">
        <v>309</v>
      </c>
    </row>
    <row r="396" spans="1:18" ht="15.75">
      <c r="A396" s="78" t="s">
        <v>306</v>
      </c>
      <c r="B396" s="78" t="s">
        <v>307</v>
      </c>
      <c r="C396" s="58" t="s">
        <v>1774</v>
      </c>
      <c r="D396" s="5" t="s">
        <v>998</v>
      </c>
      <c r="E396" s="55" t="str">
        <f t="shared" si="14"/>
        <v xml:space="preserve">12/64 โครงการขยายโอกาสทางการค้าและพัฒนาศักยภาพผู้ส่งออกผลิตภัณฑ์มันสำปะหลัง </v>
      </c>
      <c r="F396" s="5" t="s">
        <v>2837</v>
      </c>
      <c r="G396" s="5" t="s">
        <v>14</v>
      </c>
      <c r="H396" s="58">
        <v>2564</v>
      </c>
      <c r="I396" s="5" t="s">
        <v>86</v>
      </c>
      <c r="J396" s="5" t="s">
        <v>87</v>
      </c>
      <c r="K396" s="5" t="s">
        <v>999</v>
      </c>
      <c r="L396" s="5" t="s">
        <v>997</v>
      </c>
      <c r="M396" s="5" t="s">
        <v>1833</v>
      </c>
      <c r="N396" s="5" t="s">
        <v>975</v>
      </c>
      <c r="O396" s="5" t="s">
        <v>2757</v>
      </c>
      <c r="P396" s="5"/>
      <c r="Q396" s="5" t="s">
        <v>2838</v>
      </c>
      <c r="R396" s="5" t="s">
        <v>309</v>
      </c>
    </row>
    <row r="397" spans="1:18" ht="15.75">
      <c r="A397" s="78" t="s">
        <v>306</v>
      </c>
      <c r="B397" s="78" t="s">
        <v>307</v>
      </c>
      <c r="C397" s="58" t="s">
        <v>1774</v>
      </c>
      <c r="D397" s="5" t="s">
        <v>990</v>
      </c>
      <c r="E397" s="55" t="str">
        <f t="shared" si="14"/>
        <v>การส่งเสริมและเชื่อมโยงตลาดสินค้าเกษตรและผลิตภัณฑ์ชุมชนจังหวัดพังงา</v>
      </c>
      <c r="F397" s="5" t="s">
        <v>991</v>
      </c>
      <c r="G397" s="5" t="s">
        <v>14</v>
      </c>
      <c r="H397" s="58">
        <v>2564</v>
      </c>
      <c r="I397" s="5" t="s">
        <v>86</v>
      </c>
      <c r="J397" s="5" t="s">
        <v>87</v>
      </c>
      <c r="K397" s="5" t="s">
        <v>992</v>
      </c>
      <c r="L397" s="5" t="s">
        <v>974</v>
      </c>
      <c r="M397" s="5" t="s">
        <v>1820</v>
      </c>
      <c r="N397" s="5" t="s">
        <v>975</v>
      </c>
      <c r="O397" s="5" t="s">
        <v>2757</v>
      </c>
      <c r="P397" s="5"/>
      <c r="Q397" s="5" t="s">
        <v>2841</v>
      </c>
      <c r="R397" s="5" t="s">
        <v>309</v>
      </c>
    </row>
    <row r="398" spans="1:18" ht="15.75">
      <c r="A398" s="78" t="s">
        <v>306</v>
      </c>
      <c r="B398" s="78" t="s">
        <v>307</v>
      </c>
      <c r="C398" s="58" t="s">
        <v>1774</v>
      </c>
      <c r="D398" s="5" t="s">
        <v>891</v>
      </c>
      <c r="E398" s="55" t="str">
        <f t="shared" si="14"/>
        <v>โครงการเพิ่มขีดความสามารถในการแข่งขันของสหกรณ์ภาคการเกษตร กลุ่มเกษตรกร และวิสาหกิจชุมชน</v>
      </c>
      <c r="F398" s="5" t="s">
        <v>892</v>
      </c>
      <c r="G398" s="5" t="s">
        <v>14</v>
      </c>
      <c r="H398" s="58">
        <v>2564</v>
      </c>
      <c r="I398" s="5" t="s">
        <v>893</v>
      </c>
      <c r="J398" s="5" t="s">
        <v>24</v>
      </c>
      <c r="K398" s="5" t="s">
        <v>894</v>
      </c>
      <c r="L398" s="5" t="s">
        <v>859</v>
      </c>
      <c r="M398" s="5" t="s">
        <v>1798</v>
      </c>
      <c r="N398" s="5" t="s">
        <v>19</v>
      </c>
      <c r="O398" s="5" t="s">
        <v>2757</v>
      </c>
      <c r="P398" s="5"/>
      <c r="Q398" s="5" t="s">
        <v>2866</v>
      </c>
      <c r="R398" s="5" t="s">
        <v>309</v>
      </c>
    </row>
    <row r="399" spans="1:18" ht="15.75">
      <c r="A399" s="78" t="s">
        <v>306</v>
      </c>
      <c r="B399" s="78" t="s">
        <v>307</v>
      </c>
      <c r="C399" s="58" t="s">
        <v>1774</v>
      </c>
      <c r="D399" s="5" t="s">
        <v>1056</v>
      </c>
      <c r="E399" s="55" t="str">
        <f t="shared" si="14"/>
        <v>พัฒนาระบบตลาดและเพิ่มช่องทางการจำหน่ายสินค้าเกษตรและผลิตภัณฑ์ชุมชน</v>
      </c>
      <c r="F399" s="5" t="s">
        <v>1057</v>
      </c>
      <c r="G399" s="5" t="s">
        <v>14</v>
      </c>
      <c r="H399" s="58">
        <v>2565</v>
      </c>
      <c r="I399" s="5" t="s">
        <v>29</v>
      </c>
      <c r="J399" s="5" t="s">
        <v>16</v>
      </c>
      <c r="K399" s="5"/>
      <c r="L399" s="5" t="s">
        <v>1055</v>
      </c>
      <c r="M399" s="5" t="s">
        <v>1055</v>
      </c>
      <c r="N399" s="5" t="s">
        <v>1041</v>
      </c>
      <c r="O399" s="5" t="s">
        <v>1848</v>
      </c>
      <c r="P399" s="5"/>
      <c r="Q399" s="5" t="s">
        <v>2874</v>
      </c>
      <c r="R399" s="5" t="s">
        <v>309</v>
      </c>
    </row>
    <row r="400" spans="1:18" ht="15.75">
      <c r="A400" s="78" t="s">
        <v>306</v>
      </c>
      <c r="B400" s="78" t="s">
        <v>307</v>
      </c>
      <c r="C400" s="58" t="s">
        <v>1774</v>
      </c>
      <c r="D400" s="5" t="s">
        <v>1632</v>
      </c>
      <c r="E400" s="55" t="str">
        <f t="shared" si="14"/>
        <v>โครงการพัฒนาศักยภาพสถาบันเกษตรกร เพื่อรักษาเสถียรภาพราคายาง และ โครงการสร้างมูลภัณฑ์กันชนรักษาเสถียรภาพราคายาง</v>
      </c>
      <c r="F400" s="5" t="s">
        <v>1633</v>
      </c>
      <c r="G400" s="5" t="s">
        <v>14</v>
      </c>
      <c r="H400" s="58">
        <v>2565</v>
      </c>
      <c r="I400" s="5" t="s">
        <v>29</v>
      </c>
      <c r="J400" s="5" t="s">
        <v>16</v>
      </c>
      <c r="K400" s="5" t="s">
        <v>1505</v>
      </c>
      <c r="L400" s="5" t="s">
        <v>1492</v>
      </c>
      <c r="M400" s="5" t="s">
        <v>1816</v>
      </c>
      <c r="N400" s="5" t="s">
        <v>19</v>
      </c>
      <c r="O400" s="5" t="s">
        <v>1848</v>
      </c>
      <c r="P400" s="5"/>
      <c r="Q400" s="5" t="s">
        <v>2957</v>
      </c>
      <c r="R400" s="5" t="s">
        <v>309</v>
      </c>
    </row>
    <row r="401" spans="1:18" ht="15.75">
      <c r="A401" s="78" t="s">
        <v>306</v>
      </c>
      <c r="B401" s="78" t="s">
        <v>307</v>
      </c>
      <c r="C401" s="58" t="s">
        <v>1774</v>
      </c>
      <c r="D401" s="5" t="s">
        <v>1017</v>
      </c>
      <c r="E401" s="55" t="str">
        <f t="shared" si="14"/>
        <v>3/65 โครงการเสริมสร้างศักยภาพสินค้าเกษตรนวัตกรรมไทยเพื่อการต่อยอดเชิงพาณิชย์</v>
      </c>
      <c r="F401" s="5" t="s">
        <v>1018</v>
      </c>
      <c r="G401" s="5" t="s">
        <v>14</v>
      </c>
      <c r="H401" s="58">
        <v>2565</v>
      </c>
      <c r="I401" s="5" t="s">
        <v>29</v>
      </c>
      <c r="J401" s="5" t="s">
        <v>16</v>
      </c>
      <c r="K401" s="5" t="s">
        <v>1011</v>
      </c>
      <c r="L401" s="5" t="s">
        <v>997</v>
      </c>
      <c r="M401" s="5" t="s">
        <v>1833</v>
      </c>
      <c r="N401" s="5" t="s">
        <v>975</v>
      </c>
      <c r="O401" s="5" t="s">
        <v>1848</v>
      </c>
      <c r="P401" s="5"/>
      <c r="Q401" s="5" t="s">
        <v>3014</v>
      </c>
      <c r="R401" s="5" t="s">
        <v>309</v>
      </c>
    </row>
    <row r="402" spans="1:18" ht="15.75">
      <c r="A402" s="78" t="s">
        <v>306</v>
      </c>
      <c r="B402" s="78" t="s">
        <v>307</v>
      </c>
      <c r="C402" s="58" t="s">
        <v>1774</v>
      </c>
      <c r="D402" s="5" t="s">
        <v>1003</v>
      </c>
      <c r="E402" s="55" t="str">
        <f t="shared" si="14"/>
        <v>1/65 โครงการรณรงค์บริโภคข้าวและผลิตภัณฑ์ข้าวของไทยทั้งตลาดในประเทศและต่างประเทศ พ.ศ. 2565</v>
      </c>
      <c r="F402" s="5" t="s">
        <v>1004</v>
      </c>
      <c r="G402" s="5" t="s">
        <v>14</v>
      </c>
      <c r="H402" s="58">
        <v>2565</v>
      </c>
      <c r="I402" s="5" t="s">
        <v>29</v>
      </c>
      <c r="J402" s="5" t="s">
        <v>16</v>
      </c>
      <c r="K402" s="5" t="s">
        <v>1002</v>
      </c>
      <c r="L402" s="5" t="s">
        <v>997</v>
      </c>
      <c r="M402" s="5" t="s">
        <v>1833</v>
      </c>
      <c r="N402" s="5" t="s">
        <v>975</v>
      </c>
      <c r="O402" s="5" t="s">
        <v>1848</v>
      </c>
      <c r="P402" s="5"/>
      <c r="Q402" s="5" t="s">
        <v>3017</v>
      </c>
      <c r="R402" s="5" t="s">
        <v>309</v>
      </c>
    </row>
    <row r="403" spans="1:18" ht="15.75">
      <c r="A403" s="78" t="s">
        <v>306</v>
      </c>
      <c r="B403" s="78" t="s">
        <v>307</v>
      </c>
      <c r="C403" s="58" t="s">
        <v>1774</v>
      </c>
      <c r="D403" s="5" t="s">
        <v>1019</v>
      </c>
      <c r="E403" s="55" t="str">
        <f t="shared" si="14"/>
        <v>3/66 โครงการเสริมสร้างศักยภาพสินค้าเกษตรนวัตกรรมไทยเพื่อการต่อยอดเชิงพาณิชย์</v>
      </c>
      <c r="F403" s="5" t="s">
        <v>1020</v>
      </c>
      <c r="G403" s="5" t="s">
        <v>14</v>
      </c>
      <c r="H403" s="58">
        <v>2566</v>
      </c>
      <c r="I403" s="5" t="s">
        <v>31</v>
      </c>
      <c r="J403" s="5" t="s">
        <v>32</v>
      </c>
      <c r="K403" s="5" t="s">
        <v>1011</v>
      </c>
      <c r="L403" s="5" t="s">
        <v>997</v>
      </c>
      <c r="M403" s="5" t="s">
        <v>1833</v>
      </c>
      <c r="N403" s="5" t="s">
        <v>975</v>
      </c>
      <c r="O403" s="5" t="s">
        <v>1858</v>
      </c>
      <c r="P403" s="5"/>
      <c r="Q403" s="5" t="s">
        <v>1888</v>
      </c>
      <c r="R403" s="5" t="s">
        <v>511</v>
      </c>
    </row>
    <row r="404" spans="1:18" ht="15.75">
      <c r="A404" s="78" t="s">
        <v>306</v>
      </c>
      <c r="B404" s="78" t="s">
        <v>307</v>
      </c>
      <c r="C404" s="58" t="s">
        <v>1774</v>
      </c>
      <c r="D404" s="5" t="s">
        <v>1644</v>
      </c>
      <c r="E404" s="55" t="str">
        <f t="shared" si="14"/>
        <v>แผนงานการแสวงหาและร่วมงานวิจัยและพัฒนาจากองค์กรทั้งในและระหว่างประเทศ</v>
      </c>
      <c r="F404" s="5" t="s">
        <v>1645</v>
      </c>
      <c r="G404" s="5" t="s">
        <v>14</v>
      </c>
      <c r="H404" s="58">
        <v>2566</v>
      </c>
      <c r="I404" s="5" t="s">
        <v>31</v>
      </c>
      <c r="J404" s="5" t="s">
        <v>32</v>
      </c>
      <c r="K404" s="5" t="s">
        <v>1505</v>
      </c>
      <c r="L404" s="5" t="s">
        <v>1492</v>
      </c>
      <c r="M404" s="5" t="s">
        <v>1816</v>
      </c>
      <c r="N404" s="5" t="s">
        <v>19</v>
      </c>
      <c r="O404" s="5" t="s">
        <v>1858</v>
      </c>
      <c r="P404" s="5"/>
      <c r="Q404" s="5" t="s">
        <v>1899</v>
      </c>
      <c r="R404" s="5" t="s">
        <v>511</v>
      </c>
    </row>
    <row r="405" spans="1:18" ht="15.75">
      <c r="A405" s="78" t="s">
        <v>306</v>
      </c>
      <c r="B405" s="78" t="s">
        <v>307</v>
      </c>
      <c r="C405" s="58" t="s">
        <v>1774</v>
      </c>
      <c r="D405" s="5" t="s">
        <v>842</v>
      </c>
      <c r="E405" s="55" t="str">
        <f t="shared" si="14"/>
        <v>รวบรวมเกษตรกรผู้ผลิตสินค้าเกษตรที่มีคุณภาพ/ปลอดภัย (ด้านพืช) เพื่อเข้าสู่ตลาดออนไลน์</v>
      </c>
      <c r="F405" s="5" t="s">
        <v>843</v>
      </c>
      <c r="G405" s="5" t="s">
        <v>14</v>
      </c>
      <c r="H405" s="58">
        <v>2566</v>
      </c>
      <c r="I405" s="5" t="s">
        <v>31</v>
      </c>
      <c r="J405" s="5" t="s">
        <v>32</v>
      </c>
      <c r="K405" s="5" t="s">
        <v>844</v>
      </c>
      <c r="L405" s="5" t="s">
        <v>136</v>
      </c>
      <c r="M405" s="5" t="s">
        <v>1779</v>
      </c>
      <c r="N405" s="5" t="s">
        <v>19</v>
      </c>
      <c r="O405" s="5" t="s">
        <v>1858</v>
      </c>
      <c r="P405" s="5"/>
      <c r="Q405" s="5" t="s">
        <v>1911</v>
      </c>
      <c r="R405" s="5" t="s">
        <v>511</v>
      </c>
    </row>
    <row r="406" spans="1:18" ht="15.75">
      <c r="A406" s="78" t="s">
        <v>306</v>
      </c>
      <c r="B406" s="78" t="s">
        <v>307</v>
      </c>
      <c r="C406" s="58" t="s">
        <v>1774</v>
      </c>
      <c r="D406" s="5" t="s">
        <v>983</v>
      </c>
      <c r="E406" s="55" t="str">
        <f t="shared" si="14"/>
        <v>ส่งเสริมการตลาดเพิ่มช่องทางการจำหน่ายสินค้าทางการเกษตร/เกษตรพื้นที่สูง/เกษตรแปรรูปและผลิตภัณฑ์ต่อเนื่องของจังหวัดตาก (ภายใต้โครงการส่งเสริมการเกษตรแบบบูรณาการ)</v>
      </c>
      <c r="F406" s="5" t="s">
        <v>984</v>
      </c>
      <c r="G406" s="5" t="s">
        <v>14</v>
      </c>
      <c r="H406" s="58">
        <v>2566</v>
      </c>
      <c r="I406" s="5" t="s">
        <v>31</v>
      </c>
      <c r="J406" s="5" t="s">
        <v>32</v>
      </c>
      <c r="K406" s="5" t="s">
        <v>985</v>
      </c>
      <c r="L406" s="5" t="s">
        <v>974</v>
      </c>
      <c r="M406" s="5" t="s">
        <v>1820</v>
      </c>
      <c r="N406" s="5" t="s">
        <v>975</v>
      </c>
      <c r="O406" s="5" t="s">
        <v>1858</v>
      </c>
      <c r="P406" s="5"/>
      <c r="Q406" s="5" t="s">
        <v>1912</v>
      </c>
      <c r="R406" s="5" t="s">
        <v>511</v>
      </c>
    </row>
    <row r="407" spans="1:18" ht="15.75">
      <c r="A407" s="78" t="s">
        <v>306</v>
      </c>
      <c r="B407" s="78" t="s">
        <v>307</v>
      </c>
      <c r="C407" s="58" t="s">
        <v>1774</v>
      </c>
      <c r="D407" s="5" t="s">
        <v>774</v>
      </c>
      <c r="E407" s="55" t="str">
        <f t="shared" si="14"/>
        <v>โครงการยกระดับเกษตรกรให้เป็นผู้ประกอบการเกษตรสมัยใหม่ที่มีศักยภาพในการบริหารจัดการตลอดโซ่อุปทาน</v>
      </c>
      <c r="F407" s="5" t="s">
        <v>775</v>
      </c>
      <c r="G407" s="5" t="s">
        <v>14</v>
      </c>
      <c r="H407" s="58">
        <v>2566</v>
      </c>
      <c r="I407" s="5" t="s">
        <v>31</v>
      </c>
      <c r="J407" s="5" t="s">
        <v>32</v>
      </c>
      <c r="K407" s="5" t="s">
        <v>776</v>
      </c>
      <c r="L407" s="5" t="s">
        <v>136</v>
      </c>
      <c r="M407" s="5" t="s">
        <v>1779</v>
      </c>
      <c r="N407" s="5" t="s">
        <v>19</v>
      </c>
      <c r="O407" s="5" t="s">
        <v>1858</v>
      </c>
      <c r="P407" s="5"/>
      <c r="Q407" s="5" t="s">
        <v>1925</v>
      </c>
      <c r="R407" s="5" t="s">
        <v>511</v>
      </c>
    </row>
    <row r="408" spans="1:18" ht="15.75">
      <c r="A408" s="78" t="s">
        <v>306</v>
      </c>
      <c r="B408" s="78" t="s">
        <v>307</v>
      </c>
      <c r="C408" s="58" t="s">
        <v>1774</v>
      </c>
      <c r="D408" s="5" t="s">
        <v>847</v>
      </c>
      <c r="E408" s="55" t="str">
        <f t="shared" si="14"/>
        <v>โครงการเพิ่มประสิทธิภาพการผลิตปาล์มน้ำมันในจังหวัดพังงาอย่างยั่งยืน</v>
      </c>
      <c r="F408" s="5" t="s">
        <v>848</v>
      </c>
      <c r="G408" s="5" t="s">
        <v>14</v>
      </c>
      <c r="H408" s="58">
        <v>2566</v>
      </c>
      <c r="I408" s="5" t="s">
        <v>31</v>
      </c>
      <c r="J408" s="5" t="s">
        <v>32</v>
      </c>
      <c r="K408" s="5" t="s">
        <v>849</v>
      </c>
      <c r="L408" s="5" t="s">
        <v>136</v>
      </c>
      <c r="M408" s="5" t="s">
        <v>1779</v>
      </c>
      <c r="N408" s="5" t="s">
        <v>19</v>
      </c>
      <c r="O408" s="5" t="s">
        <v>1858</v>
      </c>
      <c r="P408" s="5"/>
      <c r="Q408" s="5" t="s">
        <v>1964</v>
      </c>
      <c r="R408" s="5" t="s">
        <v>511</v>
      </c>
    </row>
    <row r="409" spans="1:18" ht="15.75">
      <c r="A409" s="78" t="s">
        <v>306</v>
      </c>
      <c r="B409" s="78" t="s">
        <v>307</v>
      </c>
      <c r="C409" s="58" t="s">
        <v>1774</v>
      </c>
      <c r="D409" s="5" t="s">
        <v>912</v>
      </c>
      <c r="E409" s="55" t="str">
        <f t="shared" si="14"/>
        <v>โครงการขยายช่องทางการตลาดและการส่งออกสินค้าเกษตรและผลิตภัณฑ์เกี่ยวเนื่องที่มีคุณภาพสู่สากล กิจกรรมจันทบุรีเกษตรแฟร์</v>
      </c>
      <c r="F409" s="5" t="s">
        <v>913</v>
      </c>
      <c r="G409" s="5" t="s">
        <v>14</v>
      </c>
      <c r="H409" s="58">
        <v>2566</v>
      </c>
      <c r="I409" s="5" t="s">
        <v>264</v>
      </c>
      <c r="J409" s="5" t="s">
        <v>32</v>
      </c>
      <c r="K409" s="5" t="s">
        <v>914</v>
      </c>
      <c r="L409" s="5" t="s">
        <v>915</v>
      </c>
      <c r="M409" s="5" t="s">
        <v>1782</v>
      </c>
      <c r="N409" s="5" t="s">
        <v>19</v>
      </c>
      <c r="O409" s="5" t="s">
        <v>1858</v>
      </c>
      <c r="P409" s="5"/>
      <c r="Q409" s="5" t="s">
        <v>3086</v>
      </c>
      <c r="R409" s="5" t="s">
        <v>511</v>
      </c>
    </row>
    <row r="410" spans="1:18" ht="15.75">
      <c r="A410" s="78" t="s">
        <v>306</v>
      </c>
      <c r="B410" s="78" t="s">
        <v>307</v>
      </c>
      <c r="C410" s="58" t="s">
        <v>1774</v>
      </c>
      <c r="D410" s="5" t="s">
        <v>2108</v>
      </c>
      <c r="E410" s="55" t="str">
        <f t="shared" si="14"/>
        <v>โครงการแพลทฟอร์มพาณิชย์อิเลคโทรนิคบล๊อคเชนเพื่อการเพิ่มมูลค่าและส่งเสริมการตลาดข้าวไทยในตลาดโลก</v>
      </c>
      <c r="F410" s="5" t="s">
        <v>509</v>
      </c>
      <c r="G410" s="5" t="s">
        <v>14</v>
      </c>
      <c r="H410" s="58">
        <v>2567</v>
      </c>
      <c r="I410" s="5" t="s">
        <v>134</v>
      </c>
      <c r="J410" s="5" t="s">
        <v>57</v>
      </c>
      <c r="K410" s="5" t="s">
        <v>499</v>
      </c>
      <c r="L410" s="5" t="s">
        <v>500</v>
      </c>
      <c r="M410" s="5" t="s">
        <v>3274</v>
      </c>
      <c r="N410" s="5" t="s">
        <v>33</v>
      </c>
      <c r="O410" s="5" t="s">
        <v>2106</v>
      </c>
      <c r="P410" s="5"/>
      <c r="Q410" s="5" t="s">
        <v>2109</v>
      </c>
      <c r="R410" s="5" t="s">
        <v>511</v>
      </c>
    </row>
    <row r="411" spans="1:18" ht="15.75">
      <c r="A411" s="78" t="s">
        <v>306</v>
      </c>
      <c r="B411" s="78" t="s">
        <v>307</v>
      </c>
      <c r="C411" s="58" t="s">
        <v>1774</v>
      </c>
      <c r="D411" s="5" t="s">
        <v>2124</v>
      </c>
      <c r="E411" s="55" t="str">
        <f t="shared" si="14"/>
        <v>ส่งเสริมการตลาดและการประชาสัมพันธ์สินค้าเกษตร</v>
      </c>
      <c r="F411" s="5" t="s">
        <v>2125</v>
      </c>
      <c r="G411" s="5" t="s">
        <v>14</v>
      </c>
      <c r="H411" s="58">
        <v>2567</v>
      </c>
      <c r="I411" s="5" t="s">
        <v>427</v>
      </c>
      <c r="J411" s="5" t="s">
        <v>57</v>
      </c>
      <c r="K411" s="5" t="s">
        <v>784</v>
      </c>
      <c r="L411" s="5" t="s">
        <v>136</v>
      </c>
      <c r="M411" s="5" t="s">
        <v>1779</v>
      </c>
      <c r="N411" s="5" t="s">
        <v>19</v>
      </c>
      <c r="O411" s="5" t="s">
        <v>2001</v>
      </c>
      <c r="P411" s="5"/>
      <c r="Q411" s="5" t="s">
        <v>2126</v>
      </c>
      <c r="R411" s="5" t="s">
        <v>307</v>
      </c>
    </row>
    <row r="412" spans="1:18" ht="15.75">
      <c r="A412" s="78" t="s">
        <v>306</v>
      </c>
      <c r="B412" s="78" t="s">
        <v>307</v>
      </c>
      <c r="C412" s="58" t="s">
        <v>1774</v>
      </c>
      <c r="D412" s="5" t="s">
        <v>2147</v>
      </c>
      <c r="E412" s="55" t="str">
        <f t="shared" si="14"/>
        <v>ส่งเสริมตลาดสินค้าข้าวหอมมะลิพรีเมี่ยมกลุ่มจังหวัดภาคตะวันออกเฉียงเหนือตอนล่าง 2</v>
      </c>
      <c r="F412" s="5" t="s">
        <v>2148</v>
      </c>
      <c r="G412" s="5" t="s">
        <v>14</v>
      </c>
      <c r="H412" s="58">
        <v>2567</v>
      </c>
      <c r="I412" s="5" t="s">
        <v>2135</v>
      </c>
      <c r="J412" s="5" t="s">
        <v>57</v>
      </c>
      <c r="K412" s="5" t="s">
        <v>2149</v>
      </c>
      <c r="L412" s="5" t="s">
        <v>974</v>
      </c>
      <c r="M412" s="5" t="s">
        <v>1820</v>
      </c>
      <c r="N412" s="5" t="s">
        <v>975</v>
      </c>
      <c r="O412" s="5" t="s">
        <v>2001</v>
      </c>
      <c r="P412" s="5"/>
      <c r="Q412" s="5" t="s">
        <v>2150</v>
      </c>
      <c r="R412" s="5" t="s">
        <v>307</v>
      </c>
    </row>
    <row r="413" spans="1:18" ht="15.75">
      <c r="A413" s="78" t="s">
        <v>306</v>
      </c>
      <c r="B413" s="78" t="s">
        <v>307</v>
      </c>
      <c r="C413" s="58" t="s">
        <v>1774</v>
      </c>
      <c r="D413" s="5" t="s">
        <v>1021</v>
      </c>
      <c r="E413" s="55" t="str">
        <f t="shared" si="14"/>
        <v>โครงการเสริมสร้างศักยภาพสินค้าเกษตรนวัตกรรมไทยเพื่อการต่อยอดเชิงพาณิชย์</v>
      </c>
      <c r="F413" s="5" t="s">
        <v>1010</v>
      </c>
      <c r="G413" s="5" t="s">
        <v>14</v>
      </c>
      <c r="H413" s="58">
        <v>2567</v>
      </c>
      <c r="I413" s="5" t="s">
        <v>64</v>
      </c>
      <c r="J413" s="5" t="s">
        <v>57</v>
      </c>
      <c r="K413" s="5" t="s">
        <v>1011</v>
      </c>
      <c r="L413" s="5" t="s">
        <v>997</v>
      </c>
      <c r="M413" s="5" t="s">
        <v>1833</v>
      </c>
      <c r="N413" s="5" t="s">
        <v>975</v>
      </c>
      <c r="O413" s="5" t="s">
        <v>2001</v>
      </c>
      <c r="P413" s="5"/>
      <c r="Q413" s="5" t="s">
        <v>2202</v>
      </c>
      <c r="R413" s="5" t="s">
        <v>307</v>
      </c>
    </row>
    <row r="414" spans="1:18" ht="15.75">
      <c r="A414" s="78" t="s">
        <v>306</v>
      </c>
      <c r="B414" s="78" t="s">
        <v>307</v>
      </c>
      <c r="C414" s="58" t="s">
        <v>1774</v>
      </c>
      <c r="D414" s="5" t="s">
        <v>1039</v>
      </c>
      <c r="E414" s="55" t="str">
        <f t="shared" si="14"/>
        <v>06. โครงการเชียงรายเมืองเกษตรสร้างสรรค์มูลค่าสูง สู่การพัฒนาชา กาแฟและสมุนไพร</v>
      </c>
      <c r="F414" s="5" t="s">
        <v>2246</v>
      </c>
      <c r="G414" s="5" t="s">
        <v>14</v>
      </c>
      <c r="H414" s="58">
        <v>2567</v>
      </c>
      <c r="I414" s="5" t="s">
        <v>64</v>
      </c>
      <c r="J414" s="5" t="s">
        <v>57</v>
      </c>
      <c r="K414" s="5"/>
      <c r="L414" s="5" t="s">
        <v>1040</v>
      </c>
      <c r="M414" s="5" t="s">
        <v>1040</v>
      </c>
      <c r="N414" s="5" t="s">
        <v>1041</v>
      </c>
      <c r="O414" s="5" t="s">
        <v>2001</v>
      </c>
      <c r="P414" s="5"/>
      <c r="Q414" s="5" t="s">
        <v>2247</v>
      </c>
      <c r="R414" s="5" t="s">
        <v>307</v>
      </c>
    </row>
    <row r="415" spans="1:18" ht="15.75">
      <c r="A415" s="78" t="s">
        <v>306</v>
      </c>
      <c r="B415" s="78" t="s">
        <v>307</v>
      </c>
      <c r="C415" s="58" t="s">
        <v>1774</v>
      </c>
      <c r="D415" s="5" t="s">
        <v>2405</v>
      </c>
      <c r="E415" s="55" t="str">
        <f t="shared" si="14"/>
        <v>โครงการยกระดับผลิตภัณฑ์สินค้าเกษตรอุตสาหกรรมสู่ธุรกิจตลาดสมัยใหม่ (One Province One Agro – Industrial Community to Modern Trade : OPOAI – C Next Steps)</v>
      </c>
      <c r="F415" s="5" t="s">
        <v>304</v>
      </c>
      <c r="G415" s="5" t="s">
        <v>14</v>
      </c>
      <c r="H415" s="58">
        <v>2568</v>
      </c>
      <c r="I415" s="5" t="s">
        <v>41</v>
      </c>
      <c r="J415" s="5" t="s">
        <v>42</v>
      </c>
      <c r="K415" s="5" t="s">
        <v>299</v>
      </c>
      <c r="L415" s="5" t="s">
        <v>300</v>
      </c>
      <c r="M415" s="5" t="s">
        <v>1821</v>
      </c>
      <c r="N415" s="5" t="s">
        <v>180</v>
      </c>
      <c r="O415" s="5" t="s">
        <v>2406</v>
      </c>
      <c r="P415" s="5"/>
      <c r="Q415" s="5" t="s">
        <v>2407</v>
      </c>
      <c r="R415" s="5" t="s">
        <v>307</v>
      </c>
    </row>
    <row r="416" spans="1:18" ht="15.75">
      <c r="A416" s="78" t="s">
        <v>306</v>
      </c>
      <c r="B416" s="78" t="s">
        <v>307</v>
      </c>
      <c r="C416" s="58" t="s">
        <v>1774</v>
      </c>
      <c r="D416" s="5" t="s">
        <v>2435</v>
      </c>
      <c r="E416" s="55" t="str">
        <f t="shared" si="14"/>
        <v xml:space="preserve"> สร้างความเข้มแข็งเกษตรกรและระบบการจัดการ ผลิตโคเนื้อเพื่อสามารถแข่งขันได้ในอาเซียน</v>
      </c>
      <c r="F416" s="5" t="s">
        <v>2436</v>
      </c>
      <c r="G416" s="5" t="s">
        <v>14</v>
      </c>
      <c r="H416" s="58">
        <v>2568</v>
      </c>
      <c r="I416" s="5" t="s">
        <v>2366</v>
      </c>
      <c r="J416" s="5" t="s">
        <v>42</v>
      </c>
      <c r="K416" s="5" t="s">
        <v>2035</v>
      </c>
      <c r="L416" s="5" t="s">
        <v>114</v>
      </c>
      <c r="M416" s="5" t="s">
        <v>1773</v>
      </c>
      <c r="N416" s="5" t="s">
        <v>19</v>
      </c>
      <c r="O416" s="5" t="s">
        <v>2355</v>
      </c>
      <c r="P416" s="5"/>
      <c r="Q416" s="5" t="s">
        <v>2437</v>
      </c>
      <c r="R416" s="5" t="s">
        <v>307</v>
      </c>
    </row>
    <row r="417" spans="1:18" ht="15.75">
      <c r="A417" s="78" t="s">
        <v>306</v>
      </c>
      <c r="B417" s="78" t="s">
        <v>307</v>
      </c>
      <c r="C417" s="58" t="s">
        <v>1774</v>
      </c>
      <c r="D417" s="5" t="s">
        <v>2464</v>
      </c>
      <c r="E417" s="55" t="str">
        <f t="shared" si="14"/>
        <v>โครงการศูนย์การเรียนรู้เพื่อพัฒนาธุรกิจและเพิ่มมูลค่าโกโก้ จังหวัดเพชรบูรณ์</v>
      </c>
      <c r="F417" s="5" t="s">
        <v>2465</v>
      </c>
      <c r="G417" s="5" t="s">
        <v>14</v>
      </c>
      <c r="H417" s="58">
        <v>2568</v>
      </c>
      <c r="I417" s="5" t="s">
        <v>41</v>
      </c>
      <c r="J417" s="5" t="s">
        <v>42</v>
      </c>
      <c r="K417" s="5" t="s">
        <v>97</v>
      </c>
      <c r="L417" s="5" t="s">
        <v>1238</v>
      </c>
      <c r="M417" s="5" t="s">
        <v>1826</v>
      </c>
      <c r="N417" s="5" t="s">
        <v>33</v>
      </c>
      <c r="O417" s="5" t="s">
        <v>2355</v>
      </c>
      <c r="P417" s="5"/>
      <c r="Q417" s="5" t="s">
        <v>2466</v>
      </c>
      <c r="R417" s="5" t="s">
        <v>307</v>
      </c>
    </row>
    <row r="418" spans="1:18" ht="15.75">
      <c r="A418" s="78" t="s">
        <v>306</v>
      </c>
      <c r="B418" s="78" t="s">
        <v>307</v>
      </c>
      <c r="C418" s="58" t="s">
        <v>1774</v>
      </c>
      <c r="D418" s="5" t="s">
        <v>2467</v>
      </c>
      <c r="E418" s="55" t="str">
        <f t="shared" si="14"/>
        <v>โครงการพัฒนาผลิตภัณฑ์ชุมชนและการตลาด เพื่อยกระดับการท่องเที่ยว และสร้างรายได้สู่ชมชน ตําบลศรีเทพ และตําบลโคกสะอาด จังหวัดเพชรบูรณ์</v>
      </c>
      <c r="F418" s="5" t="s">
        <v>2468</v>
      </c>
      <c r="G418" s="5" t="s">
        <v>14</v>
      </c>
      <c r="H418" s="58">
        <v>2568</v>
      </c>
      <c r="I418" s="5" t="s">
        <v>41</v>
      </c>
      <c r="J418" s="5" t="s">
        <v>42</v>
      </c>
      <c r="K418" s="5" t="s">
        <v>97</v>
      </c>
      <c r="L418" s="5" t="s">
        <v>1238</v>
      </c>
      <c r="M418" s="5" t="s">
        <v>1826</v>
      </c>
      <c r="N418" s="5" t="s">
        <v>33</v>
      </c>
      <c r="O418" s="5" t="s">
        <v>2355</v>
      </c>
      <c r="P418" s="5"/>
      <c r="Q418" s="5" t="s">
        <v>2469</v>
      </c>
      <c r="R418" s="5" t="s">
        <v>307</v>
      </c>
    </row>
    <row r="419" spans="1:18" ht="15.75">
      <c r="A419" s="78" t="s">
        <v>306</v>
      </c>
      <c r="B419" s="78" t="s">
        <v>307</v>
      </c>
      <c r="C419" s="58" t="s">
        <v>1774</v>
      </c>
      <c r="D419" s="5" t="s">
        <v>2470</v>
      </c>
      <c r="E419" s="55" t="str">
        <f t="shared" si="14"/>
        <v>โครงการส่งเสริมผลิตภัณฑ์ชุมชนเพื่อสร้างมูลค่าเพิ่มสู่ตลาดและยกระดับรายได้ของชุมชน</v>
      </c>
      <c r="F419" s="5" t="s">
        <v>2471</v>
      </c>
      <c r="G419" s="5" t="s">
        <v>14</v>
      </c>
      <c r="H419" s="58">
        <v>2568</v>
      </c>
      <c r="I419" s="5" t="s">
        <v>41</v>
      </c>
      <c r="J419" s="5" t="s">
        <v>42</v>
      </c>
      <c r="K419" s="5" t="s">
        <v>97</v>
      </c>
      <c r="L419" s="5" t="s">
        <v>1238</v>
      </c>
      <c r="M419" s="5" t="s">
        <v>1826</v>
      </c>
      <c r="N419" s="5" t="s">
        <v>33</v>
      </c>
      <c r="O419" s="5" t="s">
        <v>2355</v>
      </c>
      <c r="P419" s="5"/>
      <c r="Q419" s="5" t="s">
        <v>2472</v>
      </c>
      <c r="R419" s="5" t="s">
        <v>307</v>
      </c>
    </row>
    <row r="420" spans="1:18" ht="15.75">
      <c r="A420" s="78" t="s">
        <v>306</v>
      </c>
      <c r="B420" s="78" t="s">
        <v>307</v>
      </c>
      <c r="C420" s="58" t="s">
        <v>1774</v>
      </c>
      <c r="D420" s="5" t="s">
        <v>2578</v>
      </c>
      <c r="E420" s="55" t="str">
        <f t="shared" si="14"/>
        <v>โครงการสร้างความเข้มแข็งด้านการตลาดให้กับผู้ประกอบการสินค้าเกษตรนวัตกรรมไทย ภายใต้งาน “Agri Plus Expo”</v>
      </c>
      <c r="F420" s="5" t="s">
        <v>2579</v>
      </c>
      <c r="G420" s="5" t="s">
        <v>14</v>
      </c>
      <c r="H420" s="58">
        <v>2568</v>
      </c>
      <c r="I420" s="5" t="s">
        <v>41</v>
      </c>
      <c r="J420" s="5" t="s">
        <v>42</v>
      </c>
      <c r="K420" s="5" t="s">
        <v>1011</v>
      </c>
      <c r="L420" s="5" t="s">
        <v>997</v>
      </c>
      <c r="M420" s="5" t="s">
        <v>1833</v>
      </c>
      <c r="N420" s="5" t="s">
        <v>975</v>
      </c>
      <c r="O420" s="5" t="s">
        <v>2355</v>
      </c>
      <c r="P420" s="5"/>
      <c r="Q420" s="5" t="s">
        <v>2580</v>
      </c>
      <c r="R420" s="5" t="s">
        <v>307</v>
      </c>
    </row>
    <row r="421" spans="1:18" ht="15.75">
      <c r="A421" s="78" t="s">
        <v>306</v>
      </c>
      <c r="B421" s="78" t="s">
        <v>307</v>
      </c>
      <c r="C421" s="58" t="s">
        <v>1774</v>
      </c>
      <c r="D421" s="5" t="s">
        <v>2581</v>
      </c>
      <c r="E421" s="55" t="str">
        <f t="shared" si="14"/>
        <v>โครงการเสริมสร้างศักยภาพสินค้าเกษตรนวัตกรรมไทยเพื่อการต่อยอดเชิงพาณิชย์</v>
      </c>
      <c r="F421" s="5" t="s">
        <v>1010</v>
      </c>
      <c r="G421" s="5" t="s">
        <v>14</v>
      </c>
      <c r="H421" s="58">
        <v>2568</v>
      </c>
      <c r="I421" s="5" t="s">
        <v>41</v>
      </c>
      <c r="J421" s="5" t="s">
        <v>42</v>
      </c>
      <c r="K421" s="5" t="s">
        <v>1011</v>
      </c>
      <c r="L421" s="5" t="s">
        <v>997</v>
      </c>
      <c r="M421" s="5" t="s">
        <v>1833</v>
      </c>
      <c r="N421" s="5" t="s">
        <v>975</v>
      </c>
      <c r="O421" s="5" t="s">
        <v>2355</v>
      </c>
      <c r="P421" s="5"/>
      <c r="Q421" s="5" t="s">
        <v>2582</v>
      </c>
      <c r="R421" s="5" t="s">
        <v>307</v>
      </c>
    </row>
    <row r="422" spans="1:18" ht="15.75">
      <c r="A422" s="78" t="s">
        <v>306</v>
      </c>
      <c r="B422" s="78" t="s">
        <v>307</v>
      </c>
      <c r="C422" s="58" t="s">
        <v>1774</v>
      </c>
      <c r="D422" s="5" t="s">
        <v>2587</v>
      </c>
      <c r="E422" s="55" t="str">
        <f t="shared" si="14"/>
        <v>สร้างโอกาสและขยายช่องทางการตลาดสินค้าเกษตรและผลิตภัณฑ์ชุมชน</v>
      </c>
      <c r="F422" s="5" t="s">
        <v>2588</v>
      </c>
      <c r="G422" s="5" t="s">
        <v>14</v>
      </c>
      <c r="H422" s="58">
        <v>2568</v>
      </c>
      <c r="I422" s="5" t="s">
        <v>41</v>
      </c>
      <c r="J422" s="5" t="s">
        <v>42</v>
      </c>
      <c r="K422" s="5" t="s">
        <v>2220</v>
      </c>
      <c r="L422" s="5" t="s">
        <v>974</v>
      </c>
      <c r="M422" s="5" t="s">
        <v>1820</v>
      </c>
      <c r="N422" s="5" t="s">
        <v>975</v>
      </c>
      <c r="O422" s="5" t="s">
        <v>2355</v>
      </c>
      <c r="P422" s="5"/>
      <c r="Q422" s="5" t="s">
        <v>2589</v>
      </c>
      <c r="R422" s="5" t="s">
        <v>307</v>
      </c>
    </row>
    <row r="423" spans="1:18" ht="15.75">
      <c r="A423" s="78" t="s">
        <v>306</v>
      </c>
      <c r="B423" s="78" t="s">
        <v>307</v>
      </c>
      <c r="C423" s="58" t="s">
        <v>1774</v>
      </c>
      <c r="D423" s="5" t="s">
        <v>2625</v>
      </c>
      <c r="E423" s="55" t="str">
        <f t="shared" si="14"/>
        <v>การจัดงานแสดงและจำหน่ายสินค้าเกษตร และเกษตรแปรรูปคุณภาพ เพื่อคนรักสุขภาพ</v>
      </c>
      <c r="F423" s="5" t="s">
        <v>2626</v>
      </c>
      <c r="G423" s="5" t="s">
        <v>14</v>
      </c>
      <c r="H423" s="58">
        <v>2568</v>
      </c>
      <c r="I423" s="5" t="s">
        <v>41</v>
      </c>
      <c r="J423" s="5" t="s">
        <v>42</v>
      </c>
      <c r="K423" s="5" t="s">
        <v>2627</v>
      </c>
      <c r="L423" s="5" t="s">
        <v>974</v>
      </c>
      <c r="M423" s="5" t="s">
        <v>1820</v>
      </c>
      <c r="N423" s="5" t="s">
        <v>975</v>
      </c>
      <c r="O423" s="5" t="s">
        <v>2355</v>
      </c>
      <c r="P423" s="5"/>
      <c r="Q423" s="5" t="s">
        <v>2628</v>
      </c>
      <c r="R423" s="5" t="s">
        <v>307</v>
      </c>
    </row>
    <row r="424" spans="1:18" ht="15.75">
      <c r="A424" s="78" t="s">
        <v>306</v>
      </c>
      <c r="B424" s="78" t="s">
        <v>307</v>
      </c>
      <c r="C424" s="58" t="s">
        <v>1774</v>
      </c>
      <c r="D424" s="5" t="s">
        <v>2682</v>
      </c>
      <c r="E424" s="55" t="str">
        <f t="shared" si="14"/>
        <v>โครงการส่งเสริมการตลาดและการพัฒนาขีดความสามารถในการแข่งขันของผู้ประกอบการ(กิจกรรมหลักการพัฒนาตลาดเกษตรจังหวัดกำแพงเพชร เกษตรแฟร์)</v>
      </c>
      <c r="F424" s="5" t="s">
        <v>2683</v>
      </c>
      <c r="G424" s="5" t="s">
        <v>14</v>
      </c>
      <c r="H424" s="58">
        <v>2568</v>
      </c>
      <c r="I424" s="5" t="s">
        <v>41</v>
      </c>
      <c r="J424" s="5" t="s">
        <v>42</v>
      </c>
      <c r="K424" s="5" t="s">
        <v>2684</v>
      </c>
      <c r="L424" s="5" t="s">
        <v>915</v>
      </c>
      <c r="M424" s="5" t="s">
        <v>1782</v>
      </c>
      <c r="N424" s="5" t="s">
        <v>19</v>
      </c>
      <c r="O424" s="5" t="s">
        <v>2355</v>
      </c>
      <c r="P424" s="5"/>
      <c r="Q424" s="5" t="s">
        <v>2685</v>
      </c>
      <c r="R424" s="5" t="s">
        <v>307</v>
      </c>
    </row>
    <row r="425" spans="1:18" ht="15.75">
      <c r="A425" s="78" t="s">
        <v>306</v>
      </c>
      <c r="B425" s="78" t="s">
        <v>307</v>
      </c>
      <c r="C425" s="58" t="s">
        <v>1774</v>
      </c>
      <c r="D425" s="5" t="s">
        <v>3053</v>
      </c>
      <c r="E425" s="55" t="str">
        <f t="shared" si="14"/>
        <v>ขับเคลื่อนการขยายตลาดส่งออกสินค้ามันสำปะหลังและสินค้าแปรรูปจาก มันสำปะหลังไปยังตลาดต่างประเทศ</v>
      </c>
      <c r="F425" s="5" t="s">
        <v>3054</v>
      </c>
      <c r="G425" s="5" t="s">
        <v>14</v>
      </c>
      <c r="H425" s="58">
        <v>2568</v>
      </c>
      <c r="I425" s="5" t="s">
        <v>41</v>
      </c>
      <c r="J425" s="5" t="s">
        <v>42</v>
      </c>
      <c r="K425" s="5" t="s">
        <v>999</v>
      </c>
      <c r="L425" s="5" t="s">
        <v>997</v>
      </c>
      <c r="M425" s="5" t="s">
        <v>1833</v>
      </c>
      <c r="N425" s="5" t="s">
        <v>975</v>
      </c>
      <c r="O425" s="5" t="s">
        <v>2355</v>
      </c>
      <c r="P425" s="5"/>
      <c r="Q425" s="5" t="s">
        <v>3055</v>
      </c>
      <c r="R425" s="5" t="s">
        <v>307</v>
      </c>
    </row>
    <row r="426" spans="1:18" ht="15.75">
      <c r="A426" s="78" t="s">
        <v>306</v>
      </c>
      <c r="B426" s="78" t="s">
        <v>307</v>
      </c>
      <c r="C426" s="58" t="s">
        <v>1784</v>
      </c>
      <c r="D426" s="5" t="s">
        <v>1027</v>
      </c>
      <c r="E426" s="55" t="str">
        <f t="shared" si="14"/>
        <v xml:space="preserve">โครงการส่งเสริมตลาดสินค้าอินทรีย์ </v>
      </c>
      <c r="F426" s="5" t="s">
        <v>3076</v>
      </c>
      <c r="G426" s="5" t="s">
        <v>14</v>
      </c>
      <c r="H426" s="58">
        <v>2564</v>
      </c>
      <c r="I426" s="5" t="s">
        <v>86</v>
      </c>
      <c r="J426" s="5" t="s">
        <v>87</v>
      </c>
      <c r="K426" s="5" t="s">
        <v>1024</v>
      </c>
      <c r="L426" s="5" t="s">
        <v>1025</v>
      </c>
      <c r="M426" s="5" t="s">
        <v>1831</v>
      </c>
      <c r="N426" s="5" t="s">
        <v>975</v>
      </c>
      <c r="O426" s="5" t="s">
        <v>2757</v>
      </c>
      <c r="P426" s="5"/>
      <c r="Q426" s="5" t="s">
        <v>3077</v>
      </c>
      <c r="R426" s="5" t="s">
        <v>435</v>
      </c>
    </row>
    <row r="427" spans="1:18" ht="15.75">
      <c r="A427" s="78" t="s">
        <v>306</v>
      </c>
      <c r="B427" s="78" t="s">
        <v>307</v>
      </c>
      <c r="C427" s="58" t="s">
        <v>1784</v>
      </c>
      <c r="D427" s="5" t="s">
        <v>3199</v>
      </c>
      <c r="E427" s="55" t="str">
        <f t="shared" si="14"/>
        <v>การรายงานผลการดำเนินงานตามแผนพัฒนารัฐวิสาหกิจ พ.ศ. 2566 - 2570  และจัดทำแผนพัฒนารัฐวิสาหกิจ พ.ศ. 2571 - 2575</v>
      </c>
      <c r="F427" s="5" t="s">
        <v>3200</v>
      </c>
      <c r="G427" s="5" t="s">
        <v>14</v>
      </c>
      <c r="H427" s="58">
        <v>2567</v>
      </c>
      <c r="I427" s="5" t="s">
        <v>64</v>
      </c>
      <c r="J427" s="5" t="s">
        <v>57</v>
      </c>
      <c r="K427" s="5" t="s">
        <v>3202</v>
      </c>
      <c r="L427" s="5" t="s">
        <v>3201</v>
      </c>
      <c r="M427" s="5" t="s">
        <v>3292</v>
      </c>
      <c r="N427" s="5" t="s">
        <v>497</v>
      </c>
      <c r="O427" s="5" t="s">
        <v>2001</v>
      </c>
      <c r="P427" s="5"/>
      <c r="Q427" s="5" t="s">
        <v>3204</v>
      </c>
      <c r="R427" s="5" t="s">
        <v>3203</v>
      </c>
    </row>
    <row r="428" spans="1:18" ht="15.75">
      <c r="A428" s="78" t="s">
        <v>306</v>
      </c>
      <c r="B428" s="78" t="s">
        <v>307</v>
      </c>
      <c r="C428" s="58" t="s">
        <v>1784</v>
      </c>
      <c r="D428" s="5" t="s">
        <v>3234</v>
      </c>
      <c r="E428" s="55" t="str">
        <f t="shared" si="14"/>
        <v>โครงการค่าใช้จ่ายในการพัฒนาผลิตภัณฑ์สิ่งทอทางวัฒนธรรมเพื่อสร้างเศรษฐกิจชุมชน ในพื้นที่ภาคตะวันออกเฉียงเหนือ (Cultural Textile) ปีงบประมาณ พ.ศ. 2568</v>
      </c>
      <c r="F428" s="5" t="s">
        <v>3235</v>
      </c>
      <c r="G428" s="5" t="s">
        <v>14</v>
      </c>
      <c r="H428" s="58">
        <v>2568</v>
      </c>
      <c r="I428" s="5" t="s">
        <v>41</v>
      </c>
      <c r="J428" s="5" t="s">
        <v>42</v>
      </c>
      <c r="K428" s="5" t="s">
        <v>3236</v>
      </c>
      <c r="L428" s="5" t="s">
        <v>179</v>
      </c>
      <c r="M428" s="5" t="s">
        <v>1821</v>
      </c>
      <c r="N428" s="5" t="s">
        <v>180</v>
      </c>
      <c r="O428" s="5" t="s">
        <v>2355</v>
      </c>
      <c r="P428" s="5"/>
      <c r="Q428" s="5" t="s">
        <v>3238</v>
      </c>
      <c r="R428" s="5" t="s">
        <v>3237</v>
      </c>
    </row>
    <row r="429" spans="1:18" ht="15.75">
      <c r="A429" s="77" t="s">
        <v>306</v>
      </c>
      <c r="B429" s="77" t="s">
        <v>307</v>
      </c>
      <c r="C429" s="117" t="s">
        <v>1774</v>
      </c>
      <c r="D429" s="60" t="s">
        <v>1497</v>
      </c>
      <c r="E429" s="61" t="s">
        <v>1498</v>
      </c>
      <c r="F429" s="60" t="s">
        <v>1498</v>
      </c>
      <c r="G429" s="60" t="s">
        <v>14</v>
      </c>
      <c r="H429" s="62">
        <v>2562</v>
      </c>
      <c r="I429" s="60" t="s">
        <v>95</v>
      </c>
      <c r="J429" s="60" t="s">
        <v>96</v>
      </c>
      <c r="K429" s="60"/>
      <c r="L429" s="60" t="s">
        <v>1492</v>
      </c>
      <c r="M429" s="60" t="s">
        <v>1816</v>
      </c>
      <c r="N429" s="60" t="s">
        <v>19</v>
      </c>
      <c r="O429" s="60"/>
      <c r="P429" s="60"/>
      <c r="Q429" s="60" t="s">
        <v>1499</v>
      </c>
      <c r="R429" s="5" t="s">
        <v>511</v>
      </c>
    </row>
    <row r="430" spans="1:18" ht="15.75">
      <c r="A430" s="77" t="s">
        <v>306</v>
      </c>
      <c r="B430" s="77" t="s">
        <v>307</v>
      </c>
      <c r="C430" s="117" t="s">
        <v>1774</v>
      </c>
      <c r="D430" s="60" t="s">
        <v>677</v>
      </c>
      <c r="E430" s="61" t="s">
        <v>678</v>
      </c>
      <c r="F430" s="60" t="s">
        <v>678</v>
      </c>
      <c r="G430" s="60" t="s">
        <v>14</v>
      </c>
      <c r="H430" s="62">
        <v>2563</v>
      </c>
      <c r="I430" s="60" t="s">
        <v>15</v>
      </c>
      <c r="J430" s="60" t="s">
        <v>24</v>
      </c>
      <c r="K430" s="60" t="s">
        <v>679</v>
      </c>
      <c r="L430" s="60" t="s">
        <v>136</v>
      </c>
      <c r="M430" s="60" t="s">
        <v>1779</v>
      </c>
      <c r="N430" s="60" t="s">
        <v>19</v>
      </c>
      <c r="O430" s="60"/>
      <c r="P430" s="60"/>
      <c r="Q430" s="60" t="s">
        <v>680</v>
      </c>
      <c r="R430" s="5" t="s">
        <v>511</v>
      </c>
    </row>
    <row r="431" spans="1:18" ht="15.75">
      <c r="A431" s="77" t="s">
        <v>306</v>
      </c>
      <c r="B431" s="77" t="s">
        <v>307</v>
      </c>
      <c r="C431" s="117" t="s">
        <v>1774</v>
      </c>
      <c r="D431" s="60" t="s">
        <v>707</v>
      </c>
      <c r="E431" s="61" t="s">
        <v>708</v>
      </c>
      <c r="F431" s="60" t="s">
        <v>708</v>
      </c>
      <c r="G431" s="60" t="s">
        <v>14</v>
      </c>
      <c r="H431" s="62">
        <v>2563</v>
      </c>
      <c r="I431" s="60" t="s">
        <v>23</v>
      </c>
      <c r="J431" s="60" t="s">
        <v>24</v>
      </c>
      <c r="K431" s="60" t="s">
        <v>705</v>
      </c>
      <c r="L431" s="60" t="s">
        <v>136</v>
      </c>
      <c r="M431" s="60" t="s">
        <v>1779</v>
      </c>
      <c r="N431" s="60" t="s">
        <v>19</v>
      </c>
      <c r="O431" s="60"/>
      <c r="P431" s="60"/>
      <c r="Q431" s="60" t="s">
        <v>709</v>
      </c>
      <c r="R431" s="5" t="s">
        <v>511</v>
      </c>
    </row>
    <row r="432" spans="1:18" ht="15.75">
      <c r="A432" s="77" t="s">
        <v>306</v>
      </c>
      <c r="B432" s="77" t="s">
        <v>307</v>
      </c>
      <c r="C432" s="117" t="s">
        <v>1774</v>
      </c>
      <c r="D432" s="60" t="s">
        <v>873</v>
      </c>
      <c r="E432" s="61" t="s">
        <v>874</v>
      </c>
      <c r="F432" s="60" t="s">
        <v>874</v>
      </c>
      <c r="G432" s="60" t="s">
        <v>14</v>
      </c>
      <c r="H432" s="62">
        <v>2563</v>
      </c>
      <c r="I432" s="60" t="s">
        <v>15</v>
      </c>
      <c r="J432" s="60" t="s">
        <v>24</v>
      </c>
      <c r="K432" s="60" t="s">
        <v>875</v>
      </c>
      <c r="L432" s="60" t="s">
        <v>859</v>
      </c>
      <c r="M432" s="60" t="s">
        <v>1798</v>
      </c>
      <c r="N432" s="60" t="s">
        <v>19</v>
      </c>
      <c r="O432" s="60"/>
      <c r="P432" s="60"/>
      <c r="Q432" s="60" t="s">
        <v>876</v>
      </c>
      <c r="R432" s="5" t="s">
        <v>511</v>
      </c>
    </row>
    <row r="433" spans="1:18" ht="15.75">
      <c r="A433" s="77" t="s">
        <v>306</v>
      </c>
      <c r="B433" s="77" t="s">
        <v>307</v>
      </c>
      <c r="C433" s="117" t="s">
        <v>1774</v>
      </c>
      <c r="D433" s="60" t="s">
        <v>976</v>
      </c>
      <c r="E433" s="61" t="s">
        <v>977</v>
      </c>
      <c r="F433" s="60" t="s">
        <v>977</v>
      </c>
      <c r="G433" s="60" t="s">
        <v>14</v>
      </c>
      <c r="H433" s="62">
        <v>2563</v>
      </c>
      <c r="I433" s="60" t="s">
        <v>203</v>
      </c>
      <c r="J433" s="60" t="s">
        <v>24</v>
      </c>
      <c r="K433" s="60" t="s">
        <v>978</v>
      </c>
      <c r="L433" s="60" t="s">
        <v>974</v>
      </c>
      <c r="M433" s="60" t="s">
        <v>1820</v>
      </c>
      <c r="N433" s="60" t="s">
        <v>975</v>
      </c>
      <c r="O433" s="60"/>
      <c r="P433" s="60"/>
      <c r="Q433" s="60" t="s">
        <v>979</v>
      </c>
      <c r="R433" s="5" t="s">
        <v>511</v>
      </c>
    </row>
    <row r="434" spans="1:18" ht="15.75">
      <c r="A434" s="77" t="s">
        <v>306</v>
      </c>
      <c r="B434" s="77" t="s">
        <v>307</v>
      </c>
      <c r="C434" s="117" t="s">
        <v>1774</v>
      </c>
      <c r="D434" s="60" t="s">
        <v>986</v>
      </c>
      <c r="E434" s="61" t="s">
        <v>987</v>
      </c>
      <c r="F434" s="60" t="s">
        <v>987</v>
      </c>
      <c r="G434" s="60" t="s">
        <v>14</v>
      </c>
      <c r="H434" s="62">
        <v>2563</v>
      </c>
      <c r="I434" s="60" t="s">
        <v>15</v>
      </c>
      <c r="J434" s="60" t="s">
        <v>24</v>
      </c>
      <c r="K434" s="60" t="s">
        <v>988</v>
      </c>
      <c r="L434" s="60" t="s">
        <v>974</v>
      </c>
      <c r="M434" s="60" t="s">
        <v>1820</v>
      </c>
      <c r="N434" s="60" t="s">
        <v>975</v>
      </c>
      <c r="O434" s="60"/>
      <c r="P434" s="60"/>
      <c r="Q434" s="60" t="s">
        <v>989</v>
      </c>
      <c r="R434" s="5" t="s">
        <v>511</v>
      </c>
    </row>
    <row r="435" spans="1:18" ht="15.75">
      <c r="A435" s="77" t="s">
        <v>306</v>
      </c>
      <c r="B435" s="77" t="s">
        <v>307</v>
      </c>
      <c r="C435" s="117" t="s">
        <v>1774</v>
      </c>
      <c r="D435" s="60" t="s">
        <v>1022</v>
      </c>
      <c r="E435" s="61" t="s">
        <v>1023</v>
      </c>
      <c r="F435" s="60" t="s">
        <v>1023</v>
      </c>
      <c r="G435" s="60" t="s">
        <v>14</v>
      </c>
      <c r="H435" s="62">
        <v>2563</v>
      </c>
      <c r="I435" s="60" t="s">
        <v>15</v>
      </c>
      <c r="J435" s="60" t="s">
        <v>24</v>
      </c>
      <c r="K435" s="60" t="s">
        <v>1024</v>
      </c>
      <c r="L435" s="60" t="s">
        <v>1025</v>
      </c>
      <c r="M435" s="60" t="s">
        <v>1831</v>
      </c>
      <c r="N435" s="60" t="s">
        <v>975</v>
      </c>
      <c r="O435" s="60"/>
      <c r="P435" s="60"/>
      <c r="Q435" s="60" t="s">
        <v>1026</v>
      </c>
      <c r="R435" s="5" t="s">
        <v>511</v>
      </c>
    </row>
    <row r="436" spans="1:18" ht="15.75">
      <c r="A436" s="79" t="s">
        <v>306</v>
      </c>
      <c r="B436" s="79" t="s">
        <v>3041</v>
      </c>
      <c r="C436" s="58" t="s">
        <v>1784</v>
      </c>
      <c r="D436" s="5" t="s">
        <v>3039</v>
      </c>
      <c r="E436" s="55" t="str">
        <f>HYPERLINK(Q436,F436)</f>
        <v>โครงการยกระดับมาตรฐานภาคการผลิต การแปรรูปอาหารและภาคอุตสาหกรรมต่อเนื่อง กิจกรรมหลัก : การพัฒนาเกษตรกรผู้นำ องค์กรเกษตรกร และวิสาหกิจชุมชน จังหวัดสมุทรสาคร</v>
      </c>
      <c r="F436" s="5" t="s">
        <v>3040</v>
      </c>
      <c r="G436" s="5" t="s">
        <v>14</v>
      </c>
      <c r="H436" s="58">
        <v>2567</v>
      </c>
      <c r="I436" s="5" t="s">
        <v>134</v>
      </c>
      <c r="J436" s="5" t="s">
        <v>57</v>
      </c>
      <c r="K436" s="5" t="s">
        <v>836</v>
      </c>
      <c r="L436" s="5" t="s">
        <v>136</v>
      </c>
      <c r="M436" s="5" t="s">
        <v>1779</v>
      </c>
      <c r="N436" s="5" t="s">
        <v>19</v>
      </c>
      <c r="O436" s="5" t="s">
        <v>2001</v>
      </c>
      <c r="P436" s="5"/>
      <c r="Q436" s="5" t="s">
        <v>3042</v>
      </c>
      <c r="R436" s="5" t="s">
        <v>56</v>
      </c>
    </row>
    <row r="437" spans="1:18" ht="15.75">
      <c r="A437" s="80" t="s">
        <v>306</v>
      </c>
      <c r="B437" s="80" t="s">
        <v>760</v>
      </c>
      <c r="C437" s="117" t="s">
        <v>1774</v>
      </c>
      <c r="D437" s="60" t="s">
        <v>364</v>
      </c>
      <c r="E437" s="61" t="s">
        <v>1738</v>
      </c>
      <c r="F437" s="60" t="s">
        <v>365</v>
      </c>
      <c r="G437" s="60" t="s">
        <v>14</v>
      </c>
      <c r="H437" s="62">
        <v>2563</v>
      </c>
      <c r="I437" s="60" t="s">
        <v>15</v>
      </c>
      <c r="J437" s="60" t="s">
        <v>24</v>
      </c>
      <c r="K437" s="60" t="s">
        <v>358</v>
      </c>
      <c r="L437" s="60" t="s">
        <v>359</v>
      </c>
      <c r="M437" s="60" t="s">
        <v>3287</v>
      </c>
      <c r="N437" s="60" t="s">
        <v>180</v>
      </c>
      <c r="O437" s="60"/>
      <c r="P437" s="60"/>
      <c r="Q437" s="60" t="s">
        <v>366</v>
      </c>
      <c r="R437" s="5" t="s">
        <v>1320</v>
      </c>
    </row>
    <row r="438" spans="1:18" ht="15.75">
      <c r="A438" s="81" t="s">
        <v>306</v>
      </c>
      <c r="B438" s="81" t="s">
        <v>760</v>
      </c>
      <c r="C438" s="58" t="s">
        <v>1774</v>
      </c>
      <c r="D438" s="5" t="s">
        <v>833</v>
      </c>
      <c r="E438" s="55" t="str">
        <f t="shared" ref="E438:E450" si="15">HYPERLINK(Q438,F438)</f>
        <v xml:space="preserve">โครงการเพิ่มศักยภาพการจำหน่ายสินค้าและบริการ กิจกรรมหลัก : งานมหกรรมกล้วยไม้และของดีสมุทรสาคร </v>
      </c>
      <c r="F438" s="5" t="s">
        <v>2773</v>
      </c>
      <c r="G438" s="5" t="s">
        <v>14</v>
      </c>
      <c r="H438" s="58">
        <v>2564</v>
      </c>
      <c r="I438" s="5" t="s">
        <v>607</v>
      </c>
      <c r="J438" s="5" t="s">
        <v>835</v>
      </c>
      <c r="K438" s="5" t="s">
        <v>836</v>
      </c>
      <c r="L438" s="5" t="s">
        <v>136</v>
      </c>
      <c r="M438" s="5" t="s">
        <v>1779</v>
      </c>
      <c r="N438" s="5" t="s">
        <v>19</v>
      </c>
      <c r="O438" s="5" t="s">
        <v>2757</v>
      </c>
      <c r="P438" s="5"/>
      <c r="Q438" s="5" t="s">
        <v>2774</v>
      </c>
      <c r="R438" s="5" t="s">
        <v>751</v>
      </c>
    </row>
    <row r="439" spans="1:18" ht="15.75">
      <c r="A439" s="81" t="s">
        <v>306</v>
      </c>
      <c r="B439" s="81" t="s">
        <v>760</v>
      </c>
      <c r="C439" s="58" t="s">
        <v>1774</v>
      </c>
      <c r="D439" s="5" t="s">
        <v>748</v>
      </c>
      <c r="E439" s="55" t="str">
        <f t="shared" si="15"/>
        <v>โครงการส่งเสริมและพัฒนาเกษตรกร องค์กรเกษตรกร สู่ผู้นำด้านการเกษตร</v>
      </c>
      <c r="F439" s="5" t="s">
        <v>749</v>
      </c>
      <c r="G439" s="5" t="s">
        <v>14</v>
      </c>
      <c r="H439" s="58">
        <v>2564</v>
      </c>
      <c r="I439" s="5" t="s">
        <v>86</v>
      </c>
      <c r="J439" s="5" t="s">
        <v>87</v>
      </c>
      <c r="K439" s="5" t="s">
        <v>750</v>
      </c>
      <c r="L439" s="5" t="s">
        <v>136</v>
      </c>
      <c r="M439" s="5" t="s">
        <v>1779</v>
      </c>
      <c r="N439" s="5" t="s">
        <v>19</v>
      </c>
      <c r="O439" s="5" t="s">
        <v>2757</v>
      </c>
      <c r="P439" s="5"/>
      <c r="Q439" s="5" t="s">
        <v>2816</v>
      </c>
      <c r="R439" s="5" t="s">
        <v>751</v>
      </c>
    </row>
    <row r="440" spans="1:18" ht="15.75">
      <c r="A440" s="81" t="s">
        <v>306</v>
      </c>
      <c r="B440" s="81" t="s">
        <v>760</v>
      </c>
      <c r="C440" s="58" t="s">
        <v>1774</v>
      </c>
      <c r="D440" s="5" t="s">
        <v>1316</v>
      </c>
      <c r="E440" s="55" t="str">
        <f t="shared" si="15"/>
        <v>โครงการฝึกปฏิบัติการดพื่อการบริหารธุรกิจกระดาษใยสับประรดจากวัตถุดิบเหลือใช้เปลือกสับปะรดของดีเมืองประจวบคีรีขันธ์</v>
      </c>
      <c r="F440" s="5" t="s">
        <v>1317</v>
      </c>
      <c r="G440" s="5" t="s">
        <v>14</v>
      </c>
      <c r="H440" s="58">
        <v>2566</v>
      </c>
      <c r="I440" s="5" t="s">
        <v>1068</v>
      </c>
      <c r="J440" s="5" t="s">
        <v>427</v>
      </c>
      <c r="K440" s="5" t="s">
        <v>1318</v>
      </c>
      <c r="L440" s="5" t="s">
        <v>1319</v>
      </c>
      <c r="M440" s="5" t="s">
        <v>3279</v>
      </c>
      <c r="N440" s="5" t="s">
        <v>33</v>
      </c>
      <c r="O440" s="5" t="s">
        <v>1858</v>
      </c>
      <c r="P440" s="5"/>
      <c r="Q440" s="5" t="s">
        <v>1996</v>
      </c>
      <c r="R440" s="5" t="s">
        <v>1320</v>
      </c>
    </row>
    <row r="441" spans="1:18" ht="15.75">
      <c r="A441" s="81" t="s">
        <v>306</v>
      </c>
      <c r="B441" s="81" t="s">
        <v>760</v>
      </c>
      <c r="C441" s="58" t="s">
        <v>1774</v>
      </c>
      <c r="D441" s="5" t="s">
        <v>2024</v>
      </c>
      <c r="E441" s="55" t="str">
        <f t="shared" si="15"/>
        <v>จัดแสดงและจำหน่ายสินค้าวิสาหกิจชุมชนและของดีจังหวัดสุพรรณบุรี</v>
      </c>
      <c r="F441" s="5" t="s">
        <v>2025</v>
      </c>
      <c r="G441" s="5" t="s">
        <v>14</v>
      </c>
      <c r="H441" s="58">
        <v>2567</v>
      </c>
      <c r="I441" s="5" t="s">
        <v>838</v>
      </c>
      <c r="J441" s="5" t="s">
        <v>57</v>
      </c>
      <c r="K441" s="5" t="s">
        <v>2022</v>
      </c>
      <c r="L441" s="5" t="s">
        <v>136</v>
      </c>
      <c r="M441" s="5" t="s">
        <v>1779</v>
      </c>
      <c r="N441" s="5" t="s">
        <v>19</v>
      </c>
      <c r="O441" s="5" t="s">
        <v>2001</v>
      </c>
      <c r="P441" s="5"/>
      <c r="Q441" s="5" t="s">
        <v>2026</v>
      </c>
      <c r="R441" s="5" t="s">
        <v>760</v>
      </c>
    </row>
    <row r="442" spans="1:18" ht="15.75">
      <c r="A442" s="81" t="s">
        <v>306</v>
      </c>
      <c r="B442" s="81" t="s">
        <v>760</v>
      </c>
      <c r="C442" s="58" t="s">
        <v>1774</v>
      </c>
      <c r="D442" s="5" t="s">
        <v>837</v>
      </c>
      <c r="E442" s="55" t="str">
        <f t="shared" si="15"/>
        <v>โครงการเพิ่มศักยภาพการจำหน่ายสินค้าและบริการ กิจกรรมหลัก : งานมหกรรมกล้วยไม้และของดีสมุทรสาคร</v>
      </c>
      <c r="F442" s="5" t="s">
        <v>834</v>
      </c>
      <c r="G442" s="5" t="s">
        <v>14</v>
      </c>
      <c r="H442" s="58">
        <v>2567</v>
      </c>
      <c r="I442" s="5" t="s">
        <v>64</v>
      </c>
      <c r="J442" s="5" t="s">
        <v>838</v>
      </c>
      <c r="K442" s="5" t="s">
        <v>836</v>
      </c>
      <c r="L442" s="5" t="s">
        <v>136</v>
      </c>
      <c r="M442" s="5" t="s">
        <v>1779</v>
      </c>
      <c r="N442" s="5" t="s">
        <v>19</v>
      </c>
      <c r="O442" s="5" t="s">
        <v>2001</v>
      </c>
      <c r="P442" s="5"/>
      <c r="Q442" s="5" t="s">
        <v>2056</v>
      </c>
      <c r="R442" s="5" t="s">
        <v>760</v>
      </c>
    </row>
    <row r="443" spans="1:18" ht="15.75">
      <c r="A443" s="81" t="s">
        <v>306</v>
      </c>
      <c r="B443" s="81" t="s">
        <v>760</v>
      </c>
      <c r="C443" s="58" t="s">
        <v>1774</v>
      </c>
      <c r="D443" s="5" t="s">
        <v>757</v>
      </c>
      <c r="E443" s="55" t="str">
        <f t="shared" si="15"/>
        <v>โครงการพัฒนาและส่งเสริมข้าวหอมมะลิทุ่งกุลาร้องไห้และพื้นที่ที่มีศักยภาพและสินค้าเกษตร</v>
      </c>
      <c r="F443" s="5" t="s">
        <v>758</v>
      </c>
      <c r="G443" s="5" t="s">
        <v>14</v>
      </c>
      <c r="H443" s="58">
        <v>2567</v>
      </c>
      <c r="I443" s="5" t="s">
        <v>759</v>
      </c>
      <c r="J443" s="5" t="s">
        <v>759</v>
      </c>
      <c r="K443" s="5" t="s">
        <v>750</v>
      </c>
      <c r="L443" s="5" t="s">
        <v>136</v>
      </c>
      <c r="M443" s="5" t="s">
        <v>1779</v>
      </c>
      <c r="N443" s="5" t="s">
        <v>19</v>
      </c>
      <c r="O443" s="5" t="s">
        <v>2001</v>
      </c>
      <c r="P443" s="5"/>
      <c r="Q443" s="5" t="s">
        <v>2139</v>
      </c>
      <c r="R443" s="5" t="s">
        <v>760</v>
      </c>
    </row>
    <row r="444" spans="1:18" ht="15.75">
      <c r="A444" s="81" t="s">
        <v>306</v>
      </c>
      <c r="B444" s="81" t="s">
        <v>760</v>
      </c>
      <c r="C444" s="58" t="s">
        <v>1774</v>
      </c>
      <c r="D444" s="5" t="s">
        <v>2218</v>
      </c>
      <c r="E444" s="55" t="str">
        <f t="shared" si="15"/>
        <v>โครงการเพิ่มศักยภาพภาคการเกษตรในกลุ่มจังหวัดภาคตะวันออก 2</v>
      </c>
      <c r="F444" s="5" t="s">
        <v>2219</v>
      </c>
      <c r="G444" s="5" t="s">
        <v>14</v>
      </c>
      <c r="H444" s="58">
        <v>2567</v>
      </c>
      <c r="I444" s="5" t="s">
        <v>134</v>
      </c>
      <c r="J444" s="5" t="s">
        <v>57</v>
      </c>
      <c r="K444" s="5" t="s">
        <v>2220</v>
      </c>
      <c r="L444" s="5" t="s">
        <v>974</v>
      </c>
      <c r="M444" s="5" t="s">
        <v>1820</v>
      </c>
      <c r="N444" s="5" t="s">
        <v>975</v>
      </c>
      <c r="O444" s="5" t="s">
        <v>2001</v>
      </c>
      <c r="P444" s="5"/>
      <c r="Q444" s="5" t="s">
        <v>2221</v>
      </c>
      <c r="R444" s="5" t="s">
        <v>760</v>
      </c>
    </row>
    <row r="445" spans="1:18" ht="15.75">
      <c r="A445" s="81" t="s">
        <v>306</v>
      </c>
      <c r="B445" s="81" t="s">
        <v>760</v>
      </c>
      <c r="C445" s="58" t="s">
        <v>1774</v>
      </c>
      <c r="D445" s="5" t="s">
        <v>2333</v>
      </c>
      <c r="E445" s="55" t="str">
        <f t="shared" si="15"/>
        <v>ส่งเสริมช่องทางการตลาดของสินค้าเกษตรอินทรีย์สู่กลุ่มจังหวัดภาคเหนือตอนบน 2</v>
      </c>
      <c r="F445" s="5" t="s">
        <v>2334</v>
      </c>
      <c r="G445" s="5" t="s">
        <v>14</v>
      </c>
      <c r="H445" s="58">
        <v>2567</v>
      </c>
      <c r="I445" s="5" t="s">
        <v>134</v>
      </c>
      <c r="J445" s="5" t="s">
        <v>57</v>
      </c>
      <c r="K445" s="5" t="s">
        <v>2331</v>
      </c>
      <c r="L445" s="5" t="s">
        <v>915</v>
      </c>
      <c r="M445" s="5" t="s">
        <v>1782</v>
      </c>
      <c r="N445" s="5" t="s">
        <v>19</v>
      </c>
      <c r="O445" s="5" t="s">
        <v>2001</v>
      </c>
      <c r="P445" s="5"/>
      <c r="Q445" s="5" t="s">
        <v>2335</v>
      </c>
      <c r="R445" s="5" t="s">
        <v>760</v>
      </c>
    </row>
    <row r="446" spans="1:18" ht="15.75">
      <c r="A446" s="81" t="s">
        <v>306</v>
      </c>
      <c r="B446" s="81" t="s">
        <v>760</v>
      </c>
      <c r="C446" s="58" t="s">
        <v>1774</v>
      </c>
      <c r="D446" s="5" t="s">
        <v>2415</v>
      </c>
      <c r="E446" s="55" t="str">
        <f t="shared" si="15"/>
        <v xml:space="preserve">โครงการส่งเสริมการจัดตั้งและพัฒนาตลาดกลางสินค้าเกษตร เกษตรแปรรูป เกษตรมูลค่าสูง และสินค้าแบรนด์ของจังหวัดสุพรรณบุรี </v>
      </c>
      <c r="F446" s="5" t="s">
        <v>2416</v>
      </c>
      <c r="G446" s="5" t="s">
        <v>14</v>
      </c>
      <c r="H446" s="58">
        <v>2568</v>
      </c>
      <c r="I446" s="5" t="s">
        <v>2417</v>
      </c>
      <c r="J446" s="5" t="s">
        <v>2378</v>
      </c>
      <c r="K446" s="5" t="s">
        <v>2418</v>
      </c>
      <c r="L446" s="5" t="s">
        <v>974</v>
      </c>
      <c r="M446" s="5" t="s">
        <v>1820</v>
      </c>
      <c r="N446" s="5" t="s">
        <v>975</v>
      </c>
      <c r="O446" s="5" t="s">
        <v>2355</v>
      </c>
      <c r="P446" s="5"/>
      <c r="Q446" s="5" t="s">
        <v>2419</v>
      </c>
      <c r="R446" s="5" t="s">
        <v>760</v>
      </c>
    </row>
    <row r="447" spans="1:18" ht="15.75">
      <c r="A447" s="81" t="s">
        <v>306</v>
      </c>
      <c r="B447" s="81" t="s">
        <v>760</v>
      </c>
      <c r="C447" s="58" t="s">
        <v>1774</v>
      </c>
      <c r="D447" s="5" t="s">
        <v>2446</v>
      </c>
      <c r="E447" s="55" t="str">
        <f t="shared" si="15"/>
        <v>โครงการเพิ่มศักยภาพการจำหน่ายสินค้าและบริการ กิจกรรมหลัก : จัดมหกรรมจำหน่ายสินค้าเกษตรขององค์กรเกษตรกร วิสาหกิจชุมชน  และเครือข่ายจังหวัดสมุทรสาคร</v>
      </c>
      <c r="F447" s="5" t="s">
        <v>2447</v>
      </c>
      <c r="G447" s="5" t="s">
        <v>14</v>
      </c>
      <c r="H447" s="58">
        <v>2568</v>
      </c>
      <c r="I447" s="5" t="s">
        <v>41</v>
      </c>
      <c r="J447" s="5" t="s">
        <v>2448</v>
      </c>
      <c r="K447" s="5" t="s">
        <v>836</v>
      </c>
      <c r="L447" s="5" t="s">
        <v>136</v>
      </c>
      <c r="M447" s="5" t="s">
        <v>1779</v>
      </c>
      <c r="N447" s="5" t="s">
        <v>19</v>
      </c>
      <c r="O447" s="5" t="s">
        <v>2355</v>
      </c>
      <c r="P447" s="5"/>
      <c r="Q447" s="5" t="s">
        <v>2449</v>
      </c>
      <c r="R447" s="5" t="s">
        <v>760</v>
      </c>
    </row>
    <row r="448" spans="1:18" ht="15.75">
      <c r="A448" s="81" t="s">
        <v>306</v>
      </c>
      <c r="B448" s="81" t="s">
        <v>760</v>
      </c>
      <c r="C448" s="58" t="s">
        <v>1774</v>
      </c>
      <c r="D448" s="5" t="s">
        <v>2486</v>
      </c>
      <c r="E448" s="55" t="str">
        <f t="shared" si="15"/>
        <v>เสริมสร้างจิตวิญญาณการเป็นเกษตรกรรุ่นใหม่และผู้ประกอบการเกษตรให้กับเกษตรกร</v>
      </c>
      <c r="F448" s="5" t="s">
        <v>2487</v>
      </c>
      <c r="G448" s="5" t="s">
        <v>14</v>
      </c>
      <c r="H448" s="58">
        <v>2568</v>
      </c>
      <c r="I448" s="5" t="s">
        <v>41</v>
      </c>
      <c r="J448" s="5" t="s">
        <v>42</v>
      </c>
      <c r="K448" s="5" t="s">
        <v>693</v>
      </c>
      <c r="L448" s="5" t="s">
        <v>136</v>
      </c>
      <c r="M448" s="5" t="s">
        <v>1779</v>
      </c>
      <c r="N448" s="5" t="s">
        <v>19</v>
      </c>
      <c r="O448" s="5" t="s">
        <v>2355</v>
      </c>
      <c r="P448" s="5"/>
      <c r="Q448" s="5" t="s">
        <v>2488</v>
      </c>
      <c r="R448" s="5" t="s">
        <v>760</v>
      </c>
    </row>
    <row r="449" spans="1:18" ht="15.75">
      <c r="A449" s="81" t="s">
        <v>306</v>
      </c>
      <c r="B449" s="81" t="s">
        <v>760</v>
      </c>
      <c r="C449" s="58" t="s">
        <v>1774</v>
      </c>
      <c r="D449" s="5" t="s">
        <v>2717</v>
      </c>
      <c r="E449" s="55" t="str">
        <f t="shared" si="15"/>
        <v>โครงการยกระดับการผลิตสินค้าเกษตรคุณภาพเพื่อสร้างรายได้อย่างยั่งยืน กิจกรรมการผลิตอ้อยโรงงานและอ้อยคั้นน้ำ ทางเลือกการสร้างรายได้อย่างยั่งยืนตามแนวทาง BCG Model</v>
      </c>
      <c r="F449" s="5" t="s">
        <v>2718</v>
      </c>
      <c r="G449" s="5" t="s">
        <v>14</v>
      </c>
      <c r="H449" s="58">
        <v>2568</v>
      </c>
      <c r="I449" s="5" t="s">
        <v>2531</v>
      </c>
      <c r="J449" s="5" t="s">
        <v>42</v>
      </c>
      <c r="K449" s="5" t="s">
        <v>2719</v>
      </c>
      <c r="L449" s="5" t="s">
        <v>141</v>
      </c>
      <c r="M449" s="5" t="s">
        <v>1778</v>
      </c>
      <c r="N449" s="5" t="s">
        <v>19</v>
      </c>
      <c r="O449" s="5" t="s">
        <v>2355</v>
      </c>
      <c r="P449" s="5"/>
      <c r="Q449" s="5" t="s">
        <v>2720</v>
      </c>
      <c r="R449" s="5" t="s">
        <v>760</v>
      </c>
    </row>
    <row r="450" spans="1:18" ht="15.75">
      <c r="A450" s="81" t="s">
        <v>306</v>
      </c>
      <c r="B450" s="81" t="s">
        <v>760</v>
      </c>
      <c r="C450" s="58" t="s">
        <v>1784</v>
      </c>
      <c r="D450" s="5" t="s">
        <v>3056</v>
      </c>
      <c r="E450" s="55" t="str">
        <f t="shared" si="15"/>
        <v>โครงการพัฒนาศักยภาพและยกระดับมาตรฐานการผลิต การแปรรูป และตลาดสินค้าเกษตร     กิจกรรม  ส่งเสริมการเลี้ยงผึ้ง เพื่อสร้างรายได้แก่เกษตรกรจังหวัดบึงกาฬ</v>
      </c>
      <c r="F450" s="5" t="s">
        <v>3057</v>
      </c>
      <c r="G450" s="5" t="s">
        <v>14</v>
      </c>
      <c r="H450" s="58">
        <v>2568</v>
      </c>
      <c r="I450" s="5" t="s">
        <v>41</v>
      </c>
      <c r="J450" s="5" t="s">
        <v>42</v>
      </c>
      <c r="K450" s="5" t="s">
        <v>3058</v>
      </c>
      <c r="L450" s="5" t="s">
        <v>136</v>
      </c>
      <c r="M450" s="5" t="s">
        <v>1779</v>
      </c>
      <c r="N450" s="5" t="s">
        <v>19</v>
      </c>
      <c r="O450" s="5" t="s">
        <v>2355</v>
      </c>
      <c r="P450" s="5"/>
      <c r="Q450" s="5" t="s">
        <v>3059</v>
      </c>
      <c r="R450" s="5" t="s">
        <v>1849</v>
      </c>
    </row>
    <row r="451" spans="1:18" ht="15.75">
      <c r="A451" s="80" t="s">
        <v>306</v>
      </c>
      <c r="B451" s="80" t="s">
        <v>760</v>
      </c>
      <c r="C451" s="117" t="s">
        <v>1774</v>
      </c>
      <c r="D451" s="60" t="s">
        <v>356</v>
      </c>
      <c r="E451" s="61" t="s">
        <v>1736</v>
      </c>
      <c r="F451" s="60" t="s">
        <v>357</v>
      </c>
      <c r="G451" s="60" t="s">
        <v>14</v>
      </c>
      <c r="H451" s="62">
        <v>2562</v>
      </c>
      <c r="I451" s="60" t="s">
        <v>183</v>
      </c>
      <c r="J451" s="60" t="s">
        <v>15</v>
      </c>
      <c r="K451" s="60" t="s">
        <v>358</v>
      </c>
      <c r="L451" s="60" t="s">
        <v>359</v>
      </c>
      <c r="M451" s="60" t="s">
        <v>3287</v>
      </c>
      <c r="N451" s="60" t="s">
        <v>180</v>
      </c>
      <c r="O451" s="60"/>
      <c r="P451" s="60"/>
      <c r="Q451" s="60" t="s">
        <v>360</v>
      </c>
      <c r="R451" s="5" t="s">
        <v>1320</v>
      </c>
    </row>
    <row r="452" spans="1:18" ht="15.75">
      <c r="A452" s="80" t="s">
        <v>306</v>
      </c>
      <c r="B452" s="80" t="s">
        <v>760</v>
      </c>
      <c r="C452" s="117" t="s">
        <v>1774</v>
      </c>
      <c r="D452" s="60" t="s">
        <v>439</v>
      </c>
      <c r="E452" s="61" t="s">
        <v>440</v>
      </c>
      <c r="F452" s="60" t="s">
        <v>440</v>
      </c>
      <c r="G452" s="60" t="s">
        <v>14</v>
      </c>
      <c r="H452" s="62">
        <v>2562</v>
      </c>
      <c r="I452" s="60" t="s">
        <v>95</v>
      </c>
      <c r="J452" s="60" t="s">
        <v>96</v>
      </c>
      <c r="K452" s="60" t="s">
        <v>441</v>
      </c>
      <c r="L452" s="60" t="s">
        <v>442</v>
      </c>
      <c r="M452" s="60" t="s">
        <v>1786</v>
      </c>
      <c r="N452" s="60" t="s">
        <v>33</v>
      </c>
      <c r="O452" s="60"/>
      <c r="P452" s="60"/>
      <c r="Q452" s="60" t="s">
        <v>443</v>
      </c>
      <c r="R452" s="5" t="s">
        <v>1320</v>
      </c>
    </row>
    <row r="453" spans="1:18" ht="15.75">
      <c r="A453" s="82" t="s">
        <v>43</v>
      </c>
      <c r="B453" s="83" t="s">
        <v>154</v>
      </c>
      <c r="C453" s="117" t="s">
        <v>1774</v>
      </c>
      <c r="D453" s="60" t="s">
        <v>782</v>
      </c>
      <c r="E453" s="61" t="s">
        <v>783</v>
      </c>
      <c r="F453" s="60" t="s">
        <v>783</v>
      </c>
      <c r="G453" s="60" t="s">
        <v>14</v>
      </c>
      <c r="H453" s="62">
        <v>2563</v>
      </c>
      <c r="I453" s="60" t="s">
        <v>203</v>
      </c>
      <c r="J453" s="60" t="s">
        <v>24</v>
      </c>
      <c r="K453" s="60" t="s">
        <v>784</v>
      </c>
      <c r="L453" s="60" t="s">
        <v>136</v>
      </c>
      <c r="M453" s="60" t="s">
        <v>1779</v>
      </c>
      <c r="N453" s="60" t="s">
        <v>19</v>
      </c>
      <c r="O453" s="60"/>
      <c r="P453" s="60"/>
      <c r="Q453" s="60" t="s">
        <v>785</v>
      </c>
      <c r="R453" s="5" t="s">
        <v>122</v>
      </c>
    </row>
    <row r="454" spans="1:18" ht="15.75">
      <c r="A454" s="82" t="s">
        <v>43</v>
      </c>
      <c r="B454" s="82" t="s">
        <v>154</v>
      </c>
      <c r="C454" s="58" t="s">
        <v>1774</v>
      </c>
      <c r="D454" s="5" t="s">
        <v>916</v>
      </c>
      <c r="E454" s="55" t="str">
        <f>HYPERLINK(Q454,F454)</f>
        <v>โครงการส่งเสริมและพัฒนาการผลิตสินค้าเกษตร</v>
      </c>
      <c r="F454" s="5" t="s">
        <v>917</v>
      </c>
      <c r="G454" s="5" t="s">
        <v>14</v>
      </c>
      <c r="H454" s="58">
        <v>2563</v>
      </c>
      <c r="I454" s="5" t="s">
        <v>203</v>
      </c>
      <c r="J454" s="5" t="s">
        <v>578</v>
      </c>
      <c r="K454" s="5" t="s">
        <v>918</v>
      </c>
      <c r="L454" s="5" t="s">
        <v>915</v>
      </c>
      <c r="M454" s="5" t="s">
        <v>1782</v>
      </c>
      <c r="N454" s="5" t="s">
        <v>19</v>
      </c>
      <c r="O454" s="5" t="s">
        <v>2727</v>
      </c>
      <c r="P454" s="5"/>
      <c r="Q454" s="5" t="s">
        <v>2743</v>
      </c>
      <c r="R454" s="5" t="s">
        <v>435</v>
      </c>
    </row>
    <row r="455" spans="1:18" ht="15.75">
      <c r="A455" s="82" t="s">
        <v>43</v>
      </c>
      <c r="B455" s="82" t="s">
        <v>154</v>
      </c>
      <c r="C455" s="58" t="s">
        <v>1774</v>
      </c>
      <c r="D455" s="5" t="s">
        <v>3116</v>
      </c>
      <c r="E455" s="55" t="str">
        <f>HYPERLINK(Q455,F455)</f>
        <v>โครงการพัฒนาศักยภาพการดำเนินธุรกิจของสหกรณ์ กลุ่มเกษตรกร และธุรกิจชุมชน</v>
      </c>
      <c r="F455" s="5" t="s">
        <v>3117</v>
      </c>
      <c r="G455" s="5" t="s">
        <v>14</v>
      </c>
      <c r="H455" s="58">
        <v>2563</v>
      </c>
      <c r="I455" s="5" t="s">
        <v>29</v>
      </c>
      <c r="J455" s="5" t="s">
        <v>16</v>
      </c>
      <c r="K455" s="5" t="s">
        <v>437</v>
      </c>
      <c r="L455" s="5" t="s">
        <v>859</v>
      </c>
      <c r="M455" s="5" t="s">
        <v>1798</v>
      </c>
      <c r="N455" s="5" t="s">
        <v>19</v>
      </c>
      <c r="O455" s="5" t="s">
        <v>2727</v>
      </c>
      <c r="P455" s="5"/>
      <c r="Q455" s="5" t="s">
        <v>3118</v>
      </c>
      <c r="R455" s="5" t="s">
        <v>435</v>
      </c>
    </row>
    <row r="456" spans="1:18" ht="15.75">
      <c r="A456" s="82" t="s">
        <v>43</v>
      </c>
      <c r="B456" s="83" t="s">
        <v>154</v>
      </c>
      <c r="C456" s="117" t="s">
        <v>1774</v>
      </c>
      <c r="D456" s="60" t="s">
        <v>806</v>
      </c>
      <c r="E456" s="61" t="s">
        <v>807</v>
      </c>
      <c r="F456" s="60" t="s">
        <v>807</v>
      </c>
      <c r="G456" s="60" t="s">
        <v>14</v>
      </c>
      <c r="H456" s="62">
        <v>2563</v>
      </c>
      <c r="I456" s="60" t="s">
        <v>15</v>
      </c>
      <c r="J456" s="60" t="s">
        <v>24</v>
      </c>
      <c r="K456" s="60" t="s">
        <v>808</v>
      </c>
      <c r="L456" s="60" t="s">
        <v>136</v>
      </c>
      <c r="M456" s="60" t="s">
        <v>1779</v>
      </c>
      <c r="N456" s="60" t="s">
        <v>19</v>
      </c>
      <c r="O456" s="60"/>
      <c r="P456" s="60"/>
      <c r="Q456" s="60" t="s">
        <v>809</v>
      </c>
      <c r="R456" s="5" t="s">
        <v>122</v>
      </c>
    </row>
    <row r="457" spans="1:18" ht="15.75">
      <c r="A457" s="82" t="s">
        <v>43</v>
      </c>
      <c r="B457" s="82" t="s">
        <v>154</v>
      </c>
      <c r="C457" s="58" t="s">
        <v>1774</v>
      </c>
      <c r="D457" s="5" t="s">
        <v>536</v>
      </c>
      <c r="E457" s="55" t="str">
        <f t="shared" ref="E457:E489" si="16">HYPERLINK(Q457,F457)</f>
        <v>โครงการส่งเสริมอาชีพด้านปศุสัตว์และประมงจังหวัดอุบลราชธานี</v>
      </c>
      <c r="F457" s="5" t="s">
        <v>537</v>
      </c>
      <c r="G457" s="5" t="s">
        <v>14</v>
      </c>
      <c r="H457" s="58">
        <v>2564</v>
      </c>
      <c r="I457" s="5" t="s">
        <v>86</v>
      </c>
      <c r="J457" s="5" t="s">
        <v>87</v>
      </c>
      <c r="K457" s="5" t="s">
        <v>538</v>
      </c>
      <c r="L457" s="5" t="s">
        <v>527</v>
      </c>
      <c r="M457" s="5" t="s">
        <v>1777</v>
      </c>
      <c r="N457" s="5" t="s">
        <v>19</v>
      </c>
      <c r="O457" s="5" t="s">
        <v>2757</v>
      </c>
      <c r="P457" s="5"/>
      <c r="Q457" s="5" t="s">
        <v>2762</v>
      </c>
      <c r="R457" s="5" t="s">
        <v>435</v>
      </c>
    </row>
    <row r="458" spans="1:18" ht="15.75">
      <c r="A458" s="82" t="s">
        <v>43</v>
      </c>
      <c r="B458" s="82" t="s">
        <v>154</v>
      </c>
      <c r="C458" s="58" t="s">
        <v>1774</v>
      </c>
      <c r="D458" s="5" t="s">
        <v>722</v>
      </c>
      <c r="E458" s="55" t="str">
        <f t="shared" si="16"/>
        <v>โครงการยกระดับการพัฒนาผลิตภัณฑ์และบรรจุภัณฑ์สินค้าเกษตรแปรรูป</v>
      </c>
      <c r="F458" s="5" t="s">
        <v>692</v>
      </c>
      <c r="G458" s="5" t="s">
        <v>14</v>
      </c>
      <c r="H458" s="58">
        <v>2564</v>
      </c>
      <c r="I458" s="5" t="s">
        <v>86</v>
      </c>
      <c r="J458" s="5" t="s">
        <v>87</v>
      </c>
      <c r="K458" s="5" t="s">
        <v>720</v>
      </c>
      <c r="L458" s="5" t="s">
        <v>136</v>
      </c>
      <c r="M458" s="5" t="s">
        <v>1779</v>
      </c>
      <c r="N458" s="5" t="s">
        <v>19</v>
      </c>
      <c r="O458" s="5" t="s">
        <v>2757</v>
      </c>
      <c r="P458" s="5"/>
      <c r="Q458" s="5" t="s">
        <v>2765</v>
      </c>
      <c r="R458" s="5" t="s">
        <v>435</v>
      </c>
    </row>
    <row r="459" spans="1:18" ht="15.75">
      <c r="A459" s="82" t="s">
        <v>43</v>
      </c>
      <c r="B459" s="82" t="s">
        <v>154</v>
      </c>
      <c r="C459" s="58" t="s">
        <v>1774</v>
      </c>
      <c r="D459" s="5" t="s">
        <v>430</v>
      </c>
      <c r="E459" s="55" t="str">
        <f t="shared" si="16"/>
        <v>กิจกรรมพัฒนาการร่วมกลุ่ม SMEs และเชื่อมโยงอุตสาหกรรมหกลุ่มเกษตรแปรรูป (TAF) พื้นที่กรุงเทพ ปริมณฑล ภายใต้โครงการพัฒนาการรวมกลุ่ม SMEs และเชื่อมโยงอุตสาหกรรม (Cluster) ประจำปีงบประมาณ 2563</v>
      </c>
      <c r="F459" s="5" t="s">
        <v>431</v>
      </c>
      <c r="G459" s="5" t="s">
        <v>14</v>
      </c>
      <c r="H459" s="58">
        <v>2564</v>
      </c>
      <c r="I459" s="5" t="s">
        <v>432</v>
      </c>
      <c r="J459" s="5" t="s">
        <v>433</v>
      </c>
      <c r="K459" s="5"/>
      <c r="L459" s="5" t="s">
        <v>434</v>
      </c>
      <c r="M459" s="5" t="s">
        <v>3293</v>
      </c>
      <c r="N459" s="5" t="s">
        <v>180</v>
      </c>
      <c r="O459" s="5" t="s">
        <v>2757</v>
      </c>
      <c r="P459" s="5"/>
      <c r="Q459" s="5" t="s">
        <v>2770</v>
      </c>
      <c r="R459" s="5" t="s">
        <v>435</v>
      </c>
    </row>
    <row r="460" spans="1:18" ht="15.75">
      <c r="A460" s="82" t="s">
        <v>43</v>
      </c>
      <c r="B460" s="82" t="s">
        <v>154</v>
      </c>
      <c r="C460" s="58" t="s">
        <v>1774</v>
      </c>
      <c r="D460" s="5" t="s">
        <v>850</v>
      </c>
      <c r="E460" s="55" t="str">
        <f t="shared" si="16"/>
        <v>กิจกรรมเสริมสร้างประสบการณ์ตามปรัชญาของเศรษฐกิจพอเพียงเพื่อขับเคลื่อนโครงการเกษตรเพื่ออาหารกลางวันในโรงเรียนตามแนวพระราชดำริสมเด็จพระกนิษฐาธิราชเจ้ากรมสมเด็จพระเทพรัตนราชสุดาฯสยามบรมราชกุมารี</v>
      </c>
      <c r="F460" s="5" t="s">
        <v>851</v>
      </c>
      <c r="G460" s="5" t="s">
        <v>14</v>
      </c>
      <c r="H460" s="58">
        <v>2564</v>
      </c>
      <c r="I460" s="5" t="s">
        <v>125</v>
      </c>
      <c r="J460" s="5" t="s">
        <v>87</v>
      </c>
      <c r="K460" s="5" t="s">
        <v>852</v>
      </c>
      <c r="L460" s="5" t="s">
        <v>136</v>
      </c>
      <c r="M460" s="5" t="s">
        <v>1779</v>
      </c>
      <c r="N460" s="5" t="s">
        <v>19</v>
      </c>
      <c r="O460" s="5" t="s">
        <v>2757</v>
      </c>
      <c r="P460" s="5"/>
      <c r="Q460" s="5" t="s">
        <v>2822</v>
      </c>
      <c r="R460" s="5" t="s">
        <v>435</v>
      </c>
    </row>
    <row r="461" spans="1:18" ht="15.75">
      <c r="A461" s="82" t="s">
        <v>43</v>
      </c>
      <c r="B461" s="82" t="s">
        <v>154</v>
      </c>
      <c r="C461" s="58" t="s">
        <v>1774</v>
      </c>
      <c r="D461" s="5" t="s">
        <v>1027</v>
      </c>
      <c r="E461" s="55" t="str">
        <f t="shared" si="16"/>
        <v xml:space="preserve">โครงการส่งเสริมตลาดสินค้าอินทรีย์ </v>
      </c>
      <c r="F461" s="5" t="s">
        <v>3076</v>
      </c>
      <c r="G461" s="5" t="s">
        <v>14</v>
      </c>
      <c r="H461" s="58">
        <v>2564</v>
      </c>
      <c r="I461" s="5" t="s">
        <v>86</v>
      </c>
      <c r="J461" s="5" t="s">
        <v>87</v>
      </c>
      <c r="K461" s="5" t="s">
        <v>1024</v>
      </c>
      <c r="L461" s="5" t="s">
        <v>1025</v>
      </c>
      <c r="M461" s="5" t="s">
        <v>1831</v>
      </c>
      <c r="N461" s="5" t="s">
        <v>975</v>
      </c>
      <c r="O461" s="5" t="s">
        <v>2757</v>
      </c>
      <c r="P461" s="5"/>
      <c r="Q461" s="5" t="s">
        <v>3077</v>
      </c>
      <c r="R461" s="5" t="s">
        <v>435</v>
      </c>
    </row>
    <row r="462" spans="1:18" ht="15.75">
      <c r="A462" s="82" t="s">
        <v>43</v>
      </c>
      <c r="B462" s="82" t="s">
        <v>154</v>
      </c>
      <c r="C462" s="58" t="s">
        <v>1774</v>
      </c>
      <c r="D462" s="5" t="s">
        <v>624</v>
      </c>
      <c r="E462" s="55" t="str">
        <f t="shared" si="16"/>
        <v>พัฒนานวัตกรรมเกษตรและอาหารปลอดภัยกลุ่มนครชัยบุรินทร์</v>
      </c>
      <c r="F462" s="5" t="s">
        <v>625</v>
      </c>
      <c r="G462" s="5" t="s">
        <v>14</v>
      </c>
      <c r="H462" s="58">
        <v>2564</v>
      </c>
      <c r="I462" s="5" t="s">
        <v>86</v>
      </c>
      <c r="J462" s="5" t="s">
        <v>87</v>
      </c>
      <c r="K462" s="5" t="s">
        <v>626</v>
      </c>
      <c r="L462" s="5" t="s">
        <v>114</v>
      </c>
      <c r="M462" s="5" t="s">
        <v>1773</v>
      </c>
      <c r="N462" s="5" t="s">
        <v>19</v>
      </c>
      <c r="O462" s="5" t="s">
        <v>2757</v>
      </c>
      <c r="P462" s="5"/>
      <c r="Q462" s="5" t="s">
        <v>3079</v>
      </c>
      <c r="R462" s="5" t="s">
        <v>435</v>
      </c>
    </row>
    <row r="463" spans="1:18" ht="15.75">
      <c r="A463" s="82" t="s">
        <v>43</v>
      </c>
      <c r="B463" s="82" t="s">
        <v>154</v>
      </c>
      <c r="C463" s="58" t="s">
        <v>1774</v>
      </c>
      <c r="D463" s="5" t="s">
        <v>1685</v>
      </c>
      <c r="E463" s="55" t="str">
        <f t="shared" si="16"/>
        <v>ยกระดับและเพิ่มมูลค่าก้อนเห็ดอินทรีย์สู่การตลาดยุคดิจิตอลแบบสมัยใหม่</v>
      </c>
      <c r="F463" s="5" t="s">
        <v>1686</v>
      </c>
      <c r="G463" s="5" t="s">
        <v>14</v>
      </c>
      <c r="H463" s="58">
        <v>2565</v>
      </c>
      <c r="I463" s="5" t="s">
        <v>29</v>
      </c>
      <c r="J463" s="5" t="s">
        <v>16</v>
      </c>
      <c r="K463" s="5" t="s">
        <v>51</v>
      </c>
      <c r="L463" s="5" t="s">
        <v>1682</v>
      </c>
      <c r="M463" s="5" t="s">
        <v>1808</v>
      </c>
      <c r="N463" s="5" t="s">
        <v>33</v>
      </c>
      <c r="O463" s="5" t="s">
        <v>1848</v>
      </c>
      <c r="P463" s="5"/>
      <c r="Q463" s="5" t="s">
        <v>2961</v>
      </c>
      <c r="R463" s="5" t="s">
        <v>435</v>
      </c>
    </row>
    <row r="464" spans="1:18" ht="15.75">
      <c r="A464" s="82" t="s">
        <v>43</v>
      </c>
      <c r="B464" s="82" t="s">
        <v>154</v>
      </c>
      <c r="C464" s="58" t="s">
        <v>1774</v>
      </c>
      <c r="D464" s="5" t="s">
        <v>558</v>
      </c>
      <c r="E464" s="55" t="str">
        <f t="shared" si="16"/>
        <v>สร้างรายได้จากการเลี้ยงปูนาและการเพิ่มมูลค่าสินค้าแปรรรูปจากปูนา</v>
      </c>
      <c r="F464" s="5" t="s">
        <v>559</v>
      </c>
      <c r="G464" s="5" t="s">
        <v>14</v>
      </c>
      <c r="H464" s="58">
        <v>2565</v>
      </c>
      <c r="I464" s="5" t="s">
        <v>261</v>
      </c>
      <c r="J464" s="5" t="s">
        <v>16</v>
      </c>
      <c r="K464" s="5" t="s">
        <v>560</v>
      </c>
      <c r="L464" s="5" t="s">
        <v>527</v>
      </c>
      <c r="M464" s="5" t="s">
        <v>1777</v>
      </c>
      <c r="N464" s="5" t="s">
        <v>19</v>
      </c>
      <c r="O464" s="5" t="s">
        <v>1848</v>
      </c>
      <c r="P464" s="5"/>
      <c r="Q464" s="5" t="s">
        <v>3128</v>
      </c>
      <c r="R464" s="5" t="s">
        <v>435</v>
      </c>
    </row>
    <row r="465" spans="1:18" ht="15.75">
      <c r="A465" s="82" t="s">
        <v>43</v>
      </c>
      <c r="B465" s="82" t="s">
        <v>154</v>
      </c>
      <c r="C465" s="58" t="s">
        <v>1774</v>
      </c>
      <c r="D465" s="5" t="s">
        <v>598</v>
      </c>
      <c r="E465" s="55" t="str">
        <f t="shared" si="16"/>
        <v>โครงการส่งเสริมการแปรรูปผลผลิตเกษตรให้เป็นผลิตภัณฑ์สินค้าเกษตรที่มีมูลค่าและแข่งขันได้  กิจกรรมหลักพัฒนาการตลาดและการสร้างแบรนด์สินค้าเกษตรปลอดภัย   กิจกรรมย่อยส่งเสริมการเพิ่มมูลค่าวัสดุเหลือใช้จากฟาร์มปศุสัตว์ (มูลแพะ)</v>
      </c>
      <c r="F465" s="5" t="s">
        <v>599</v>
      </c>
      <c r="G465" s="5" t="s">
        <v>14</v>
      </c>
      <c r="H465" s="58">
        <v>2566</v>
      </c>
      <c r="I465" s="5" t="s">
        <v>31</v>
      </c>
      <c r="J465" s="5" t="s">
        <v>32</v>
      </c>
      <c r="K465" s="5" t="s">
        <v>600</v>
      </c>
      <c r="L465" s="5" t="s">
        <v>114</v>
      </c>
      <c r="M465" s="5" t="s">
        <v>1773</v>
      </c>
      <c r="N465" s="5" t="s">
        <v>19</v>
      </c>
      <c r="O465" s="5" t="s">
        <v>1858</v>
      </c>
      <c r="P465" s="5"/>
      <c r="Q465" s="5" t="s">
        <v>1898</v>
      </c>
      <c r="R465" s="5" t="s">
        <v>122</v>
      </c>
    </row>
    <row r="466" spans="1:18" ht="15.75">
      <c r="A466" s="82" t="s">
        <v>43</v>
      </c>
      <c r="B466" s="82" t="s">
        <v>154</v>
      </c>
      <c r="C466" s="58" t="s">
        <v>1774</v>
      </c>
      <c r="D466" s="5" t="s">
        <v>932</v>
      </c>
      <c r="E466" s="55" t="str">
        <f t="shared" si="16"/>
        <v>โครงการส่งเสริมการแปรรูปสินค้าเกษตร</v>
      </c>
      <c r="F466" s="5" t="s">
        <v>933</v>
      </c>
      <c r="G466" s="5" t="s">
        <v>14</v>
      </c>
      <c r="H466" s="58">
        <v>2566</v>
      </c>
      <c r="I466" s="5" t="s">
        <v>31</v>
      </c>
      <c r="J466" s="5" t="s">
        <v>32</v>
      </c>
      <c r="K466" s="5" t="s">
        <v>928</v>
      </c>
      <c r="L466" s="5" t="s">
        <v>929</v>
      </c>
      <c r="M466" s="5" t="s">
        <v>1805</v>
      </c>
      <c r="N466" s="5" t="s">
        <v>19</v>
      </c>
      <c r="O466" s="5" t="s">
        <v>1858</v>
      </c>
      <c r="P466" s="5"/>
      <c r="Q466" s="5" t="s">
        <v>1903</v>
      </c>
      <c r="R466" s="5" t="s">
        <v>122</v>
      </c>
    </row>
    <row r="467" spans="1:18" ht="15.75">
      <c r="A467" s="82" t="s">
        <v>43</v>
      </c>
      <c r="B467" s="82" t="s">
        <v>154</v>
      </c>
      <c r="C467" s="58" t="s">
        <v>1774</v>
      </c>
      <c r="D467" s="5" t="s">
        <v>119</v>
      </c>
      <c r="E467" s="55" t="str">
        <f t="shared" si="16"/>
        <v>โครงการพัฒนาศักยภาพการสร้างมูลค่าเพิ่มด้านผลิตภัณฑ์ปศุสัตว์</v>
      </c>
      <c r="F467" s="5" t="s">
        <v>120</v>
      </c>
      <c r="G467" s="5" t="s">
        <v>14</v>
      </c>
      <c r="H467" s="58">
        <v>2566</v>
      </c>
      <c r="I467" s="5" t="s">
        <v>31</v>
      </c>
      <c r="J467" s="5" t="s">
        <v>32</v>
      </c>
      <c r="K467" s="5" t="s">
        <v>113</v>
      </c>
      <c r="L467" s="5" t="s">
        <v>114</v>
      </c>
      <c r="M467" s="5" t="s">
        <v>1773</v>
      </c>
      <c r="N467" s="5" t="s">
        <v>19</v>
      </c>
      <c r="O467" s="5" t="s">
        <v>1858</v>
      </c>
      <c r="P467" s="5"/>
      <c r="Q467" s="5" t="s">
        <v>1916</v>
      </c>
      <c r="R467" s="5" t="s">
        <v>122</v>
      </c>
    </row>
    <row r="468" spans="1:18" ht="15.75">
      <c r="A468" s="82" t="s">
        <v>43</v>
      </c>
      <c r="B468" s="82" t="s">
        <v>154</v>
      </c>
      <c r="C468" s="58" t="s">
        <v>1774</v>
      </c>
      <c r="D468" s="5" t="s">
        <v>746</v>
      </c>
      <c r="E468" s="55" t="str">
        <f t="shared" si="16"/>
        <v>อบรมเพิ่มศักยภาพ ศึกษาดูงาน Young Smart Farmer เพื่อการเป็นเกษตรกรมืออาชีพสู่การพัฒนาเกษตรกรจังหวัดมหาสารคาม</v>
      </c>
      <c r="F468" s="5" t="s">
        <v>747</v>
      </c>
      <c r="G468" s="5" t="s">
        <v>14</v>
      </c>
      <c r="H468" s="58">
        <v>2566</v>
      </c>
      <c r="I468" s="5" t="s">
        <v>31</v>
      </c>
      <c r="J468" s="5" t="s">
        <v>32</v>
      </c>
      <c r="K468" s="5" t="s">
        <v>744</v>
      </c>
      <c r="L468" s="5" t="s">
        <v>136</v>
      </c>
      <c r="M468" s="5" t="s">
        <v>1779</v>
      </c>
      <c r="N468" s="5" t="s">
        <v>19</v>
      </c>
      <c r="O468" s="5" t="s">
        <v>1858</v>
      </c>
      <c r="P468" s="5"/>
      <c r="Q468" s="5" t="s">
        <v>1917</v>
      </c>
      <c r="R468" s="5" t="s">
        <v>122</v>
      </c>
    </row>
    <row r="469" spans="1:18" ht="15.75">
      <c r="A469" s="82" t="s">
        <v>43</v>
      </c>
      <c r="B469" s="82" t="s">
        <v>154</v>
      </c>
      <c r="C469" s="58" t="s">
        <v>1774</v>
      </c>
      <c r="D469" s="5" t="s">
        <v>1078</v>
      </c>
      <c r="E469" s="55" t="str">
        <f t="shared" si="16"/>
        <v>การพัฒนาและแปรรูปผลิตภัณฑ์ชุมชนและสินค้า OTOP ของจังหวัดมหาสารคาม</v>
      </c>
      <c r="F469" s="5" t="s">
        <v>1079</v>
      </c>
      <c r="G469" s="5" t="s">
        <v>14</v>
      </c>
      <c r="H469" s="58">
        <v>2566</v>
      </c>
      <c r="I469" s="5" t="s">
        <v>31</v>
      </c>
      <c r="J469" s="5" t="s">
        <v>32</v>
      </c>
      <c r="K469" s="5" t="s">
        <v>1080</v>
      </c>
      <c r="L469" s="5" t="s">
        <v>1072</v>
      </c>
      <c r="M469" s="5" t="s">
        <v>1804</v>
      </c>
      <c r="N469" s="5" t="s">
        <v>108</v>
      </c>
      <c r="O469" s="5" t="s">
        <v>1858</v>
      </c>
      <c r="P469" s="5"/>
      <c r="Q469" s="5" t="s">
        <v>1927</v>
      </c>
      <c r="R469" s="5" t="s">
        <v>122</v>
      </c>
    </row>
    <row r="470" spans="1:18" ht="15.75">
      <c r="A470" s="82" t="s">
        <v>43</v>
      </c>
      <c r="B470" s="82" t="s">
        <v>154</v>
      </c>
      <c r="C470" s="58" t="s">
        <v>1774</v>
      </c>
      <c r="D470" s="5" t="s">
        <v>589</v>
      </c>
      <c r="E470" s="55" t="str">
        <f t="shared" si="16"/>
        <v>การพัฒนาและยกระดับคุณภาพชีวิตกลุ่มประมงพื้นบ้านเพื่อความเข้มแข็งและยั่งยืน</v>
      </c>
      <c r="F470" s="5" t="s">
        <v>590</v>
      </c>
      <c r="G470" s="5" t="s">
        <v>14</v>
      </c>
      <c r="H470" s="58">
        <v>2566</v>
      </c>
      <c r="I470" s="5" t="s">
        <v>31</v>
      </c>
      <c r="J470" s="5" t="s">
        <v>32</v>
      </c>
      <c r="K470" s="5" t="s">
        <v>591</v>
      </c>
      <c r="L470" s="5" t="s">
        <v>527</v>
      </c>
      <c r="M470" s="5" t="s">
        <v>1777</v>
      </c>
      <c r="N470" s="5" t="s">
        <v>19</v>
      </c>
      <c r="O470" s="5" t="s">
        <v>1858</v>
      </c>
      <c r="P470" s="5"/>
      <c r="Q470" s="5" t="s">
        <v>1928</v>
      </c>
      <c r="R470" s="5" t="s">
        <v>122</v>
      </c>
    </row>
    <row r="471" spans="1:18" ht="15.75">
      <c r="A471" s="82" t="s">
        <v>43</v>
      </c>
      <c r="B471" s="82" t="s">
        <v>154</v>
      </c>
      <c r="C471" s="58" t="s">
        <v>1774</v>
      </c>
      <c r="D471" s="5" t="s">
        <v>825</v>
      </c>
      <c r="E471" s="55" t="str">
        <f t="shared" si="16"/>
        <v>โครงการก่อสร้างอาคารรวบรวมผลผลิตทางการเกษตร</v>
      </c>
      <c r="F471" s="5" t="s">
        <v>826</v>
      </c>
      <c r="G471" s="5" t="s">
        <v>14</v>
      </c>
      <c r="H471" s="58">
        <v>2566</v>
      </c>
      <c r="I471" s="5" t="s">
        <v>31</v>
      </c>
      <c r="J471" s="5" t="s">
        <v>32</v>
      </c>
      <c r="K471" s="5" t="s">
        <v>816</v>
      </c>
      <c r="L471" s="5" t="s">
        <v>136</v>
      </c>
      <c r="M471" s="5" t="s">
        <v>1779</v>
      </c>
      <c r="N471" s="5" t="s">
        <v>19</v>
      </c>
      <c r="O471" s="5" t="s">
        <v>1858</v>
      </c>
      <c r="P471" s="5"/>
      <c r="Q471" s="5" t="s">
        <v>3025</v>
      </c>
      <c r="R471" s="5" t="s">
        <v>122</v>
      </c>
    </row>
    <row r="472" spans="1:18" ht="15.75">
      <c r="A472" s="82" t="s">
        <v>43</v>
      </c>
      <c r="B472" s="82" t="s">
        <v>154</v>
      </c>
      <c r="C472" s="58" t="s">
        <v>1774</v>
      </c>
      <c r="D472" s="5" t="s">
        <v>149</v>
      </c>
      <c r="E472" s="55" t="str">
        <f t="shared" si="16"/>
        <v>สร้างจิตวิญญาณผู้ประกอบการให้เกษตรกร</v>
      </c>
      <c r="F472" s="5" t="s">
        <v>150</v>
      </c>
      <c r="G472" s="5" t="s">
        <v>14</v>
      </c>
      <c r="H472" s="58">
        <v>2567</v>
      </c>
      <c r="I472" s="5" t="s">
        <v>64</v>
      </c>
      <c r="J472" s="5" t="s">
        <v>134</v>
      </c>
      <c r="K472" s="5" t="s">
        <v>151</v>
      </c>
      <c r="L472" s="5" t="s">
        <v>152</v>
      </c>
      <c r="M472" s="5" t="s">
        <v>3280</v>
      </c>
      <c r="N472" s="5" t="s">
        <v>153</v>
      </c>
      <c r="O472" s="5" t="s">
        <v>2001</v>
      </c>
      <c r="P472" s="5"/>
      <c r="Q472" s="5" t="s">
        <v>2146</v>
      </c>
      <c r="R472" s="5" t="s">
        <v>154</v>
      </c>
    </row>
    <row r="473" spans="1:18" ht="15.75">
      <c r="A473" s="82" t="s">
        <v>43</v>
      </c>
      <c r="B473" s="82" t="s">
        <v>154</v>
      </c>
      <c r="C473" s="58" t="s">
        <v>1774</v>
      </c>
      <c r="D473" s="5" t="s">
        <v>855</v>
      </c>
      <c r="E473" s="55" t="str">
        <f t="shared" si="16"/>
        <v>โครงการส่งเสริมการพัฒนาและขยายผลโครงการอันเนื่องมาจากพระราชดำริจังหวัดยะลา ประจำปีงบประมาณ พ.ศ.2567</v>
      </c>
      <c r="F473" s="5" t="s">
        <v>856</v>
      </c>
      <c r="G473" s="5" t="s">
        <v>14</v>
      </c>
      <c r="H473" s="58">
        <v>2567</v>
      </c>
      <c r="I473" s="5" t="s">
        <v>64</v>
      </c>
      <c r="J473" s="5" t="s">
        <v>838</v>
      </c>
      <c r="K473" s="5" t="s">
        <v>852</v>
      </c>
      <c r="L473" s="5" t="s">
        <v>136</v>
      </c>
      <c r="M473" s="5" t="s">
        <v>1779</v>
      </c>
      <c r="N473" s="5" t="s">
        <v>19</v>
      </c>
      <c r="O473" s="5" t="s">
        <v>2001</v>
      </c>
      <c r="P473" s="5"/>
      <c r="Q473" s="5" t="s">
        <v>2160</v>
      </c>
      <c r="R473" s="5" t="s">
        <v>154</v>
      </c>
    </row>
    <row r="474" spans="1:18" ht="15.75">
      <c r="A474" s="82" t="s">
        <v>43</v>
      </c>
      <c r="B474" s="82" t="s">
        <v>154</v>
      </c>
      <c r="C474" s="58" t="s">
        <v>1774</v>
      </c>
      <c r="D474" s="5" t="s">
        <v>2275</v>
      </c>
      <c r="E474" s="55" t="str">
        <f t="shared" si="16"/>
        <v>โครงการส่งเสริมการปรับโครงสร้างการผลิตการให้มีมูลค่าสูง ยกระดับผลิตภาพการผลิต สร้างมูลค่าเพิ่มให้สินค้าเกษตรด้วยภูมิปัญญา เทคโนโลยี และนวัตกรรม</v>
      </c>
      <c r="F474" s="5" t="s">
        <v>2276</v>
      </c>
      <c r="G474" s="5" t="s">
        <v>14</v>
      </c>
      <c r="H474" s="58">
        <v>2567</v>
      </c>
      <c r="I474" s="5" t="s">
        <v>2034</v>
      </c>
      <c r="J474" s="5" t="s">
        <v>57</v>
      </c>
      <c r="K474" s="5" t="s">
        <v>1112</v>
      </c>
      <c r="L474" s="5" t="s">
        <v>1103</v>
      </c>
      <c r="M474" s="5" t="s">
        <v>1783</v>
      </c>
      <c r="N474" s="5" t="s">
        <v>1104</v>
      </c>
      <c r="O474" s="5" t="s">
        <v>2001</v>
      </c>
      <c r="P474" s="5"/>
      <c r="Q474" s="5" t="s">
        <v>2277</v>
      </c>
      <c r="R474" s="5" t="s">
        <v>154</v>
      </c>
    </row>
    <row r="475" spans="1:18" ht="15.75">
      <c r="A475" s="82" t="s">
        <v>43</v>
      </c>
      <c r="B475" s="82" t="s">
        <v>154</v>
      </c>
      <c r="C475" s="58" t="s">
        <v>1774</v>
      </c>
      <c r="D475" s="5" t="s">
        <v>2289</v>
      </c>
      <c r="E475" s="55" t="str">
        <f t="shared" si="16"/>
        <v>โครงการส่งเสริมการแปรรูปสินค้าประมง</v>
      </c>
      <c r="F475" s="5" t="s">
        <v>941</v>
      </c>
      <c r="G475" s="5" t="s">
        <v>14</v>
      </c>
      <c r="H475" s="58">
        <v>2567</v>
      </c>
      <c r="I475" s="5" t="s">
        <v>64</v>
      </c>
      <c r="J475" s="5" t="s">
        <v>57</v>
      </c>
      <c r="K475" s="5" t="s">
        <v>942</v>
      </c>
      <c r="L475" s="5" t="s">
        <v>527</v>
      </c>
      <c r="M475" s="5" t="s">
        <v>1777</v>
      </c>
      <c r="N475" s="5" t="s">
        <v>19</v>
      </c>
      <c r="O475" s="5" t="s">
        <v>2106</v>
      </c>
      <c r="P475" s="5"/>
      <c r="Q475" s="5" t="s">
        <v>2290</v>
      </c>
      <c r="R475" s="5" t="s">
        <v>122</v>
      </c>
    </row>
    <row r="476" spans="1:18" ht="15.75">
      <c r="A476" s="82" t="s">
        <v>43</v>
      </c>
      <c r="B476" s="82" t="s">
        <v>154</v>
      </c>
      <c r="C476" s="58" t="s">
        <v>1774</v>
      </c>
      <c r="D476" s="5" t="s">
        <v>2291</v>
      </c>
      <c r="E476" s="55" t="str">
        <f t="shared" si="16"/>
        <v>โครงการส่งเสริมการแปรรูปสินค้าเกษตร</v>
      </c>
      <c r="F476" s="5" t="s">
        <v>933</v>
      </c>
      <c r="G476" s="5" t="s">
        <v>14</v>
      </c>
      <c r="H476" s="58">
        <v>2567</v>
      </c>
      <c r="I476" s="5" t="s">
        <v>64</v>
      </c>
      <c r="J476" s="5" t="s">
        <v>57</v>
      </c>
      <c r="K476" s="5" t="s">
        <v>928</v>
      </c>
      <c r="L476" s="5" t="s">
        <v>929</v>
      </c>
      <c r="M476" s="5" t="s">
        <v>1805</v>
      </c>
      <c r="N476" s="5" t="s">
        <v>19</v>
      </c>
      <c r="O476" s="5" t="s">
        <v>2001</v>
      </c>
      <c r="P476" s="5"/>
      <c r="Q476" s="5" t="s">
        <v>2292</v>
      </c>
      <c r="R476" s="5" t="s">
        <v>154</v>
      </c>
    </row>
    <row r="477" spans="1:18" ht="15.75">
      <c r="A477" s="82" t="s">
        <v>43</v>
      </c>
      <c r="B477" s="82" t="s">
        <v>154</v>
      </c>
      <c r="C477" s="58" t="s">
        <v>1774</v>
      </c>
      <c r="D477" s="5" t="s">
        <v>2293</v>
      </c>
      <c r="E477" s="55" t="str">
        <f t="shared" si="16"/>
        <v xml:space="preserve">ก่อสร้างอาคารบังคับน้ำบ้านเลียบสอง ตำบลเมืองเก่า อำเภอกบินทร์บุรี จังหวัดปราจีนบุรี  </v>
      </c>
      <c r="F477" s="5" t="s">
        <v>2294</v>
      </c>
      <c r="G477" s="5" t="s">
        <v>14</v>
      </c>
      <c r="H477" s="58">
        <v>2567</v>
      </c>
      <c r="I477" s="5" t="s">
        <v>134</v>
      </c>
      <c r="J477" s="5" t="s">
        <v>57</v>
      </c>
      <c r="K477" s="5" t="s">
        <v>1295</v>
      </c>
      <c r="L477" s="5" t="s">
        <v>1293</v>
      </c>
      <c r="M477" s="5" t="s">
        <v>1775</v>
      </c>
      <c r="N477" s="5" t="s">
        <v>19</v>
      </c>
      <c r="O477" s="5" t="s">
        <v>2001</v>
      </c>
      <c r="P477" s="5"/>
      <c r="Q477" s="5" t="s">
        <v>2295</v>
      </c>
      <c r="R477" s="5" t="s">
        <v>154</v>
      </c>
    </row>
    <row r="478" spans="1:18" ht="15.75">
      <c r="A478" s="82" t="s">
        <v>43</v>
      </c>
      <c r="B478" s="82" t="s">
        <v>154</v>
      </c>
      <c r="C478" s="58" t="s">
        <v>1774</v>
      </c>
      <c r="D478" s="5" t="s">
        <v>2601</v>
      </c>
      <c r="E478" s="55" t="str">
        <f t="shared" si="16"/>
        <v>โครงการส่งเสริมและพัฒนาวิสาหกิจชุมชนจังหวัดนนทบุรี</v>
      </c>
      <c r="F478" s="5" t="s">
        <v>2602</v>
      </c>
      <c r="G478" s="5" t="s">
        <v>14</v>
      </c>
      <c r="H478" s="58">
        <v>2568</v>
      </c>
      <c r="I478" s="5" t="s">
        <v>41</v>
      </c>
      <c r="J478" s="5" t="s">
        <v>42</v>
      </c>
      <c r="K478" s="5" t="s">
        <v>2603</v>
      </c>
      <c r="L478" s="5" t="s">
        <v>136</v>
      </c>
      <c r="M478" s="5" t="s">
        <v>1779</v>
      </c>
      <c r="N478" s="5" t="s">
        <v>19</v>
      </c>
      <c r="O478" s="5" t="s">
        <v>2355</v>
      </c>
      <c r="P478" s="5"/>
      <c r="Q478" s="5" t="s">
        <v>2604</v>
      </c>
      <c r="R478" s="5" t="s">
        <v>154</v>
      </c>
    </row>
    <row r="479" spans="1:18" ht="15.75">
      <c r="A479" s="82" t="s">
        <v>43</v>
      </c>
      <c r="B479" s="82" t="s">
        <v>154</v>
      </c>
      <c r="C479" s="58" t="s">
        <v>1774</v>
      </c>
      <c r="D479" s="5" t="s">
        <v>2618</v>
      </c>
      <c r="E479" s="55" t="str">
        <f t="shared" si="16"/>
        <v>สร้างความเข้มแข็งกลุ่มการผลิตด้านการประมง</v>
      </c>
      <c r="F479" s="5" t="s">
        <v>2619</v>
      </c>
      <c r="G479" s="5" t="s">
        <v>14</v>
      </c>
      <c r="H479" s="58">
        <v>2568</v>
      </c>
      <c r="I479" s="5" t="s">
        <v>41</v>
      </c>
      <c r="J479" s="5" t="s">
        <v>42</v>
      </c>
      <c r="K479" s="5" t="s">
        <v>2620</v>
      </c>
      <c r="L479" s="5" t="s">
        <v>527</v>
      </c>
      <c r="M479" s="5" t="s">
        <v>1777</v>
      </c>
      <c r="N479" s="5" t="s">
        <v>19</v>
      </c>
      <c r="O479" s="5" t="s">
        <v>2355</v>
      </c>
      <c r="P479" s="5"/>
      <c r="Q479" s="5" t="s">
        <v>2621</v>
      </c>
      <c r="R479" s="5" t="s">
        <v>154</v>
      </c>
    </row>
    <row r="480" spans="1:18" ht="15.75">
      <c r="A480" s="82" t="s">
        <v>43</v>
      </c>
      <c r="B480" s="82" t="s">
        <v>154</v>
      </c>
      <c r="C480" s="58" t="s">
        <v>1774</v>
      </c>
      <c r="D480" s="5" t="s">
        <v>2653</v>
      </c>
      <c r="E480" s="55" t="str">
        <f t="shared" si="16"/>
        <v>ก่อสร้างอาคารบังคับน้ำบ้านท่าสะตือ ตำบลแก่งดินสอ อำเภอนาดี จังหวัดปราจีนบุรี</v>
      </c>
      <c r="F480" s="5" t="s">
        <v>2654</v>
      </c>
      <c r="G480" s="5" t="s">
        <v>14</v>
      </c>
      <c r="H480" s="58">
        <v>2568</v>
      </c>
      <c r="I480" s="5" t="s">
        <v>2531</v>
      </c>
      <c r="J480" s="5" t="s">
        <v>42</v>
      </c>
      <c r="K480" s="5" t="s">
        <v>1295</v>
      </c>
      <c r="L480" s="5" t="s">
        <v>1293</v>
      </c>
      <c r="M480" s="5" t="s">
        <v>1775</v>
      </c>
      <c r="N480" s="5" t="s">
        <v>19</v>
      </c>
      <c r="O480" s="5" t="s">
        <v>2355</v>
      </c>
      <c r="P480" s="5"/>
      <c r="Q480" s="5" t="s">
        <v>2655</v>
      </c>
      <c r="R480" s="5" t="s">
        <v>154</v>
      </c>
    </row>
    <row r="481" spans="1:18" ht="15.75">
      <c r="A481" s="82" t="s">
        <v>43</v>
      </c>
      <c r="B481" s="82" t="s">
        <v>154</v>
      </c>
      <c r="C481" s="58" t="s">
        <v>1774</v>
      </c>
      <c r="D481" s="5" t="s">
        <v>2656</v>
      </c>
      <c r="E481" s="55" t="str">
        <f t="shared" si="16"/>
        <v>อาคารบังคับน้ำบ้านนา 2 ตำบลบ้านนา อำเภอกบินทร์บุรี จังหวัดปราจีนบุรี</v>
      </c>
      <c r="F481" s="5" t="s">
        <v>2657</v>
      </c>
      <c r="G481" s="5" t="s">
        <v>14</v>
      </c>
      <c r="H481" s="58">
        <v>2568</v>
      </c>
      <c r="I481" s="5" t="s">
        <v>41</v>
      </c>
      <c r="J481" s="5" t="s">
        <v>42</v>
      </c>
      <c r="K481" s="5" t="s">
        <v>1295</v>
      </c>
      <c r="L481" s="5" t="s">
        <v>1293</v>
      </c>
      <c r="M481" s="5" t="s">
        <v>1775</v>
      </c>
      <c r="N481" s="5" t="s">
        <v>19</v>
      </c>
      <c r="O481" s="5" t="s">
        <v>2355</v>
      </c>
      <c r="P481" s="5"/>
      <c r="Q481" s="5" t="s">
        <v>2658</v>
      </c>
      <c r="R481" s="5" t="s">
        <v>154</v>
      </c>
    </row>
    <row r="482" spans="1:18" ht="15.75">
      <c r="A482" s="82" t="s">
        <v>43</v>
      </c>
      <c r="B482" s="82" t="s">
        <v>154</v>
      </c>
      <c r="C482" s="58" t="s">
        <v>1774</v>
      </c>
      <c r="D482" s="5" t="s">
        <v>2659</v>
      </c>
      <c r="E482" s="55" t="str">
        <f t="shared" si="16"/>
        <v>อาคารบังคับน้ำคลองมะไฟ 2 ตำบลแก่งดินสอ อำเภอนาดี จังหวัดปราจีนบุรี</v>
      </c>
      <c r="F482" s="5" t="s">
        <v>2660</v>
      </c>
      <c r="G482" s="5" t="s">
        <v>14</v>
      </c>
      <c r="H482" s="58">
        <v>2568</v>
      </c>
      <c r="I482" s="5" t="s">
        <v>41</v>
      </c>
      <c r="J482" s="5" t="s">
        <v>42</v>
      </c>
      <c r="K482" s="5" t="s">
        <v>1295</v>
      </c>
      <c r="L482" s="5" t="s">
        <v>1293</v>
      </c>
      <c r="M482" s="5" t="s">
        <v>1775</v>
      </c>
      <c r="N482" s="5" t="s">
        <v>19</v>
      </c>
      <c r="O482" s="5" t="s">
        <v>2355</v>
      </c>
      <c r="P482" s="5"/>
      <c r="Q482" s="5" t="s">
        <v>2661</v>
      </c>
      <c r="R482" s="5" t="s">
        <v>154</v>
      </c>
    </row>
    <row r="483" spans="1:18" ht="15.75">
      <c r="A483" s="82" t="s">
        <v>43</v>
      </c>
      <c r="B483" s="82" t="s">
        <v>154</v>
      </c>
      <c r="C483" s="58" t="s">
        <v>1774</v>
      </c>
      <c r="D483" s="5" t="s">
        <v>2676</v>
      </c>
      <c r="E483" s="55" t="str">
        <f t="shared" si="16"/>
        <v xml:space="preserve">พัฒนาเครือข่ายเกษตกรด้านการตลาดสินค้าเกษตรและแปรรูปในรูปแบบการตลาดสมัยใหม่ และก้าวสู่ผู้ประกอบการด้านการเกษตร </v>
      </c>
      <c r="F483" s="5" t="s">
        <v>2677</v>
      </c>
      <c r="G483" s="5" t="s">
        <v>14</v>
      </c>
      <c r="H483" s="58">
        <v>2568</v>
      </c>
      <c r="I483" s="5" t="s">
        <v>2417</v>
      </c>
      <c r="J483" s="5" t="s">
        <v>2378</v>
      </c>
      <c r="K483" s="5" t="s">
        <v>2324</v>
      </c>
      <c r="L483" s="5" t="s">
        <v>915</v>
      </c>
      <c r="M483" s="5" t="s">
        <v>1782</v>
      </c>
      <c r="N483" s="5" t="s">
        <v>19</v>
      </c>
      <c r="O483" s="5" t="s">
        <v>2355</v>
      </c>
      <c r="P483" s="5"/>
      <c r="Q483" s="5" t="s">
        <v>2678</v>
      </c>
      <c r="R483" s="5" t="s">
        <v>154</v>
      </c>
    </row>
    <row r="484" spans="1:18" ht="15.75">
      <c r="A484" s="82" t="s">
        <v>43</v>
      </c>
      <c r="B484" s="82" t="s">
        <v>154</v>
      </c>
      <c r="C484" s="58" t="s">
        <v>1774</v>
      </c>
      <c r="D484" s="5" t="s">
        <v>2679</v>
      </c>
      <c r="E484" s="55" t="str">
        <f t="shared" si="16"/>
        <v>พัฒนาเครือข่ายเกษตรกร ที่ทำการเกษตรในรูปแบบเกษตรทฤษฎีใหม่ เกษตรสมัยใหม่ และเกษตรมูลค่าสูง</v>
      </c>
      <c r="F484" s="5" t="s">
        <v>2680</v>
      </c>
      <c r="G484" s="5" t="s">
        <v>14</v>
      </c>
      <c r="H484" s="58">
        <v>2568</v>
      </c>
      <c r="I484" s="5" t="s">
        <v>2366</v>
      </c>
      <c r="J484" s="5" t="s">
        <v>2448</v>
      </c>
      <c r="K484" s="5" t="s">
        <v>2324</v>
      </c>
      <c r="L484" s="5" t="s">
        <v>915</v>
      </c>
      <c r="M484" s="5" t="s">
        <v>1782</v>
      </c>
      <c r="N484" s="5" t="s">
        <v>19</v>
      </c>
      <c r="O484" s="5" t="s">
        <v>2355</v>
      </c>
      <c r="P484" s="5"/>
      <c r="Q484" s="5" t="s">
        <v>2681</v>
      </c>
      <c r="R484" s="5" t="s">
        <v>154</v>
      </c>
    </row>
    <row r="485" spans="1:18" ht="15.75">
      <c r="A485" s="82" t="s">
        <v>43</v>
      </c>
      <c r="B485" s="82" t="s">
        <v>154</v>
      </c>
      <c r="C485" s="58" t="s">
        <v>1774</v>
      </c>
      <c r="D485" s="5" t="s">
        <v>2704</v>
      </c>
      <c r="E485" s="55" t="str">
        <f t="shared" si="16"/>
        <v>โครงการโคกสี Festivals พัฒนาสินค้าวัฒนธรรมบนฐานภูมิปัญญาพื้นบ้าน มุ่งสู่เป้าหมายการพัฒนาอย่างยั่งยืน</v>
      </c>
      <c r="F485" s="5" t="s">
        <v>2705</v>
      </c>
      <c r="G485" s="5" t="s">
        <v>14</v>
      </c>
      <c r="H485" s="58">
        <v>2568</v>
      </c>
      <c r="I485" s="5" t="s">
        <v>41</v>
      </c>
      <c r="J485" s="5" t="s">
        <v>2531</v>
      </c>
      <c r="K485" s="5" t="s">
        <v>2706</v>
      </c>
      <c r="L485" s="5" t="s">
        <v>1304</v>
      </c>
      <c r="M485" s="5" t="s">
        <v>1791</v>
      </c>
      <c r="N485" s="5" t="s">
        <v>33</v>
      </c>
      <c r="O485" s="5" t="s">
        <v>2355</v>
      </c>
      <c r="P485" s="5"/>
      <c r="Q485" s="5" t="s">
        <v>2707</v>
      </c>
      <c r="R485" s="5" t="s">
        <v>154</v>
      </c>
    </row>
    <row r="486" spans="1:18" ht="15.75">
      <c r="A486" s="82" t="s">
        <v>43</v>
      </c>
      <c r="B486" s="82" t="s">
        <v>154</v>
      </c>
      <c r="C486" s="58" t="s">
        <v>1784</v>
      </c>
      <c r="D486" s="5" t="s">
        <v>3171</v>
      </c>
      <c r="E486" s="55" t="str">
        <f t="shared" si="16"/>
        <v>การพัฒนาศักยภาพการผลิตสินค้าปศุสัตว์</v>
      </c>
      <c r="F486" s="5" t="s">
        <v>3172</v>
      </c>
      <c r="G486" s="5" t="s">
        <v>14</v>
      </c>
      <c r="H486" s="58">
        <v>2564</v>
      </c>
      <c r="I486" s="5" t="s">
        <v>189</v>
      </c>
      <c r="J486" s="5" t="s">
        <v>87</v>
      </c>
      <c r="K486" s="5" t="s">
        <v>626</v>
      </c>
      <c r="L486" s="5" t="s">
        <v>114</v>
      </c>
      <c r="M486" s="5" t="s">
        <v>1773</v>
      </c>
      <c r="N486" s="5" t="s">
        <v>19</v>
      </c>
      <c r="O486" s="5" t="s">
        <v>2757</v>
      </c>
      <c r="P486" s="5"/>
      <c r="Q486" s="5" t="s">
        <v>3174</v>
      </c>
      <c r="R486" s="5" t="s">
        <v>3173</v>
      </c>
    </row>
    <row r="487" spans="1:18" ht="15.75">
      <c r="A487" s="82" t="s">
        <v>43</v>
      </c>
      <c r="B487" s="82" t="s">
        <v>154</v>
      </c>
      <c r="C487" s="58" t="s">
        <v>1784</v>
      </c>
      <c r="D487" s="5" t="s">
        <v>3179</v>
      </c>
      <c r="E487" s="55" t="str">
        <f t="shared" si="16"/>
        <v>โครงการพัฒนาศักยภาพสหกรณ์และกลุ่มเกษตรกรให้เข้าสู่ระบบการผลิตเกษตรแปรรูปเพื่อเพิ่มมูลค่า</v>
      </c>
      <c r="F487" s="5" t="s">
        <v>3180</v>
      </c>
      <c r="G487" s="5" t="s">
        <v>14</v>
      </c>
      <c r="H487" s="58">
        <v>2564</v>
      </c>
      <c r="I487" s="5" t="s">
        <v>29</v>
      </c>
      <c r="J487" s="5" t="s">
        <v>16</v>
      </c>
      <c r="K487" s="5" t="s">
        <v>437</v>
      </c>
      <c r="L487" s="5" t="s">
        <v>859</v>
      </c>
      <c r="M487" s="5" t="s">
        <v>1798</v>
      </c>
      <c r="N487" s="5" t="s">
        <v>19</v>
      </c>
      <c r="O487" s="5" t="s">
        <v>2757</v>
      </c>
      <c r="P487" s="5"/>
      <c r="Q487" s="5" t="s">
        <v>3182</v>
      </c>
      <c r="R487" s="5" t="s">
        <v>3181</v>
      </c>
    </row>
    <row r="488" spans="1:18" ht="15.75">
      <c r="A488" s="82" t="s">
        <v>43</v>
      </c>
      <c r="B488" s="82" t="s">
        <v>154</v>
      </c>
      <c r="C488" s="58" t="s">
        <v>1784</v>
      </c>
      <c r="D488" s="5" t="s">
        <v>3189</v>
      </c>
      <c r="E488" s="55" t="str">
        <f t="shared" si="16"/>
        <v>ยกระดับกระบวนการผลิตสินค้าปศุสัตว์เข้าสู่มาตรฐาน</v>
      </c>
      <c r="F488" s="5" t="s">
        <v>3190</v>
      </c>
      <c r="G488" s="5" t="s">
        <v>14</v>
      </c>
      <c r="H488" s="58">
        <v>2565</v>
      </c>
      <c r="I488" s="5" t="s">
        <v>415</v>
      </c>
      <c r="J488" s="5" t="s">
        <v>16</v>
      </c>
      <c r="K488" s="5" t="s">
        <v>3191</v>
      </c>
      <c r="L488" s="5" t="s">
        <v>114</v>
      </c>
      <c r="M488" s="5" t="s">
        <v>1773</v>
      </c>
      <c r="N488" s="5" t="s">
        <v>19</v>
      </c>
      <c r="O488" s="5" t="s">
        <v>1848</v>
      </c>
      <c r="P488" s="5"/>
      <c r="Q488" s="5" t="s">
        <v>3192</v>
      </c>
      <c r="R488" s="5" t="s">
        <v>3165</v>
      </c>
    </row>
    <row r="489" spans="1:18" ht="15.75">
      <c r="A489" s="82" t="s">
        <v>43</v>
      </c>
      <c r="B489" s="82" t="s">
        <v>154</v>
      </c>
      <c r="C489" s="58" t="s">
        <v>1784</v>
      </c>
      <c r="D489" s="5" t="s">
        <v>3193</v>
      </c>
      <c r="E489" s="55" t="str">
        <f t="shared" si="16"/>
        <v>โครงการพัฒนาศักยภาพการดำเนินธุรกิจของสหกรณ์ กลุ่มเกษตรกร และธุรกิจชุมชน</v>
      </c>
      <c r="F489" s="5" t="s">
        <v>3117</v>
      </c>
      <c r="G489" s="5" t="s">
        <v>14</v>
      </c>
      <c r="H489" s="58">
        <v>2565</v>
      </c>
      <c r="I489" s="5" t="s">
        <v>29</v>
      </c>
      <c r="J489" s="5" t="s">
        <v>16</v>
      </c>
      <c r="K489" s="5" t="s">
        <v>437</v>
      </c>
      <c r="L489" s="5" t="s">
        <v>859</v>
      </c>
      <c r="M489" s="5" t="s">
        <v>1798</v>
      </c>
      <c r="N489" s="5" t="s">
        <v>19</v>
      </c>
      <c r="O489" s="5" t="s">
        <v>1848</v>
      </c>
      <c r="P489" s="5"/>
      <c r="Q489" s="5" t="s">
        <v>3195</v>
      </c>
      <c r="R489" s="5" t="s">
        <v>3194</v>
      </c>
    </row>
    <row r="490" spans="1:18" ht="15.75">
      <c r="A490" s="84" t="s">
        <v>43</v>
      </c>
      <c r="B490" s="85" t="s">
        <v>137</v>
      </c>
      <c r="C490" s="117" t="s">
        <v>1774</v>
      </c>
      <c r="D490" s="60" t="s">
        <v>936</v>
      </c>
      <c r="E490" s="61" t="s">
        <v>937</v>
      </c>
      <c r="F490" s="60" t="s">
        <v>937</v>
      </c>
      <c r="G490" s="60" t="s">
        <v>14</v>
      </c>
      <c r="H490" s="62">
        <v>2563</v>
      </c>
      <c r="I490" s="60" t="s">
        <v>15</v>
      </c>
      <c r="J490" s="60" t="s">
        <v>24</v>
      </c>
      <c r="K490" s="60" t="s">
        <v>938</v>
      </c>
      <c r="L490" s="60" t="s">
        <v>527</v>
      </c>
      <c r="M490" s="60" t="s">
        <v>1777</v>
      </c>
      <c r="N490" s="60" t="s">
        <v>19</v>
      </c>
      <c r="O490" s="60"/>
      <c r="P490" s="60"/>
      <c r="Q490" s="60" t="s">
        <v>939</v>
      </c>
      <c r="R490" s="5" t="s">
        <v>50</v>
      </c>
    </row>
    <row r="491" spans="1:18" ht="15.75">
      <c r="A491" s="84" t="s">
        <v>43</v>
      </c>
      <c r="B491" s="85" t="s">
        <v>137</v>
      </c>
      <c r="C491" s="117" t="s">
        <v>1774</v>
      </c>
      <c r="D491" s="60" t="s">
        <v>181</v>
      </c>
      <c r="E491" s="61" t="s">
        <v>182</v>
      </c>
      <c r="F491" s="60" t="s">
        <v>182</v>
      </c>
      <c r="G491" s="60" t="s">
        <v>14</v>
      </c>
      <c r="H491" s="62">
        <v>2562</v>
      </c>
      <c r="I491" s="60" t="s">
        <v>183</v>
      </c>
      <c r="J491" s="60" t="s">
        <v>184</v>
      </c>
      <c r="K491" s="60" t="s">
        <v>185</v>
      </c>
      <c r="L491" s="60" t="s">
        <v>179</v>
      </c>
      <c r="M491" s="60" t="s">
        <v>1821</v>
      </c>
      <c r="N491" s="60" t="s">
        <v>180</v>
      </c>
      <c r="O491" s="60"/>
      <c r="P491" s="60"/>
      <c r="Q491" s="60" t="s">
        <v>186</v>
      </c>
      <c r="R491" s="5" t="s">
        <v>50</v>
      </c>
    </row>
    <row r="492" spans="1:18" ht="15.75">
      <c r="A492" s="84" t="s">
        <v>43</v>
      </c>
      <c r="B492" s="85" t="s">
        <v>137</v>
      </c>
      <c r="C492" s="117" t="s">
        <v>1774</v>
      </c>
      <c r="D492" s="60" t="s">
        <v>398</v>
      </c>
      <c r="E492" s="61" t="s">
        <v>399</v>
      </c>
      <c r="F492" s="60" t="s">
        <v>399</v>
      </c>
      <c r="G492" s="60" t="s">
        <v>14</v>
      </c>
      <c r="H492" s="62">
        <v>2562</v>
      </c>
      <c r="I492" s="60" t="s">
        <v>183</v>
      </c>
      <c r="J492" s="60" t="s">
        <v>15</v>
      </c>
      <c r="K492" s="60" t="s">
        <v>386</v>
      </c>
      <c r="L492" s="60" t="s">
        <v>359</v>
      </c>
      <c r="M492" s="60" t="s">
        <v>3287</v>
      </c>
      <c r="N492" s="60" t="s">
        <v>180</v>
      </c>
      <c r="O492" s="60"/>
      <c r="P492" s="60"/>
      <c r="Q492" s="60" t="s">
        <v>400</v>
      </c>
      <c r="R492" s="5" t="s">
        <v>50</v>
      </c>
    </row>
    <row r="493" spans="1:18" ht="15.75">
      <c r="A493" s="84" t="s">
        <v>43</v>
      </c>
      <c r="B493" s="85" t="s">
        <v>137</v>
      </c>
      <c r="C493" s="117" t="s">
        <v>1774</v>
      </c>
      <c r="D493" s="60" t="s">
        <v>1454</v>
      </c>
      <c r="E493" s="61" t="s">
        <v>1455</v>
      </c>
      <c r="F493" s="60" t="s">
        <v>1455</v>
      </c>
      <c r="G493" s="60" t="s">
        <v>14</v>
      </c>
      <c r="H493" s="62">
        <v>2562</v>
      </c>
      <c r="I493" s="60" t="s">
        <v>1456</v>
      </c>
      <c r="J493" s="60" t="s">
        <v>1456</v>
      </c>
      <c r="K493" s="60" t="s">
        <v>1270</v>
      </c>
      <c r="L493" s="60" t="s">
        <v>1328</v>
      </c>
      <c r="M493" s="60" t="s">
        <v>1780</v>
      </c>
      <c r="N493" s="60" t="s">
        <v>33</v>
      </c>
      <c r="O493" s="60"/>
      <c r="P493" s="60"/>
      <c r="Q493" s="60" t="s">
        <v>1457</v>
      </c>
      <c r="R493" s="5" t="s">
        <v>50</v>
      </c>
    </row>
    <row r="494" spans="1:18" ht="15.75">
      <c r="A494" s="84" t="s">
        <v>43</v>
      </c>
      <c r="B494" s="85" t="s">
        <v>137</v>
      </c>
      <c r="C494" s="117" t="s">
        <v>1774</v>
      </c>
      <c r="D494" s="60" t="s">
        <v>1470</v>
      </c>
      <c r="E494" s="61" t="s">
        <v>1471</v>
      </c>
      <c r="F494" s="60" t="s">
        <v>1471</v>
      </c>
      <c r="G494" s="60" t="s">
        <v>14</v>
      </c>
      <c r="H494" s="62">
        <v>2562</v>
      </c>
      <c r="I494" s="60" t="s">
        <v>1333</v>
      </c>
      <c r="J494" s="60" t="s">
        <v>1333</v>
      </c>
      <c r="K494" s="60" t="s">
        <v>1472</v>
      </c>
      <c r="L494" s="60" t="s">
        <v>1328</v>
      </c>
      <c r="M494" s="60" t="s">
        <v>1780</v>
      </c>
      <c r="N494" s="60" t="s">
        <v>33</v>
      </c>
      <c r="O494" s="60"/>
      <c r="P494" s="60"/>
      <c r="Q494" s="60" t="s">
        <v>1473</v>
      </c>
      <c r="R494" s="5" t="s">
        <v>50</v>
      </c>
    </row>
    <row r="495" spans="1:18" ht="15.75">
      <c r="A495" s="84" t="s">
        <v>43</v>
      </c>
      <c r="B495" s="85" t="s">
        <v>137</v>
      </c>
      <c r="C495" s="117" t="s">
        <v>1774</v>
      </c>
      <c r="D495" s="60" t="s">
        <v>410</v>
      </c>
      <c r="E495" s="61" t="s">
        <v>411</v>
      </c>
      <c r="F495" s="60" t="s">
        <v>411</v>
      </c>
      <c r="G495" s="60" t="s">
        <v>14</v>
      </c>
      <c r="H495" s="62">
        <v>2563</v>
      </c>
      <c r="I495" s="60" t="s">
        <v>203</v>
      </c>
      <c r="J495" s="60" t="s">
        <v>412</v>
      </c>
      <c r="K495" s="60" t="s">
        <v>386</v>
      </c>
      <c r="L495" s="60" t="s">
        <v>359</v>
      </c>
      <c r="M495" s="60" t="s">
        <v>3287</v>
      </c>
      <c r="N495" s="60" t="s">
        <v>180</v>
      </c>
      <c r="O495" s="60"/>
      <c r="P495" s="60"/>
      <c r="Q495" s="60" t="s">
        <v>413</v>
      </c>
      <c r="R495" s="5" t="s">
        <v>50</v>
      </c>
    </row>
    <row r="496" spans="1:18" ht="15.75">
      <c r="A496" s="84" t="s">
        <v>43</v>
      </c>
      <c r="B496" s="85" t="s">
        <v>137</v>
      </c>
      <c r="C496" s="117" t="s">
        <v>1774</v>
      </c>
      <c r="D496" s="60" t="s">
        <v>617</v>
      </c>
      <c r="E496" s="61" t="s">
        <v>618</v>
      </c>
      <c r="F496" s="60" t="s">
        <v>618</v>
      </c>
      <c r="G496" s="60" t="s">
        <v>14</v>
      </c>
      <c r="H496" s="62">
        <v>2563</v>
      </c>
      <c r="I496" s="60" t="s">
        <v>23</v>
      </c>
      <c r="J496" s="60" t="s">
        <v>24</v>
      </c>
      <c r="K496" s="60" t="s">
        <v>619</v>
      </c>
      <c r="L496" s="60" t="s">
        <v>114</v>
      </c>
      <c r="M496" s="60" t="s">
        <v>1773</v>
      </c>
      <c r="N496" s="60" t="s">
        <v>19</v>
      </c>
      <c r="O496" s="60"/>
      <c r="P496" s="60"/>
      <c r="Q496" s="60" t="s">
        <v>620</v>
      </c>
      <c r="R496" s="5" t="s">
        <v>50</v>
      </c>
    </row>
    <row r="497" spans="1:18" ht="15.75">
      <c r="A497" s="84" t="s">
        <v>43</v>
      </c>
      <c r="B497" s="85" t="s">
        <v>137</v>
      </c>
      <c r="C497" s="117" t="s">
        <v>1774</v>
      </c>
      <c r="D497" s="60" t="s">
        <v>869</v>
      </c>
      <c r="E497" s="61" t="s">
        <v>870</v>
      </c>
      <c r="F497" s="60" t="s">
        <v>870</v>
      </c>
      <c r="G497" s="60" t="s">
        <v>14</v>
      </c>
      <c r="H497" s="62">
        <v>2563</v>
      </c>
      <c r="I497" s="60" t="s">
        <v>23</v>
      </c>
      <c r="J497" s="60" t="s">
        <v>24</v>
      </c>
      <c r="K497" s="60" t="s">
        <v>871</v>
      </c>
      <c r="L497" s="60" t="s">
        <v>859</v>
      </c>
      <c r="M497" s="60" t="s">
        <v>1798</v>
      </c>
      <c r="N497" s="60" t="s">
        <v>19</v>
      </c>
      <c r="O497" s="60"/>
      <c r="P497" s="60"/>
      <c r="Q497" s="60" t="s">
        <v>872</v>
      </c>
      <c r="R497" s="5" t="s">
        <v>50</v>
      </c>
    </row>
    <row r="498" spans="1:18" ht="15.75">
      <c r="A498" s="84" t="s">
        <v>43</v>
      </c>
      <c r="B498" s="85" t="s">
        <v>137</v>
      </c>
      <c r="C498" s="117" t="s">
        <v>1774</v>
      </c>
      <c r="D498" s="60" t="s">
        <v>1195</v>
      </c>
      <c r="E498" s="61" t="s">
        <v>1196</v>
      </c>
      <c r="F498" s="60" t="s">
        <v>1196</v>
      </c>
      <c r="G498" s="60" t="s">
        <v>14</v>
      </c>
      <c r="H498" s="62">
        <v>2563</v>
      </c>
      <c r="I498" s="60" t="s">
        <v>15</v>
      </c>
      <c r="J498" s="60" t="s">
        <v>24</v>
      </c>
      <c r="K498" s="60" t="s">
        <v>51</v>
      </c>
      <c r="L498" s="60" t="s">
        <v>1193</v>
      </c>
      <c r="M498" s="60" t="s">
        <v>3303</v>
      </c>
      <c r="N498" s="60" t="s">
        <v>33</v>
      </c>
      <c r="O498" s="60"/>
      <c r="P498" s="60"/>
      <c r="Q498" s="60" t="s">
        <v>1197</v>
      </c>
      <c r="R498" s="5" t="s">
        <v>50</v>
      </c>
    </row>
    <row r="499" spans="1:18" ht="15.75">
      <c r="A499" s="84" t="s">
        <v>43</v>
      </c>
      <c r="B499" s="85" t="s">
        <v>137</v>
      </c>
      <c r="C499" s="117" t="s">
        <v>1774</v>
      </c>
      <c r="D499" s="60" t="s">
        <v>1201</v>
      </c>
      <c r="E499" s="61" t="s">
        <v>1202</v>
      </c>
      <c r="F499" s="60" t="s">
        <v>1202</v>
      </c>
      <c r="G499" s="60" t="s">
        <v>14</v>
      </c>
      <c r="H499" s="62">
        <v>2563</v>
      </c>
      <c r="I499" s="60" t="s">
        <v>15</v>
      </c>
      <c r="J499" s="60" t="s">
        <v>24</v>
      </c>
      <c r="K499" s="60" t="s">
        <v>51</v>
      </c>
      <c r="L499" s="60" t="s">
        <v>1193</v>
      </c>
      <c r="M499" s="60" t="s">
        <v>3303</v>
      </c>
      <c r="N499" s="60" t="s">
        <v>33</v>
      </c>
      <c r="O499" s="60"/>
      <c r="P499" s="60"/>
      <c r="Q499" s="60" t="s">
        <v>1203</v>
      </c>
      <c r="R499" s="5" t="s">
        <v>50</v>
      </c>
    </row>
    <row r="500" spans="1:18" ht="15.75">
      <c r="A500" s="84" t="s">
        <v>43</v>
      </c>
      <c r="B500" s="85" t="s">
        <v>137</v>
      </c>
      <c r="C500" s="117" t="s">
        <v>1774</v>
      </c>
      <c r="D500" s="60" t="s">
        <v>484</v>
      </c>
      <c r="E500" s="61" t="s">
        <v>485</v>
      </c>
      <c r="F500" s="60" t="s">
        <v>485</v>
      </c>
      <c r="G500" s="60" t="s">
        <v>14</v>
      </c>
      <c r="H500" s="62">
        <v>2562</v>
      </c>
      <c r="I500" s="60" t="s">
        <v>95</v>
      </c>
      <c r="J500" s="60" t="s">
        <v>96</v>
      </c>
      <c r="K500" s="60" t="s">
        <v>486</v>
      </c>
      <c r="L500" s="60" t="s">
        <v>473</v>
      </c>
      <c r="M500" s="60" t="s">
        <v>1802</v>
      </c>
      <c r="N500" s="60" t="s">
        <v>33</v>
      </c>
      <c r="O500" s="60"/>
      <c r="P500" s="60"/>
      <c r="Q500" s="60" t="s">
        <v>487</v>
      </c>
      <c r="R500" s="5" t="s">
        <v>50</v>
      </c>
    </row>
    <row r="501" spans="1:18" ht="15.75">
      <c r="A501" s="84" t="s">
        <v>43</v>
      </c>
      <c r="B501" s="85" t="s">
        <v>137</v>
      </c>
      <c r="C501" s="117" t="s">
        <v>1774</v>
      </c>
      <c r="D501" s="60" t="s">
        <v>1325</v>
      </c>
      <c r="E501" s="61" t="s">
        <v>1326</v>
      </c>
      <c r="F501" s="60" t="s">
        <v>1326</v>
      </c>
      <c r="G501" s="60" t="s">
        <v>14</v>
      </c>
      <c r="H501" s="62">
        <v>2563</v>
      </c>
      <c r="I501" s="60" t="s">
        <v>203</v>
      </c>
      <c r="J501" s="60" t="s">
        <v>578</v>
      </c>
      <c r="K501" s="60" t="s">
        <v>1327</v>
      </c>
      <c r="L501" s="60" t="s">
        <v>1328</v>
      </c>
      <c r="M501" s="60" t="s">
        <v>1780</v>
      </c>
      <c r="N501" s="60" t="s">
        <v>33</v>
      </c>
      <c r="O501" s="60"/>
      <c r="P501" s="60"/>
      <c r="Q501" s="60" t="s">
        <v>1329</v>
      </c>
      <c r="R501" s="5" t="s">
        <v>50</v>
      </c>
    </row>
    <row r="502" spans="1:18" ht="15.75">
      <c r="A502" s="84" t="s">
        <v>43</v>
      </c>
      <c r="B502" s="85" t="s">
        <v>137</v>
      </c>
      <c r="C502" s="117" t="s">
        <v>1774</v>
      </c>
      <c r="D502" s="60" t="s">
        <v>99</v>
      </c>
      <c r="E502" s="61" t="s">
        <v>100</v>
      </c>
      <c r="F502" s="60" t="s">
        <v>100</v>
      </c>
      <c r="G502" s="60" t="s">
        <v>14</v>
      </c>
      <c r="H502" s="62">
        <v>2562</v>
      </c>
      <c r="I502" s="60" t="s">
        <v>101</v>
      </c>
      <c r="J502" s="60" t="s">
        <v>101</v>
      </c>
      <c r="K502" s="60" t="s">
        <v>102</v>
      </c>
      <c r="L502" s="60" t="s">
        <v>82</v>
      </c>
      <c r="M502" s="60" t="s">
        <v>1806</v>
      </c>
      <c r="N502" s="60" t="s">
        <v>33</v>
      </c>
      <c r="O502" s="60"/>
      <c r="P502" s="60"/>
      <c r="Q502" s="60" t="s">
        <v>103</v>
      </c>
      <c r="R502" s="5" t="s">
        <v>50</v>
      </c>
    </row>
    <row r="503" spans="1:18" ht="15.75">
      <c r="A503" s="84" t="s">
        <v>43</v>
      </c>
      <c r="B503" s="85" t="s">
        <v>137</v>
      </c>
      <c r="C503" s="117" t="s">
        <v>1774</v>
      </c>
      <c r="D503" s="60" t="s">
        <v>373</v>
      </c>
      <c r="E503" s="61" t="s">
        <v>374</v>
      </c>
      <c r="F503" s="60" t="s">
        <v>374</v>
      </c>
      <c r="G503" s="60" t="s">
        <v>14</v>
      </c>
      <c r="H503" s="62">
        <v>2562</v>
      </c>
      <c r="I503" s="60" t="s">
        <v>183</v>
      </c>
      <c r="J503" s="60" t="s">
        <v>96</v>
      </c>
      <c r="K503" s="60" t="s">
        <v>299</v>
      </c>
      <c r="L503" s="60" t="s">
        <v>359</v>
      </c>
      <c r="M503" s="60" t="s">
        <v>3287</v>
      </c>
      <c r="N503" s="60" t="s">
        <v>180</v>
      </c>
      <c r="O503" s="60"/>
      <c r="P503" s="60"/>
      <c r="Q503" s="60" t="s">
        <v>375</v>
      </c>
      <c r="R503" s="5" t="s">
        <v>50</v>
      </c>
    </row>
    <row r="504" spans="1:18" ht="15.75">
      <c r="A504" s="84" t="s">
        <v>43</v>
      </c>
      <c r="B504" s="85" t="s">
        <v>137</v>
      </c>
      <c r="C504" s="117" t="s">
        <v>1774</v>
      </c>
      <c r="D504" s="60" t="s">
        <v>391</v>
      </c>
      <c r="E504" s="61" t="s">
        <v>392</v>
      </c>
      <c r="F504" s="60" t="s">
        <v>392</v>
      </c>
      <c r="G504" s="60" t="s">
        <v>14</v>
      </c>
      <c r="H504" s="62">
        <v>2562</v>
      </c>
      <c r="I504" s="60" t="s">
        <v>95</v>
      </c>
      <c r="J504" s="60" t="s">
        <v>96</v>
      </c>
      <c r="K504" s="60" t="s">
        <v>386</v>
      </c>
      <c r="L504" s="60" t="s">
        <v>359</v>
      </c>
      <c r="M504" s="60" t="s">
        <v>3287</v>
      </c>
      <c r="N504" s="60" t="s">
        <v>180</v>
      </c>
      <c r="O504" s="60"/>
      <c r="P504" s="60"/>
      <c r="Q504" s="60" t="s">
        <v>393</v>
      </c>
      <c r="R504" s="5" t="s">
        <v>50</v>
      </c>
    </row>
    <row r="505" spans="1:18" ht="15.75">
      <c r="A505" s="84" t="s">
        <v>43</v>
      </c>
      <c r="B505" s="85" t="s">
        <v>137</v>
      </c>
      <c r="C505" s="117" t="s">
        <v>1774</v>
      </c>
      <c r="D505" s="60" t="s">
        <v>394</v>
      </c>
      <c r="E505" s="61" t="s">
        <v>395</v>
      </c>
      <c r="F505" s="60" t="s">
        <v>395</v>
      </c>
      <c r="G505" s="60" t="s">
        <v>14</v>
      </c>
      <c r="H505" s="62">
        <v>2562</v>
      </c>
      <c r="I505" s="60" t="s">
        <v>183</v>
      </c>
      <c r="J505" s="60" t="s">
        <v>396</v>
      </c>
      <c r="K505" s="60" t="s">
        <v>386</v>
      </c>
      <c r="L505" s="60" t="s">
        <v>359</v>
      </c>
      <c r="M505" s="60" t="s">
        <v>3287</v>
      </c>
      <c r="N505" s="60" t="s">
        <v>180</v>
      </c>
      <c r="O505" s="60"/>
      <c r="P505" s="60"/>
      <c r="Q505" s="60" t="s">
        <v>397</v>
      </c>
      <c r="R505" s="5" t="s">
        <v>50</v>
      </c>
    </row>
    <row r="506" spans="1:18" ht="15.75">
      <c r="A506" s="84" t="s">
        <v>43</v>
      </c>
      <c r="B506" s="85" t="s">
        <v>137</v>
      </c>
      <c r="C506" s="117" t="s">
        <v>1774</v>
      </c>
      <c r="D506" s="60" t="s">
        <v>1335</v>
      </c>
      <c r="E506" s="61" t="s">
        <v>1336</v>
      </c>
      <c r="F506" s="60" t="s">
        <v>1336</v>
      </c>
      <c r="G506" s="60" t="s">
        <v>14</v>
      </c>
      <c r="H506" s="62">
        <v>2562</v>
      </c>
      <c r="I506" s="60" t="s">
        <v>287</v>
      </c>
      <c r="J506" s="60" t="s">
        <v>287</v>
      </c>
      <c r="K506" s="60" t="s">
        <v>450</v>
      </c>
      <c r="L506" s="60" t="s">
        <v>1328</v>
      </c>
      <c r="M506" s="60" t="s">
        <v>1780</v>
      </c>
      <c r="N506" s="60" t="s">
        <v>33</v>
      </c>
      <c r="O506" s="60"/>
      <c r="P506" s="60"/>
      <c r="Q506" s="60" t="s">
        <v>1337</v>
      </c>
      <c r="R506" s="5" t="s">
        <v>50</v>
      </c>
    </row>
    <row r="507" spans="1:18" ht="15.75">
      <c r="A507" s="84" t="s">
        <v>43</v>
      </c>
      <c r="B507" s="85" t="s">
        <v>137</v>
      </c>
      <c r="C507" s="117" t="s">
        <v>1774</v>
      </c>
      <c r="D507" s="60" t="s">
        <v>1338</v>
      </c>
      <c r="E507" s="61" t="s">
        <v>1339</v>
      </c>
      <c r="F507" s="60" t="s">
        <v>1339</v>
      </c>
      <c r="G507" s="60" t="s">
        <v>14</v>
      </c>
      <c r="H507" s="62">
        <v>2562</v>
      </c>
      <c r="I507" s="60" t="s">
        <v>95</v>
      </c>
      <c r="J507" s="60" t="s">
        <v>96</v>
      </c>
      <c r="K507" s="60" t="s">
        <v>450</v>
      </c>
      <c r="L507" s="60" t="s">
        <v>1328</v>
      </c>
      <c r="M507" s="60" t="s">
        <v>1780</v>
      </c>
      <c r="N507" s="60" t="s">
        <v>33</v>
      </c>
      <c r="O507" s="60"/>
      <c r="P507" s="60"/>
      <c r="Q507" s="60" t="s">
        <v>1340</v>
      </c>
      <c r="R507" s="5" t="s">
        <v>50</v>
      </c>
    </row>
    <row r="508" spans="1:18" ht="15.75">
      <c r="A508" s="84" t="s">
        <v>43</v>
      </c>
      <c r="B508" s="85" t="s">
        <v>137</v>
      </c>
      <c r="C508" s="117" t="s">
        <v>1774</v>
      </c>
      <c r="D508" s="60" t="s">
        <v>1729</v>
      </c>
      <c r="E508" s="61" t="s">
        <v>1730</v>
      </c>
      <c r="F508" s="60" t="s">
        <v>1730</v>
      </c>
      <c r="G508" s="60" t="s">
        <v>14</v>
      </c>
      <c r="H508" s="62">
        <v>2562</v>
      </c>
      <c r="I508" s="60" t="s">
        <v>1456</v>
      </c>
      <c r="J508" s="60" t="s">
        <v>1731</v>
      </c>
      <c r="K508" s="60" t="s">
        <v>1388</v>
      </c>
      <c r="L508" s="60" t="s">
        <v>1727</v>
      </c>
      <c r="M508" s="60" t="s">
        <v>3300</v>
      </c>
      <c r="N508" s="60" t="s">
        <v>33</v>
      </c>
      <c r="O508" s="60"/>
      <c r="P508" s="60"/>
      <c r="Q508" s="60" t="s">
        <v>1732</v>
      </c>
      <c r="R508" s="5" t="s">
        <v>50</v>
      </c>
    </row>
    <row r="509" spans="1:18" ht="15.75">
      <c r="A509" s="84" t="s">
        <v>43</v>
      </c>
      <c r="B509" s="85" t="s">
        <v>137</v>
      </c>
      <c r="C509" s="117" t="s">
        <v>1774</v>
      </c>
      <c r="D509" s="60" t="s">
        <v>330</v>
      </c>
      <c r="E509" s="61" t="s">
        <v>331</v>
      </c>
      <c r="F509" s="60" t="s">
        <v>331</v>
      </c>
      <c r="G509" s="60" t="s">
        <v>14</v>
      </c>
      <c r="H509" s="62">
        <v>2563</v>
      </c>
      <c r="I509" s="60" t="s">
        <v>15</v>
      </c>
      <c r="J509" s="60" t="s">
        <v>24</v>
      </c>
      <c r="K509" s="60" t="s">
        <v>332</v>
      </c>
      <c r="L509" s="60" t="s">
        <v>322</v>
      </c>
      <c r="M509" s="60" t="s">
        <v>3276</v>
      </c>
      <c r="N509" s="60" t="s">
        <v>180</v>
      </c>
      <c r="O509" s="60"/>
      <c r="P509" s="60"/>
      <c r="Q509" s="60" t="s">
        <v>333</v>
      </c>
      <c r="R509" s="5" t="s">
        <v>50</v>
      </c>
    </row>
    <row r="510" spans="1:18" ht="15.75">
      <c r="A510" s="84" t="s">
        <v>43</v>
      </c>
      <c r="B510" s="85" t="s">
        <v>137</v>
      </c>
      <c r="C510" s="117" t="s">
        <v>1774</v>
      </c>
      <c r="D510" s="60" t="s">
        <v>404</v>
      </c>
      <c r="E510" s="61" t="s">
        <v>405</v>
      </c>
      <c r="F510" s="60" t="s">
        <v>405</v>
      </c>
      <c r="G510" s="60" t="s">
        <v>14</v>
      </c>
      <c r="H510" s="62">
        <v>2563</v>
      </c>
      <c r="I510" s="60" t="s">
        <v>15</v>
      </c>
      <c r="J510" s="60" t="s">
        <v>24</v>
      </c>
      <c r="K510" s="60" t="s">
        <v>386</v>
      </c>
      <c r="L510" s="60" t="s">
        <v>359</v>
      </c>
      <c r="M510" s="60" t="s">
        <v>3287</v>
      </c>
      <c r="N510" s="60" t="s">
        <v>180</v>
      </c>
      <c r="O510" s="60"/>
      <c r="P510" s="60"/>
      <c r="Q510" s="60" t="s">
        <v>406</v>
      </c>
      <c r="R510" s="5" t="s">
        <v>50</v>
      </c>
    </row>
    <row r="511" spans="1:18" ht="15.75">
      <c r="A511" s="84" t="s">
        <v>43</v>
      </c>
      <c r="B511" s="85" t="s">
        <v>137</v>
      </c>
      <c r="C511" s="117" t="s">
        <v>1774</v>
      </c>
      <c r="D511" s="60" t="s">
        <v>547</v>
      </c>
      <c r="E511" s="61" t="s">
        <v>548</v>
      </c>
      <c r="F511" s="60" t="s">
        <v>548</v>
      </c>
      <c r="G511" s="60" t="s">
        <v>14</v>
      </c>
      <c r="H511" s="62">
        <v>2563</v>
      </c>
      <c r="I511" s="60" t="s">
        <v>549</v>
      </c>
      <c r="J511" s="60" t="s">
        <v>24</v>
      </c>
      <c r="K511" s="60" t="s">
        <v>550</v>
      </c>
      <c r="L511" s="60" t="s">
        <v>527</v>
      </c>
      <c r="M511" s="60" t="s">
        <v>1777</v>
      </c>
      <c r="N511" s="60" t="s">
        <v>19</v>
      </c>
      <c r="O511" s="60"/>
      <c r="P511" s="60"/>
      <c r="Q511" s="60" t="s">
        <v>551</v>
      </c>
      <c r="R511" s="5" t="s">
        <v>50</v>
      </c>
    </row>
    <row r="512" spans="1:18" ht="15.75">
      <c r="A512" s="84" t="s">
        <v>43</v>
      </c>
      <c r="B512" s="85" t="s">
        <v>137</v>
      </c>
      <c r="C512" s="117" t="s">
        <v>1774</v>
      </c>
      <c r="D512" s="60" t="s">
        <v>552</v>
      </c>
      <c r="E512" s="61" t="s">
        <v>553</v>
      </c>
      <c r="F512" s="60" t="s">
        <v>553</v>
      </c>
      <c r="G512" s="60" t="s">
        <v>14</v>
      </c>
      <c r="H512" s="62">
        <v>2563</v>
      </c>
      <c r="I512" s="60" t="s">
        <v>15</v>
      </c>
      <c r="J512" s="60" t="s">
        <v>24</v>
      </c>
      <c r="K512" s="60" t="s">
        <v>554</v>
      </c>
      <c r="L512" s="60" t="s">
        <v>527</v>
      </c>
      <c r="M512" s="60" t="s">
        <v>1777</v>
      </c>
      <c r="N512" s="60" t="s">
        <v>19</v>
      </c>
      <c r="O512" s="60"/>
      <c r="P512" s="60"/>
      <c r="Q512" s="60" t="s">
        <v>555</v>
      </c>
      <c r="R512" s="5" t="s">
        <v>50</v>
      </c>
    </row>
    <row r="513" spans="1:18" ht="15.75">
      <c r="A513" s="84" t="s">
        <v>43</v>
      </c>
      <c r="B513" s="85" t="s">
        <v>137</v>
      </c>
      <c r="C513" s="117" t="s">
        <v>1774</v>
      </c>
      <c r="D513" s="60" t="s">
        <v>883</v>
      </c>
      <c r="E513" s="61" t="s">
        <v>884</v>
      </c>
      <c r="F513" s="60" t="s">
        <v>884</v>
      </c>
      <c r="G513" s="60" t="s">
        <v>14</v>
      </c>
      <c r="H513" s="62">
        <v>2563</v>
      </c>
      <c r="I513" s="60" t="s">
        <v>433</v>
      </c>
      <c r="J513" s="60" t="s">
        <v>24</v>
      </c>
      <c r="K513" s="60" t="s">
        <v>885</v>
      </c>
      <c r="L513" s="60" t="s">
        <v>859</v>
      </c>
      <c r="M513" s="60" t="s">
        <v>1798</v>
      </c>
      <c r="N513" s="60" t="s">
        <v>19</v>
      </c>
      <c r="O513" s="60"/>
      <c r="P513" s="60"/>
      <c r="Q513" s="60" t="s">
        <v>886</v>
      </c>
      <c r="R513" s="5" t="s">
        <v>50</v>
      </c>
    </row>
    <row r="514" spans="1:18" ht="15.75">
      <c r="A514" s="84" t="s">
        <v>43</v>
      </c>
      <c r="B514" s="85" t="s">
        <v>137</v>
      </c>
      <c r="C514" s="117" t="s">
        <v>1774</v>
      </c>
      <c r="D514" s="60" t="s">
        <v>923</v>
      </c>
      <c r="E514" s="61" t="s">
        <v>924</v>
      </c>
      <c r="F514" s="60" t="s">
        <v>924</v>
      </c>
      <c r="G514" s="60" t="s">
        <v>14</v>
      </c>
      <c r="H514" s="62">
        <v>2563</v>
      </c>
      <c r="I514" s="60" t="s">
        <v>15</v>
      </c>
      <c r="J514" s="60" t="s">
        <v>24</v>
      </c>
      <c r="K514" s="60" t="s">
        <v>925</v>
      </c>
      <c r="L514" s="60" t="s">
        <v>915</v>
      </c>
      <c r="M514" s="60" t="s">
        <v>1782</v>
      </c>
      <c r="N514" s="60" t="s">
        <v>19</v>
      </c>
      <c r="O514" s="60"/>
      <c r="P514" s="60"/>
      <c r="Q514" s="60" t="s">
        <v>926</v>
      </c>
      <c r="R514" s="5" t="s">
        <v>50</v>
      </c>
    </row>
    <row r="515" spans="1:18" ht="15.75">
      <c r="A515" s="84" t="s">
        <v>43</v>
      </c>
      <c r="B515" s="84" t="s">
        <v>137</v>
      </c>
      <c r="C515" s="58" t="s">
        <v>1774</v>
      </c>
      <c r="D515" s="5" t="s">
        <v>516</v>
      </c>
      <c r="E515" s="55" t="str">
        <f t="shared" ref="E515:E531" si="17">HYPERLINK(Q515,F515)</f>
        <v>ส่งเสริมและพัฒนายกระดับคุณภาพชีวิตคนเชียงรายตามศาสตร์พระราชา</v>
      </c>
      <c r="F515" s="5" t="s">
        <v>517</v>
      </c>
      <c r="G515" s="5" t="s">
        <v>14</v>
      </c>
      <c r="H515" s="58">
        <v>2565</v>
      </c>
      <c r="I515" s="5" t="s">
        <v>29</v>
      </c>
      <c r="J515" s="5" t="s">
        <v>16</v>
      </c>
      <c r="K515" s="5" t="s">
        <v>518</v>
      </c>
      <c r="L515" s="5" t="s">
        <v>519</v>
      </c>
      <c r="M515" s="5" t="s">
        <v>1797</v>
      </c>
      <c r="N515" s="5" t="s">
        <v>520</v>
      </c>
      <c r="O515" s="5" t="s">
        <v>1848</v>
      </c>
      <c r="P515" s="5"/>
      <c r="Q515" s="5" t="s">
        <v>2910</v>
      </c>
      <c r="R515" s="5" t="s">
        <v>521</v>
      </c>
    </row>
    <row r="516" spans="1:18" ht="15.75">
      <c r="A516" s="84" t="s">
        <v>43</v>
      </c>
      <c r="B516" s="84" t="s">
        <v>137</v>
      </c>
      <c r="C516" s="58" t="s">
        <v>1774</v>
      </c>
      <c r="D516" s="5" t="s">
        <v>1507</v>
      </c>
      <c r="E516" s="55" t="str">
        <f t="shared" si="17"/>
        <v>โครงการวิจัย การถ่ายทอดเทคโนโลยีผลิตภัณฑ์ยางสู่ผู้ประกอบการ  Technology Transfer of Innovative and Existing Rubber Products to Entrepreneur</v>
      </c>
      <c r="F516" s="5" t="s">
        <v>1508</v>
      </c>
      <c r="G516" s="5" t="s">
        <v>14</v>
      </c>
      <c r="H516" s="58">
        <v>2565</v>
      </c>
      <c r="I516" s="5" t="s">
        <v>29</v>
      </c>
      <c r="J516" s="5" t="s">
        <v>16</v>
      </c>
      <c r="K516" s="5" t="s">
        <v>1505</v>
      </c>
      <c r="L516" s="5" t="s">
        <v>1492</v>
      </c>
      <c r="M516" s="5" t="s">
        <v>1816</v>
      </c>
      <c r="N516" s="5" t="s">
        <v>19</v>
      </c>
      <c r="O516" s="5" t="s">
        <v>1848</v>
      </c>
      <c r="P516" s="5"/>
      <c r="Q516" s="5" t="s">
        <v>2983</v>
      </c>
      <c r="R516" s="5" t="s">
        <v>521</v>
      </c>
    </row>
    <row r="517" spans="1:18" ht="15.75">
      <c r="A517" s="84" t="s">
        <v>43</v>
      </c>
      <c r="B517" s="84" t="s">
        <v>137</v>
      </c>
      <c r="C517" s="58" t="s">
        <v>1774</v>
      </c>
      <c r="D517" s="5" t="s">
        <v>477</v>
      </c>
      <c r="E517" s="55" t="str">
        <f t="shared" si="17"/>
        <v>โครงการเมืองนวัตกรรมอาหาร (Food Innopolis) (พัฒนาและสร้างผู้ประกอบการฐานนวัตกรรมของอุตสาหกรรมอาหารแห่งอนาคต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มหาวิทยาลัยเกษตรศาสตร์)</v>
      </c>
      <c r="F517" s="5" t="s">
        <v>478</v>
      </c>
      <c r="G517" s="5" t="s">
        <v>14</v>
      </c>
      <c r="H517" s="58">
        <v>2566</v>
      </c>
      <c r="I517" s="5" t="s">
        <v>31</v>
      </c>
      <c r="J517" s="5" t="s">
        <v>32</v>
      </c>
      <c r="K517" s="5" t="s">
        <v>58</v>
      </c>
      <c r="L517" s="5" t="s">
        <v>473</v>
      </c>
      <c r="M517" s="5" t="s">
        <v>1802</v>
      </c>
      <c r="N517" s="5" t="s">
        <v>33</v>
      </c>
      <c r="O517" s="5" t="s">
        <v>1858</v>
      </c>
      <c r="P517" s="5"/>
      <c r="Q517" s="5" t="s">
        <v>1873</v>
      </c>
      <c r="R517" s="5" t="s">
        <v>50</v>
      </c>
    </row>
    <row r="518" spans="1:18" ht="15.75">
      <c r="A518" s="84" t="s">
        <v>43</v>
      </c>
      <c r="B518" s="84" t="s">
        <v>137</v>
      </c>
      <c r="C518" s="58" t="s">
        <v>1774</v>
      </c>
      <c r="D518" s="5" t="s">
        <v>1638</v>
      </c>
      <c r="E518" s="55" t="str">
        <f t="shared" si="17"/>
        <v>โครงการพัฒนาศักยภาพเกษตรกรชาวสวนยางรุ่นใหม่ (Young Smart Farmer) ภายใต้แนวคิด ลูกยางคืนถิ่น (New Young Blood Plus Idea)</v>
      </c>
      <c r="F518" s="5" t="s">
        <v>1639</v>
      </c>
      <c r="G518" s="5" t="s">
        <v>14</v>
      </c>
      <c r="H518" s="58">
        <v>2566</v>
      </c>
      <c r="I518" s="5" t="s">
        <v>31</v>
      </c>
      <c r="J518" s="5" t="s">
        <v>32</v>
      </c>
      <c r="K518" s="5" t="s">
        <v>1505</v>
      </c>
      <c r="L518" s="5" t="s">
        <v>1492</v>
      </c>
      <c r="M518" s="5" t="s">
        <v>1816</v>
      </c>
      <c r="N518" s="5" t="s">
        <v>19</v>
      </c>
      <c r="O518" s="5" t="s">
        <v>1858</v>
      </c>
      <c r="P518" s="5"/>
      <c r="Q518" s="5" t="s">
        <v>1884</v>
      </c>
      <c r="R518" s="5" t="s">
        <v>50</v>
      </c>
    </row>
    <row r="519" spans="1:18" ht="15.75">
      <c r="A519" s="84" t="s">
        <v>43</v>
      </c>
      <c r="B519" s="84" t="s">
        <v>137</v>
      </c>
      <c r="C519" s="58" t="s">
        <v>1774</v>
      </c>
      <c r="D519" s="5" t="s">
        <v>1642</v>
      </c>
      <c r="E519" s="55" t="str">
        <f t="shared" si="17"/>
        <v>แผนงานการถ่ายทอดเทคโนโลยีเพื่อเกษตรกร</v>
      </c>
      <c r="F519" s="5" t="s">
        <v>1643</v>
      </c>
      <c r="G519" s="5" t="s">
        <v>14</v>
      </c>
      <c r="H519" s="58">
        <v>2566</v>
      </c>
      <c r="I519" s="5" t="s">
        <v>31</v>
      </c>
      <c r="J519" s="5" t="s">
        <v>32</v>
      </c>
      <c r="K519" s="5" t="s">
        <v>1505</v>
      </c>
      <c r="L519" s="5" t="s">
        <v>1492</v>
      </c>
      <c r="M519" s="5" t="s">
        <v>1816</v>
      </c>
      <c r="N519" s="5" t="s">
        <v>19</v>
      </c>
      <c r="O519" s="5" t="s">
        <v>1858</v>
      </c>
      <c r="P519" s="5"/>
      <c r="Q519" s="5" t="s">
        <v>1894</v>
      </c>
      <c r="R519" s="5" t="s">
        <v>50</v>
      </c>
    </row>
    <row r="520" spans="1:18" ht="15.75">
      <c r="A520" s="84" t="s">
        <v>43</v>
      </c>
      <c r="B520" s="84" t="s">
        <v>137</v>
      </c>
      <c r="C520" s="58" t="s">
        <v>1774</v>
      </c>
      <c r="D520" s="5" t="s">
        <v>1646</v>
      </c>
      <c r="E520" s="55" t="str">
        <f t="shared" si="17"/>
        <v>แผนงานสนับสนุนสถาบันเกษตรกรชาวสวนยาง 49 (6) เพื่อสนับสนุนสถาบันเกษตรกร</v>
      </c>
      <c r="F520" s="5" t="s">
        <v>1647</v>
      </c>
      <c r="G520" s="5" t="s">
        <v>14</v>
      </c>
      <c r="H520" s="58">
        <v>2566</v>
      </c>
      <c r="I520" s="5" t="s">
        <v>31</v>
      </c>
      <c r="J520" s="5" t="s">
        <v>32</v>
      </c>
      <c r="K520" s="5" t="s">
        <v>1505</v>
      </c>
      <c r="L520" s="5" t="s">
        <v>1492</v>
      </c>
      <c r="M520" s="5" t="s">
        <v>1816</v>
      </c>
      <c r="N520" s="5" t="s">
        <v>19</v>
      </c>
      <c r="O520" s="5" t="s">
        <v>1858</v>
      </c>
      <c r="P520" s="5"/>
      <c r="Q520" s="5" t="s">
        <v>1904</v>
      </c>
      <c r="R520" s="5" t="s">
        <v>50</v>
      </c>
    </row>
    <row r="521" spans="1:18" ht="15.75">
      <c r="A521" s="84" t="s">
        <v>43</v>
      </c>
      <c r="B521" s="84" t="s">
        <v>137</v>
      </c>
      <c r="C521" s="58" t="s">
        <v>1774</v>
      </c>
      <c r="D521" s="5" t="s">
        <v>47</v>
      </c>
      <c r="E521" s="55" t="str">
        <f t="shared" si="17"/>
        <v>โครงการศูนย์การเรียนรู้ การวิจัย และพัฒนานวัตกรรมเกี่ยวกับการเรียนรู้สมุนไพร ศาสตร์พระราชา และการสร้างเสริมฟื้นฟูสุขภาพผู้สูงวัย และประชาชนทั่วไป</v>
      </c>
      <c r="F521" s="5" t="s">
        <v>48</v>
      </c>
      <c r="G521" s="5" t="s">
        <v>14</v>
      </c>
      <c r="H521" s="58">
        <v>2566</v>
      </c>
      <c r="I521" s="5" t="s">
        <v>31</v>
      </c>
      <c r="J521" s="5" t="s">
        <v>32</v>
      </c>
      <c r="K521" s="5" t="s">
        <v>49</v>
      </c>
      <c r="L521" s="5" t="s">
        <v>46</v>
      </c>
      <c r="M521" s="5" t="s">
        <v>3278</v>
      </c>
      <c r="N521" s="5" t="s">
        <v>33</v>
      </c>
      <c r="O521" s="5" t="s">
        <v>1858</v>
      </c>
      <c r="P521" s="5"/>
      <c r="Q521" s="5" t="s">
        <v>1953</v>
      </c>
      <c r="R521" s="5" t="s">
        <v>50</v>
      </c>
    </row>
    <row r="522" spans="1:18" ht="15.75">
      <c r="A522" s="84" t="s">
        <v>43</v>
      </c>
      <c r="B522" s="84" t="s">
        <v>137</v>
      </c>
      <c r="C522" s="58" t="s">
        <v>1774</v>
      </c>
      <c r="D522" s="5" t="s">
        <v>804</v>
      </c>
      <c r="E522" s="55" t="str">
        <f t="shared" si="17"/>
        <v>ส่งเสริมการเพิ่มประสิทธิภาพการผลิตพืชสมุนไพร จังหวัดตาก (ภายใต้โครงการส่งเสริมการเกษตรแบบบูรณาการ)</v>
      </c>
      <c r="F522" s="5" t="s">
        <v>805</v>
      </c>
      <c r="G522" s="5" t="s">
        <v>14</v>
      </c>
      <c r="H522" s="58">
        <v>2566</v>
      </c>
      <c r="I522" s="5" t="s">
        <v>31</v>
      </c>
      <c r="J522" s="5" t="s">
        <v>32</v>
      </c>
      <c r="K522" s="5" t="s">
        <v>799</v>
      </c>
      <c r="L522" s="5" t="s">
        <v>136</v>
      </c>
      <c r="M522" s="5" t="s">
        <v>1779</v>
      </c>
      <c r="N522" s="5" t="s">
        <v>19</v>
      </c>
      <c r="O522" s="5" t="s">
        <v>1858</v>
      </c>
      <c r="P522" s="5"/>
      <c r="Q522" s="5" t="s">
        <v>1957</v>
      </c>
      <c r="R522" s="5" t="s">
        <v>50</v>
      </c>
    </row>
    <row r="523" spans="1:18" ht="15.75">
      <c r="A523" s="84" t="s">
        <v>43</v>
      </c>
      <c r="B523" s="84" t="s">
        <v>137</v>
      </c>
      <c r="C523" s="58" t="s">
        <v>1774</v>
      </c>
      <c r="D523" s="5" t="s">
        <v>768</v>
      </c>
      <c r="E523" s="55" t="str">
        <f t="shared" si="17"/>
        <v>หมู่บ้านต้นแบบส่งเสริมการผลิตและแปรรูปสินค้าเกษตรปลอดภัยรอบเขตหนองหาร</v>
      </c>
      <c r="F523" s="5" t="s">
        <v>769</v>
      </c>
      <c r="G523" s="5" t="s">
        <v>14</v>
      </c>
      <c r="H523" s="58">
        <v>2567</v>
      </c>
      <c r="I523" s="5" t="s">
        <v>167</v>
      </c>
      <c r="J523" s="5" t="s">
        <v>134</v>
      </c>
      <c r="K523" s="5" t="s">
        <v>766</v>
      </c>
      <c r="L523" s="5" t="s">
        <v>136</v>
      </c>
      <c r="M523" s="5" t="s">
        <v>1779</v>
      </c>
      <c r="N523" s="5" t="s">
        <v>19</v>
      </c>
      <c r="O523" s="5" t="s">
        <v>2001</v>
      </c>
      <c r="P523" s="5"/>
      <c r="Q523" s="5" t="s">
        <v>2031</v>
      </c>
      <c r="R523" s="5" t="s">
        <v>137</v>
      </c>
    </row>
    <row r="524" spans="1:18" ht="15.75">
      <c r="A524" s="84" t="s">
        <v>43</v>
      </c>
      <c r="B524" s="84" t="s">
        <v>137</v>
      </c>
      <c r="C524" s="58" t="s">
        <v>1774</v>
      </c>
      <c r="D524" s="5" t="s">
        <v>479</v>
      </c>
      <c r="E524" s="55" t="str">
        <f t="shared" si="17"/>
        <v>โครงการเมืองนวัตกรรมอาหาร (Food Innopolis) : พัฒนาและสร้างผู้ประกอบการฐานนวัตกรรมของอุตสาหกรรมอาหารแห่งอนาคต เพื่อการพัฒนาเศรษฐกิจสร้างคุณค่าอย่างยั่งยืนภายใต้โครงการเมืองนวัตกรรมอาหารส่วนขยาย ณ มหาวิทยาลัยเกษตรศาสตร์ (ต่อเนื่องปีที่ 2)</v>
      </c>
      <c r="F524" s="5" t="s">
        <v>480</v>
      </c>
      <c r="G524" s="5" t="s">
        <v>14</v>
      </c>
      <c r="H524" s="58">
        <v>2567</v>
      </c>
      <c r="I524" s="5" t="s">
        <v>64</v>
      </c>
      <c r="J524" s="5" t="s">
        <v>57</v>
      </c>
      <c r="K524" s="5" t="s">
        <v>58</v>
      </c>
      <c r="L524" s="5" t="s">
        <v>473</v>
      </c>
      <c r="M524" s="5" t="s">
        <v>1802</v>
      </c>
      <c r="N524" s="5" t="s">
        <v>33</v>
      </c>
      <c r="O524" s="5" t="s">
        <v>2001</v>
      </c>
      <c r="P524" s="5"/>
      <c r="Q524" s="5" t="s">
        <v>2113</v>
      </c>
      <c r="R524" s="5" t="s">
        <v>137</v>
      </c>
    </row>
    <row r="525" spans="1:18" ht="15.75">
      <c r="A525" s="84" t="s">
        <v>43</v>
      </c>
      <c r="B525" s="84" t="s">
        <v>137</v>
      </c>
      <c r="C525" s="58" t="s">
        <v>1774</v>
      </c>
      <c r="D525" s="5" t="s">
        <v>2173</v>
      </c>
      <c r="E525" s="55" t="str">
        <f t="shared" si="17"/>
        <v>เพิ่มประสิทธิภาพการผลิตแพะแบบครบวงจร</v>
      </c>
      <c r="F525" s="5" t="s">
        <v>2033</v>
      </c>
      <c r="G525" s="5" t="s">
        <v>14</v>
      </c>
      <c r="H525" s="58">
        <v>2567</v>
      </c>
      <c r="I525" s="5" t="s">
        <v>134</v>
      </c>
      <c r="J525" s="5" t="s">
        <v>2034</v>
      </c>
      <c r="K525" s="5" t="s">
        <v>636</v>
      </c>
      <c r="L525" s="5" t="s">
        <v>114</v>
      </c>
      <c r="M525" s="5" t="s">
        <v>1773</v>
      </c>
      <c r="N525" s="5" t="s">
        <v>19</v>
      </c>
      <c r="O525" s="5" t="s">
        <v>2001</v>
      </c>
      <c r="P525" s="5"/>
      <c r="Q525" s="5" t="s">
        <v>2174</v>
      </c>
      <c r="R525" s="5" t="s">
        <v>137</v>
      </c>
    </row>
    <row r="526" spans="1:18" ht="15.75">
      <c r="A526" s="84" t="s">
        <v>43</v>
      </c>
      <c r="B526" s="84" t="s">
        <v>137</v>
      </c>
      <c r="C526" s="58" t="s">
        <v>1774</v>
      </c>
      <c r="D526" s="5" t="s">
        <v>638</v>
      </c>
      <c r="E526" s="55" t="str">
        <f t="shared" si="17"/>
        <v xml:space="preserve"> การผลิตโคเนื้อคุณภาพแบบยั่งยืนเพื่อสร้างรายได้อย่างมั่นคง </v>
      </c>
      <c r="F526" s="5" t="s">
        <v>2175</v>
      </c>
      <c r="G526" s="5" t="s">
        <v>14</v>
      </c>
      <c r="H526" s="58">
        <v>2567</v>
      </c>
      <c r="I526" s="5" t="s">
        <v>639</v>
      </c>
      <c r="J526" s="5" t="s">
        <v>134</v>
      </c>
      <c r="K526" s="5" t="s">
        <v>636</v>
      </c>
      <c r="L526" s="5" t="s">
        <v>114</v>
      </c>
      <c r="M526" s="5" t="s">
        <v>1773</v>
      </c>
      <c r="N526" s="5" t="s">
        <v>19</v>
      </c>
      <c r="O526" s="5" t="s">
        <v>2001</v>
      </c>
      <c r="P526" s="5"/>
      <c r="Q526" s="5" t="s">
        <v>2176</v>
      </c>
      <c r="R526" s="5" t="s">
        <v>137</v>
      </c>
    </row>
    <row r="527" spans="1:18" ht="15.75">
      <c r="A527" s="84" t="s">
        <v>43</v>
      </c>
      <c r="B527" s="84" t="s">
        <v>137</v>
      </c>
      <c r="C527" s="58" t="s">
        <v>1774</v>
      </c>
      <c r="D527" s="5" t="s">
        <v>2232</v>
      </c>
      <c r="E527" s="55" t="str">
        <f t="shared" si="17"/>
        <v>พัฒนาประสิทธิภาพการผลิตและสร้างมูลค่าเพิ่มให้กับผลิตภัณฑ์จากสัตว์น้ำ</v>
      </c>
      <c r="F527" s="5" t="s">
        <v>2041</v>
      </c>
      <c r="G527" s="5" t="s">
        <v>14</v>
      </c>
      <c r="H527" s="58">
        <v>2567</v>
      </c>
      <c r="I527" s="5" t="s">
        <v>134</v>
      </c>
      <c r="J527" s="5" t="s">
        <v>57</v>
      </c>
      <c r="K527" s="5" t="s">
        <v>2233</v>
      </c>
      <c r="L527" s="5" t="s">
        <v>527</v>
      </c>
      <c r="M527" s="5" t="s">
        <v>1777</v>
      </c>
      <c r="N527" s="5" t="s">
        <v>19</v>
      </c>
      <c r="O527" s="5" t="s">
        <v>2001</v>
      </c>
      <c r="P527" s="5"/>
      <c r="Q527" s="5" t="s">
        <v>2234</v>
      </c>
      <c r="R527" s="5" t="s">
        <v>137</v>
      </c>
    </row>
    <row r="528" spans="1:18" ht="15.75">
      <c r="A528" s="84" t="s">
        <v>43</v>
      </c>
      <c r="B528" s="84" t="s">
        <v>137</v>
      </c>
      <c r="C528" s="58" t="s">
        <v>1774</v>
      </c>
      <c r="D528" s="5" t="s">
        <v>132</v>
      </c>
      <c r="E528" s="55" t="str">
        <f t="shared" si="17"/>
        <v>โครงการพัฒนาสินค้าเกษตรปลอดภัย</v>
      </c>
      <c r="F528" s="5" t="s">
        <v>133</v>
      </c>
      <c r="G528" s="5" t="s">
        <v>14</v>
      </c>
      <c r="H528" s="58">
        <v>2567</v>
      </c>
      <c r="I528" s="5" t="s">
        <v>64</v>
      </c>
      <c r="J528" s="5" t="s">
        <v>134</v>
      </c>
      <c r="K528" s="5" t="s">
        <v>135</v>
      </c>
      <c r="L528" s="5" t="s">
        <v>136</v>
      </c>
      <c r="M528" s="5" t="s">
        <v>1779</v>
      </c>
      <c r="N528" s="5" t="s">
        <v>19</v>
      </c>
      <c r="O528" s="5" t="s">
        <v>2001</v>
      </c>
      <c r="P528" s="5"/>
      <c r="Q528" s="5" t="s">
        <v>3104</v>
      </c>
      <c r="R528" s="5" t="s">
        <v>137</v>
      </c>
    </row>
    <row r="529" spans="1:18" ht="15.75">
      <c r="A529" s="84" t="s">
        <v>43</v>
      </c>
      <c r="B529" s="84" t="s">
        <v>137</v>
      </c>
      <c r="C529" s="58" t="s">
        <v>1774</v>
      </c>
      <c r="D529" s="5" t="s">
        <v>2511</v>
      </c>
      <c r="E529" s="55" t="str">
        <f t="shared" si="17"/>
        <v xml:space="preserve">โครงการส่งเสริมการเพิ่มประสิทธิภาพการผลิต การแปรรูปของไผ่ตามแนวทาง BCG	</v>
      </c>
      <c r="F529" s="5" t="s">
        <v>2512</v>
      </c>
      <c r="G529" s="5" t="s">
        <v>145</v>
      </c>
      <c r="H529" s="58">
        <v>2568</v>
      </c>
      <c r="I529" s="5" t="s">
        <v>41</v>
      </c>
      <c r="J529" s="5" t="s">
        <v>42</v>
      </c>
      <c r="K529" s="5"/>
      <c r="L529" s="5" t="s">
        <v>1809</v>
      </c>
      <c r="M529" s="5" t="s">
        <v>1809</v>
      </c>
      <c r="N529" s="5" t="s">
        <v>1041</v>
      </c>
      <c r="O529" s="5" t="s">
        <v>2355</v>
      </c>
      <c r="P529" s="5"/>
      <c r="Q529" s="5" t="s">
        <v>2513</v>
      </c>
      <c r="R529" s="5" t="s">
        <v>137</v>
      </c>
    </row>
    <row r="530" spans="1:18" ht="15.75">
      <c r="A530" s="84" t="s">
        <v>43</v>
      </c>
      <c r="B530" s="84" t="s">
        <v>137</v>
      </c>
      <c r="C530" s="58" t="s">
        <v>1784</v>
      </c>
      <c r="D530" s="5" t="s">
        <v>3260</v>
      </c>
      <c r="E530" s="55" t="str">
        <f t="shared" si="17"/>
        <v>โครงการศูนย์การเรียนรู้ชาและกาแฟ</v>
      </c>
      <c r="F530" s="5" t="s">
        <v>3261</v>
      </c>
      <c r="G530" s="5" t="s">
        <v>2491</v>
      </c>
      <c r="H530" s="58">
        <v>2564</v>
      </c>
      <c r="I530" s="5" t="s">
        <v>86</v>
      </c>
      <c r="J530" s="5" t="s">
        <v>87</v>
      </c>
      <c r="K530" s="5" t="s">
        <v>499</v>
      </c>
      <c r="L530" s="5" t="s">
        <v>500</v>
      </c>
      <c r="M530" s="5" t="s">
        <v>3274</v>
      </c>
      <c r="N530" s="5" t="s">
        <v>33</v>
      </c>
      <c r="O530" s="5" t="s">
        <v>2757</v>
      </c>
      <c r="P530" s="5"/>
      <c r="Q530" s="5" t="s">
        <v>3263</v>
      </c>
      <c r="R530" s="5" t="s">
        <v>3262</v>
      </c>
    </row>
    <row r="531" spans="1:18" ht="15.75">
      <c r="A531" s="84" t="s">
        <v>43</v>
      </c>
      <c r="B531" s="84" t="s">
        <v>137</v>
      </c>
      <c r="C531" s="58" t="s">
        <v>1784</v>
      </c>
      <c r="D531" s="5" t="s">
        <v>3214</v>
      </c>
      <c r="E531" s="55" t="str">
        <f t="shared" si="17"/>
        <v>โครงการส่งเสริมการผลิตและพัฒนาผลิตภัณฑ์สินค้าเกษตร กิจกรรมส่งเสริมการผลิตไฟฟ้าพลังงานชีวมวล</v>
      </c>
      <c r="F531" s="5" t="s">
        <v>3215</v>
      </c>
      <c r="G531" s="5" t="s">
        <v>145</v>
      </c>
      <c r="H531" s="58">
        <v>2568</v>
      </c>
      <c r="I531" s="5" t="s">
        <v>41</v>
      </c>
      <c r="J531" s="5" t="s">
        <v>42</v>
      </c>
      <c r="K531" s="5" t="s">
        <v>3216</v>
      </c>
      <c r="L531" s="5" t="s">
        <v>158</v>
      </c>
      <c r="M531" s="5" t="s">
        <v>1829</v>
      </c>
      <c r="N531" s="5" t="s">
        <v>159</v>
      </c>
      <c r="O531" s="5" t="s">
        <v>2355</v>
      </c>
      <c r="P531" s="5"/>
      <c r="Q531" s="5" t="s">
        <v>3218</v>
      </c>
      <c r="R531" s="5" t="s">
        <v>3217</v>
      </c>
    </row>
    <row r="532" spans="1:18" ht="15.75">
      <c r="A532" s="86" t="s">
        <v>43</v>
      </c>
      <c r="B532" s="87" t="s">
        <v>1923</v>
      </c>
      <c r="C532" s="117" t="s">
        <v>1774</v>
      </c>
      <c r="D532" s="60" t="s">
        <v>1009</v>
      </c>
      <c r="E532" s="61" t="s">
        <v>1010</v>
      </c>
      <c r="F532" s="60" t="s">
        <v>1010</v>
      </c>
      <c r="G532" s="60" t="s">
        <v>14</v>
      </c>
      <c r="H532" s="62">
        <v>2562</v>
      </c>
      <c r="I532" s="60" t="s">
        <v>95</v>
      </c>
      <c r="J532" s="60" t="s">
        <v>96</v>
      </c>
      <c r="K532" s="60" t="s">
        <v>1011</v>
      </c>
      <c r="L532" s="60" t="s">
        <v>997</v>
      </c>
      <c r="M532" s="60" t="s">
        <v>1833</v>
      </c>
      <c r="N532" s="60" t="s">
        <v>975</v>
      </c>
      <c r="O532" s="60"/>
      <c r="P532" s="60"/>
      <c r="Q532" s="60" t="s">
        <v>1012</v>
      </c>
      <c r="R532" s="5" t="s">
        <v>37</v>
      </c>
    </row>
    <row r="533" spans="1:18" ht="15.75">
      <c r="A533" s="86" t="s">
        <v>43</v>
      </c>
      <c r="B533" s="87" t="s">
        <v>1923</v>
      </c>
      <c r="C533" s="117" t="s">
        <v>1774</v>
      </c>
      <c r="D533" s="60" t="s">
        <v>1411</v>
      </c>
      <c r="E533" s="61" t="s">
        <v>1412</v>
      </c>
      <c r="F533" s="60" t="s">
        <v>1412</v>
      </c>
      <c r="G533" s="60" t="s">
        <v>14</v>
      </c>
      <c r="H533" s="62">
        <v>2561</v>
      </c>
      <c r="I533" s="60" t="s">
        <v>968</v>
      </c>
      <c r="J533" s="60" t="s">
        <v>1387</v>
      </c>
      <c r="K533" s="60" t="s">
        <v>1270</v>
      </c>
      <c r="L533" s="60" t="s">
        <v>1328</v>
      </c>
      <c r="M533" s="60" t="s">
        <v>1780</v>
      </c>
      <c r="N533" s="60" t="s">
        <v>33</v>
      </c>
      <c r="O533" s="60"/>
      <c r="P533" s="60"/>
      <c r="Q533" s="60" t="s">
        <v>1413</v>
      </c>
      <c r="R533" s="5" t="s">
        <v>37</v>
      </c>
    </row>
    <row r="534" spans="1:18" ht="15.75">
      <c r="A534" s="86" t="s">
        <v>43</v>
      </c>
      <c r="B534" s="87" t="s">
        <v>1923</v>
      </c>
      <c r="C534" s="117" t="s">
        <v>1774</v>
      </c>
      <c r="D534" s="60" t="s">
        <v>1347</v>
      </c>
      <c r="E534" s="61" t="s">
        <v>1348</v>
      </c>
      <c r="F534" s="60" t="s">
        <v>1348</v>
      </c>
      <c r="G534" s="60" t="s">
        <v>14</v>
      </c>
      <c r="H534" s="62">
        <v>2562</v>
      </c>
      <c r="I534" s="60" t="s">
        <v>95</v>
      </c>
      <c r="J534" s="60" t="s">
        <v>96</v>
      </c>
      <c r="K534" s="60" t="s">
        <v>450</v>
      </c>
      <c r="L534" s="60" t="s">
        <v>1328</v>
      </c>
      <c r="M534" s="60" t="s">
        <v>1780</v>
      </c>
      <c r="N534" s="60" t="s">
        <v>33</v>
      </c>
      <c r="O534" s="60"/>
      <c r="P534" s="60"/>
      <c r="Q534" s="60" t="s">
        <v>1349</v>
      </c>
      <c r="R534" s="5" t="s">
        <v>37</v>
      </c>
    </row>
    <row r="535" spans="1:18" ht="15.75">
      <c r="A535" s="86" t="s">
        <v>43</v>
      </c>
      <c r="B535" s="87" t="s">
        <v>1923</v>
      </c>
      <c r="C535" s="117" t="s">
        <v>1774</v>
      </c>
      <c r="D535" s="60" t="s">
        <v>1461</v>
      </c>
      <c r="E535" s="61" t="s">
        <v>1462</v>
      </c>
      <c r="F535" s="60" t="s">
        <v>1462</v>
      </c>
      <c r="G535" s="60" t="s">
        <v>14</v>
      </c>
      <c r="H535" s="62">
        <v>2563</v>
      </c>
      <c r="I535" s="60" t="s">
        <v>15</v>
      </c>
      <c r="J535" s="60" t="s">
        <v>24</v>
      </c>
      <c r="K535" s="60" t="s">
        <v>1270</v>
      </c>
      <c r="L535" s="60" t="s">
        <v>1328</v>
      </c>
      <c r="M535" s="60" t="s">
        <v>1780</v>
      </c>
      <c r="N535" s="60" t="s">
        <v>33</v>
      </c>
      <c r="O535" s="60"/>
      <c r="P535" s="60"/>
      <c r="Q535" s="60" t="s">
        <v>1463</v>
      </c>
      <c r="R535" s="5" t="s">
        <v>37</v>
      </c>
    </row>
    <row r="536" spans="1:18" ht="15.75">
      <c r="A536" s="86" t="s">
        <v>43</v>
      </c>
      <c r="B536" s="87" t="s">
        <v>1923</v>
      </c>
      <c r="C536" s="117" t="s">
        <v>1774</v>
      </c>
      <c r="D536" s="60" t="s">
        <v>1442</v>
      </c>
      <c r="E536" s="61" t="s">
        <v>1443</v>
      </c>
      <c r="F536" s="60" t="s">
        <v>1443</v>
      </c>
      <c r="G536" s="60" t="s">
        <v>14</v>
      </c>
      <c r="H536" s="62">
        <v>2562</v>
      </c>
      <c r="I536" s="60" t="s">
        <v>95</v>
      </c>
      <c r="J536" s="60" t="s">
        <v>96</v>
      </c>
      <c r="K536" s="60" t="s">
        <v>1270</v>
      </c>
      <c r="L536" s="60" t="s">
        <v>1328</v>
      </c>
      <c r="M536" s="60" t="s">
        <v>1780</v>
      </c>
      <c r="N536" s="60" t="s">
        <v>33</v>
      </c>
      <c r="O536" s="60"/>
      <c r="P536" s="60"/>
      <c r="Q536" s="60" t="s">
        <v>1444</v>
      </c>
      <c r="R536" s="5" t="s">
        <v>37</v>
      </c>
    </row>
    <row r="537" spans="1:18" ht="15.75">
      <c r="A537" s="86" t="s">
        <v>43</v>
      </c>
      <c r="B537" s="87" t="s">
        <v>1923</v>
      </c>
      <c r="C537" s="117" t="s">
        <v>1774</v>
      </c>
      <c r="D537" s="60" t="s">
        <v>1353</v>
      </c>
      <c r="E537" s="61" t="s">
        <v>1354</v>
      </c>
      <c r="F537" s="60" t="s">
        <v>1354</v>
      </c>
      <c r="G537" s="60" t="s">
        <v>14</v>
      </c>
      <c r="H537" s="62">
        <v>2563</v>
      </c>
      <c r="I537" s="60" t="s">
        <v>203</v>
      </c>
      <c r="J537" s="60" t="s">
        <v>87</v>
      </c>
      <c r="K537" s="60" t="s">
        <v>450</v>
      </c>
      <c r="L537" s="60" t="s">
        <v>1328</v>
      </c>
      <c r="M537" s="60" t="s">
        <v>1780</v>
      </c>
      <c r="N537" s="60" t="s">
        <v>33</v>
      </c>
      <c r="O537" s="60"/>
      <c r="P537" s="60"/>
      <c r="Q537" s="60" t="s">
        <v>1355</v>
      </c>
      <c r="R537" s="5" t="s">
        <v>37</v>
      </c>
    </row>
    <row r="538" spans="1:18" ht="15.75">
      <c r="A538" s="86" t="s">
        <v>43</v>
      </c>
      <c r="B538" s="87" t="s">
        <v>1923</v>
      </c>
      <c r="C538" s="117" t="s">
        <v>1774</v>
      </c>
      <c r="D538" s="60" t="s">
        <v>1385</v>
      </c>
      <c r="E538" s="61" t="s">
        <v>1386</v>
      </c>
      <c r="F538" s="60" t="s">
        <v>1386</v>
      </c>
      <c r="G538" s="60" t="s">
        <v>14</v>
      </c>
      <c r="H538" s="62">
        <v>2561</v>
      </c>
      <c r="I538" s="60" t="s">
        <v>968</v>
      </c>
      <c r="J538" s="60" t="s">
        <v>1387</v>
      </c>
      <c r="K538" s="60" t="s">
        <v>1388</v>
      </c>
      <c r="L538" s="60" t="s">
        <v>1328</v>
      </c>
      <c r="M538" s="60" t="s">
        <v>1780</v>
      </c>
      <c r="N538" s="60" t="s">
        <v>33</v>
      </c>
      <c r="O538" s="60"/>
      <c r="P538" s="60"/>
      <c r="Q538" s="60" t="s">
        <v>1389</v>
      </c>
      <c r="R538" s="5" t="s">
        <v>37</v>
      </c>
    </row>
    <row r="539" spans="1:18" ht="15.75">
      <c r="A539" s="86" t="s">
        <v>43</v>
      </c>
      <c r="B539" s="87" t="s">
        <v>1923</v>
      </c>
      <c r="C539" s="117" t="s">
        <v>1774</v>
      </c>
      <c r="D539" s="60" t="s">
        <v>1390</v>
      </c>
      <c r="E539" s="61" t="s">
        <v>1391</v>
      </c>
      <c r="F539" s="60" t="s">
        <v>1391</v>
      </c>
      <c r="G539" s="60" t="s">
        <v>14</v>
      </c>
      <c r="H539" s="62">
        <v>2561</v>
      </c>
      <c r="I539" s="60" t="s">
        <v>968</v>
      </c>
      <c r="J539" s="60" t="s">
        <v>1387</v>
      </c>
      <c r="K539" s="60" t="s">
        <v>1388</v>
      </c>
      <c r="L539" s="60" t="s">
        <v>1328</v>
      </c>
      <c r="M539" s="60" t="s">
        <v>1780</v>
      </c>
      <c r="N539" s="60" t="s">
        <v>33</v>
      </c>
      <c r="O539" s="60"/>
      <c r="P539" s="60"/>
      <c r="Q539" s="60" t="s">
        <v>1392</v>
      </c>
      <c r="R539" s="5" t="s">
        <v>37</v>
      </c>
    </row>
    <row r="540" spans="1:18" ht="15.75">
      <c r="A540" s="86" t="s">
        <v>43</v>
      </c>
      <c r="B540" s="87" t="s">
        <v>1923</v>
      </c>
      <c r="C540" s="117" t="s">
        <v>1774</v>
      </c>
      <c r="D540" s="60" t="s">
        <v>1396</v>
      </c>
      <c r="E540" s="61" t="s">
        <v>1397</v>
      </c>
      <c r="F540" s="60" t="s">
        <v>1397</v>
      </c>
      <c r="G540" s="60" t="s">
        <v>14</v>
      </c>
      <c r="H540" s="62">
        <v>2561</v>
      </c>
      <c r="I540" s="60" t="s">
        <v>968</v>
      </c>
      <c r="J540" s="60" t="s">
        <v>1387</v>
      </c>
      <c r="K540" s="60" t="s">
        <v>1270</v>
      </c>
      <c r="L540" s="60" t="s">
        <v>1328</v>
      </c>
      <c r="M540" s="60" t="s">
        <v>1780</v>
      </c>
      <c r="N540" s="60" t="s">
        <v>33</v>
      </c>
      <c r="O540" s="60"/>
      <c r="P540" s="60"/>
      <c r="Q540" s="60" t="s">
        <v>1398</v>
      </c>
      <c r="R540" s="5" t="s">
        <v>37</v>
      </c>
    </row>
    <row r="541" spans="1:18" ht="15.75">
      <c r="A541" s="86" t="s">
        <v>43</v>
      </c>
      <c r="B541" s="87" t="s">
        <v>1923</v>
      </c>
      <c r="C541" s="117" t="s">
        <v>1774</v>
      </c>
      <c r="D541" s="60" t="s">
        <v>1399</v>
      </c>
      <c r="E541" s="61" t="s">
        <v>1400</v>
      </c>
      <c r="F541" s="60" t="s">
        <v>1400</v>
      </c>
      <c r="G541" s="60" t="s">
        <v>14</v>
      </c>
      <c r="H541" s="62">
        <v>2561</v>
      </c>
      <c r="I541" s="60" t="s">
        <v>968</v>
      </c>
      <c r="J541" s="60" t="s">
        <v>1387</v>
      </c>
      <c r="K541" s="60" t="s">
        <v>1270</v>
      </c>
      <c r="L541" s="60" t="s">
        <v>1328</v>
      </c>
      <c r="M541" s="60" t="s">
        <v>1780</v>
      </c>
      <c r="N541" s="60" t="s">
        <v>33</v>
      </c>
      <c r="O541" s="60"/>
      <c r="P541" s="60"/>
      <c r="Q541" s="60" t="s">
        <v>1401</v>
      </c>
      <c r="R541" s="5" t="s">
        <v>37</v>
      </c>
    </row>
    <row r="542" spans="1:18" ht="15.75">
      <c r="A542" s="86" t="s">
        <v>43</v>
      </c>
      <c r="B542" s="87" t="s">
        <v>1923</v>
      </c>
      <c r="C542" s="117" t="s">
        <v>1774</v>
      </c>
      <c r="D542" s="60" t="s">
        <v>1408</v>
      </c>
      <c r="E542" s="61" t="s">
        <v>1409</v>
      </c>
      <c r="F542" s="60" t="s">
        <v>1409</v>
      </c>
      <c r="G542" s="60" t="s">
        <v>14</v>
      </c>
      <c r="H542" s="62">
        <v>2561</v>
      </c>
      <c r="I542" s="60" t="s">
        <v>968</v>
      </c>
      <c r="J542" s="60" t="s">
        <v>1387</v>
      </c>
      <c r="K542" s="60" t="s">
        <v>1270</v>
      </c>
      <c r="L542" s="60" t="s">
        <v>1328</v>
      </c>
      <c r="M542" s="60" t="s">
        <v>1780</v>
      </c>
      <c r="N542" s="60" t="s">
        <v>33</v>
      </c>
      <c r="O542" s="60"/>
      <c r="P542" s="60"/>
      <c r="Q542" s="60" t="s">
        <v>1410</v>
      </c>
      <c r="R542" s="5" t="s">
        <v>37</v>
      </c>
    </row>
    <row r="543" spans="1:18" ht="15.75">
      <c r="A543" s="86" t="s">
        <v>43</v>
      </c>
      <c r="B543" s="87" t="s">
        <v>1923</v>
      </c>
      <c r="C543" s="117" t="s">
        <v>1774</v>
      </c>
      <c r="D543" s="60" t="s">
        <v>1414</v>
      </c>
      <c r="E543" s="61" t="s">
        <v>1415</v>
      </c>
      <c r="F543" s="60" t="s">
        <v>1415</v>
      </c>
      <c r="G543" s="60" t="s">
        <v>14</v>
      </c>
      <c r="H543" s="62">
        <v>2561</v>
      </c>
      <c r="I543" s="60" t="s">
        <v>968</v>
      </c>
      <c r="J543" s="60" t="s">
        <v>1387</v>
      </c>
      <c r="K543" s="60" t="s">
        <v>1270</v>
      </c>
      <c r="L543" s="60" t="s">
        <v>1328</v>
      </c>
      <c r="M543" s="60" t="s">
        <v>1780</v>
      </c>
      <c r="N543" s="60" t="s">
        <v>33</v>
      </c>
      <c r="O543" s="60"/>
      <c r="P543" s="60"/>
      <c r="Q543" s="60" t="s">
        <v>1416</v>
      </c>
      <c r="R543" s="5" t="s">
        <v>37</v>
      </c>
    </row>
    <row r="544" spans="1:18" ht="15.75">
      <c r="A544" s="86" t="s">
        <v>43</v>
      </c>
      <c r="B544" s="87" t="s">
        <v>1923</v>
      </c>
      <c r="C544" s="117" t="s">
        <v>1774</v>
      </c>
      <c r="D544" s="60" t="s">
        <v>1417</v>
      </c>
      <c r="E544" s="61" t="s">
        <v>1418</v>
      </c>
      <c r="F544" s="60" t="s">
        <v>1418</v>
      </c>
      <c r="G544" s="60" t="s">
        <v>14</v>
      </c>
      <c r="H544" s="62">
        <v>2561</v>
      </c>
      <c r="I544" s="60" t="s">
        <v>968</v>
      </c>
      <c r="J544" s="60" t="s">
        <v>1387</v>
      </c>
      <c r="K544" s="60" t="s">
        <v>1270</v>
      </c>
      <c r="L544" s="60" t="s">
        <v>1328</v>
      </c>
      <c r="M544" s="60" t="s">
        <v>1780</v>
      </c>
      <c r="N544" s="60" t="s">
        <v>33</v>
      </c>
      <c r="O544" s="60"/>
      <c r="P544" s="60"/>
      <c r="Q544" s="60" t="s">
        <v>1419</v>
      </c>
      <c r="R544" s="5" t="s">
        <v>37</v>
      </c>
    </row>
    <row r="545" spans="1:18" ht="15.75">
      <c r="A545" s="86" t="s">
        <v>43</v>
      </c>
      <c r="B545" s="87" t="s">
        <v>1923</v>
      </c>
      <c r="C545" s="117" t="s">
        <v>1774</v>
      </c>
      <c r="D545" s="60" t="s">
        <v>1420</v>
      </c>
      <c r="E545" s="61" t="s">
        <v>1421</v>
      </c>
      <c r="F545" s="60" t="s">
        <v>1421</v>
      </c>
      <c r="G545" s="60" t="s">
        <v>14</v>
      </c>
      <c r="H545" s="62">
        <v>2561</v>
      </c>
      <c r="I545" s="60" t="s">
        <v>968</v>
      </c>
      <c r="J545" s="60" t="s">
        <v>1387</v>
      </c>
      <c r="K545" s="60" t="s">
        <v>1270</v>
      </c>
      <c r="L545" s="60" t="s">
        <v>1328</v>
      </c>
      <c r="M545" s="60" t="s">
        <v>1780</v>
      </c>
      <c r="N545" s="60" t="s">
        <v>33</v>
      </c>
      <c r="O545" s="60"/>
      <c r="P545" s="60"/>
      <c r="Q545" s="60" t="s">
        <v>1422</v>
      </c>
      <c r="R545" s="5" t="s">
        <v>37</v>
      </c>
    </row>
    <row r="546" spans="1:18" ht="15.75">
      <c r="A546" s="86" t="s">
        <v>43</v>
      </c>
      <c r="B546" s="87" t="s">
        <v>1923</v>
      </c>
      <c r="C546" s="117" t="s">
        <v>1774</v>
      </c>
      <c r="D546" s="60" t="s">
        <v>1423</v>
      </c>
      <c r="E546" s="61" t="s">
        <v>1424</v>
      </c>
      <c r="F546" s="60" t="s">
        <v>1424</v>
      </c>
      <c r="G546" s="60" t="s">
        <v>14</v>
      </c>
      <c r="H546" s="62">
        <v>2561</v>
      </c>
      <c r="I546" s="60" t="s">
        <v>968</v>
      </c>
      <c r="J546" s="60" t="s">
        <v>1387</v>
      </c>
      <c r="K546" s="60" t="s">
        <v>1270</v>
      </c>
      <c r="L546" s="60" t="s">
        <v>1328</v>
      </c>
      <c r="M546" s="60" t="s">
        <v>1780</v>
      </c>
      <c r="N546" s="60" t="s">
        <v>33</v>
      </c>
      <c r="O546" s="60"/>
      <c r="P546" s="60"/>
      <c r="Q546" s="60" t="s">
        <v>1425</v>
      </c>
      <c r="R546" s="5" t="s">
        <v>37</v>
      </c>
    </row>
    <row r="547" spans="1:18" ht="15.75">
      <c r="A547" s="86" t="s">
        <v>43</v>
      </c>
      <c r="B547" s="87" t="s">
        <v>1923</v>
      </c>
      <c r="C547" s="117" t="s">
        <v>1774</v>
      </c>
      <c r="D547" s="60" t="s">
        <v>1481</v>
      </c>
      <c r="E547" s="61" t="s">
        <v>1482</v>
      </c>
      <c r="F547" s="60" t="s">
        <v>1482</v>
      </c>
      <c r="G547" s="60" t="s">
        <v>14</v>
      </c>
      <c r="H547" s="62">
        <v>2561</v>
      </c>
      <c r="I547" s="60" t="s">
        <v>968</v>
      </c>
      <c r="J547" s="60" t="s">
        <v>1387</v>
      </c>
      <c r="K547" s="60" t="s">
        <v>1483</v>
      </c>
      <c r="L547" s="60" t="s">
        <v>1328</v>
      </c>
      <c r="M547" s="60" t="s">
        <v>1780</v>
      </c>
      <c r="N547" s="60" t="s">
        <v>33</v>
      </c>
      <c r="O547" s="60"/>
      <c r="P547" s="60"/>
      <c r="Q547" s="60" t="s">
        <v>1484</v>
      </c>
      <c r="R547" s="5" t="s">
        <v>37</v>
      </c>
    </row>
    <row r="548" spans="1:18" ht="15.75">
      <c r="A548" s="86" t="s">
        <v>43</v>
      </c>
      <c r="B548" s="87" t="s">
        <v>1923</v>
      </c>
      <c r="C548" s="117" t="s">
        <v>1774</v>
      </c>
      <c r="D548" s="60" t="s">
        <v>326</v>
      </c>
      <c r="E548" s="61" t="s">
        <v>327</v>
      </c>
      <c r="F548" s="60" t="s">
        <v>327</v>
      </c>
      <c r="G548" s="60" t="s">
        <v>14</v>
      </c>
      <c r="H548" s="62">
        <v>2562</v>
      </c>
      <c r="I548" s="60" t="s">
        <v>95</v>
      </c>
      <c r="J548" s="60" t="s">
        <v>96</v>
      </c>
      <c r="K548" s="60" t="s">
        <v>328</v>
      </c>
      <c r="L548" s="60" t="s">
        <v>322</v>
      </c>
      <c r="M548" s="60" t="s">
        <v>3276</v>
      </c>
      <c r="N548" s="60" t="s">
        <v>180</v>
      </c>
      <c r="O548" s="60"/>
      <c r="P548" s="60"/>
      <c r="Q548" s="60" t="s">
        <v>329</v>
      </c>
      <c r="R548" s="5" t="s">
        <v>37</v>
      </c>
    </row>
    <row r="549" spans="1:18" ht="15.75">
      <c r="A549" s="86" t="s">
        <v>43</v>
      </c>
      <c r="B549" s="87" t="s">
        <v>1923</v>
      </c>
      <c r="C549" s="117" t="s">
        <v>1774</v>
      </c>
      <c r="D549" s="60" t="s">
        <v>367</v>
      </c>
      <c r="E549" s="61" t="s">
        <v>368</v>
      </c>
      <c r="F549" s="60" t="s">
        <v>368</v>
      </c>
      <c r="G549" s="60" t="s">
        <v>14</v>
      </c>
      <c r="H549" s="62">
        <v>2562</v>
      </c>
      <c r="I549" s="60" t="s">
        <v>95</v>
      </c>
      <c r="J549" s="60" t="s">
        <v>15</v>
      </c>
      <c r="K549" s="60" t="s">
        <v>299</v>
      </c>
      <c r="L549" s="60" t="s">
        <v>359</v>
      </c>
      <c r="M549" s="60" t="s">
        <v>3287</v>
      </c>
      <c r="N549" s="60" t="s">
        <v>180</v>
      </c>
      <c r="O549" s="60"/>
      <c r="P549" s="60"/>
      <c r="Q549" s="60" t="s">
        <v>369</v>
      </c>
      <c r="R549" s="5" t="s">
        <v>37</v>
      </c>
    </row>
    <row r="550" spans="1:18" ht="15.75">
      <c r="A550" s="86" t="s">
        <v>43</v>
      </c>
      <c r="B550" s="87" t="s">
        <v>1923</v>
      </c>
      <c r="C550" s="117" t="s">
        <v>1774</v>
      </c>
      <c r="D550" s="60" t="s">
        <v>370</v>
      </c>
      <c r="E550" s="61" t="s">
        <v>371</v>
      </c>
      <c r="F550" s="60" t="s">
        <v>371</v>
      </c>
      <c r="G550" s="60" t="s">
        <v>14</v>
      </c>
      <c r="H550" s="62">
        <v>2562</v>
      </c>
      <c r="I550" s="60" t="s">
        <v>183</v>
      </c>
      <c r="J550" s="60" t="s">
        <v>15</v>
      </c>
      <c r="K550" s="60" t="s">
        <v>299</v>
      </c>
      <c r="L550" s="60" t="s">
        <v>359</v>
      </c>
      <c r="M550" s="60" t="s">
        <v>3287</v>
      </c>
      <c r="N550" s="60" t="s">
        <v>180</v>
      </c>
      <c r="O550" s="60"/>
      <c r="P550" s="60"/>
      <c r="Q550" s="60" t="s">
        <v>372</v>
      </c>
      <c r="R550" s="5" t="s">
        <v>37</v>
      </c>
    </row>
    <row r="551" spans="1:18" ht="15.75">
      <c r="A551" s="86" t="s">
        <v>43</v>
      </c>
      <c r="B551" s="87" t="s">
        <v>1923</v>
      </c>
      <c r="C551" s="117" t="s">
        <v>1774</v>
      </c>
      <c r="D551" s="60" t="s">
        <v>1433</v>
      </c>
      <c r="E551" s="61" t="s">
        <v>1434</v>
      </c>
      <c r="F551" s="60" t="s">
        <v>1434</v>
      </c>
      <c r="G551" s="60" t="s">
        <v>14</v>
      </c>
      <c r="H551" s="62">
        <v>2562</v>
      </c>
      <c r="I551" s="60" t="s">
        <v>95</v>
      </c>
      <c r="J551" s="60" t="s">
        <v>96</v>
      </c>
      <c r="K551" s="60" t="s">
        <v>1270</v>
      </c>
      <c r="L551" s="60" t="s">
        <v>1328</v>
      </c>
      <c r="M551" s="60" t="s">
        <v>1780</v>
      </c>
      <c r="N551" s="60" t="s">
        <v>33</v>
      </c>
      <c r="O551" s="60"/>
      <c r="P551" s="60"/>
      <c r="Q551" s="60" t="s">
        <v>1435</v>
      </c>
      <c r="R551" s="5" t="s">
        <v>37</v>
      </c>
    </row>
    <row r="552" spans="1:18" ht="15.75">
      <c r="A552" s="86" t="s">
        <v>43</v>
      </c>
      <c r="B552" s="87" t="s">
        <v>1923</v>
      </c>
      <c r="C552" s="117" t="s">
        <v>1774</v>
      </c>
      <c r="D552" s="60" t="s">
        <v>1448</v>
      </c>
      <c r="E552" s="61" t="s">
        <v>1449</v>
      </c>
      <c r="F552" s="60" t="s">
        <v>1449</v>
      </c>
      <c r="G552" s="60" t="s">
        <v>14</v>
      </c>
      <c r="H552" s="62">
        <v>2562</v>
      </c>
      <c r="I552" s="60" t="s">
        <v>95</v>
      </c>
      <c r="J552" s="60" t="s">
        <v>96</v>
      </c>
      <c r="K552" s="60" t="s">
        <v>1270</v>
      </c>
      <c r="L552" s="60" t="s">
        <v>1328</v>
      </c>
      <c r="M552" s="60" t="s">
        <v>1780</v>
      </c>
      <c r="N552" s="60" t="s">
        <v>33</v>
      </c>
      <c r="O552" s="60"/>
      <c r="P552" s="60"/>
      <c r="Q552" s="60" t="s">
        <v>1450</v>
      </c>
      <c r="R552" s="5" t="s">
        <v>37</v>
      </c>
    </row>
    <row r="553" spans="1:18" ht="15.75">
      <c r="A553" s="86" t="s">
        <v>43</v>
      </c>
      <c r="B553" s="87" t="s">
        <v>1923</v>
      </c>
      <c r="C553" s="117" t="s">
        <v>1774</v>
      </c>
      <c r="D553" s="60" t="s">
        <v>12</v>
      </c>
      <c r="E553" s="61" t="s">
        <v>13</v>
      </c>
      <c r="F553" s="60" t="s">
        <v>13</v>
      </c>
      <c r="G553" s="60" t="s">
        <v>14</v>
      </c>
      <c r="H553" s="62">
        <v>2563</v>
      </c>
      <c r="I553" s="60" t="s">
        <v>15</v>
      </c>
      <c r="J553" s="60" t="s">
        <v>16</v>
      </c>
      <c r="K553" s="60" t="s">
        <v>17</v>
      </c>
      <c r="L553" s="60" t="s">
        <v>18</v>
      </c>
      <c r="M553" s="60" t="s">
        <v>3301</v>
      </c>
      <c r="N553" s="60" t="s">
        <v>19</v>
      </c>
      <c r="O553" s="60"/>
      <c r="P553" s="60"/>
      <c r="Q553" s="60" t="s">
        <v>20</v>
      </c>
      <c r="R553" s="5" t="s">
        <v>37</v>
      </c>
    </row>
    <row r="554" spans="1:18" ht="15.75">
      <c r="A554" s="86" t="s">
        <v>43</v>
      </c>
      <c r="B554" s="87" t="s">
        <v>1923</v>
      </c>
      <c r="C554" s="117" t="s">
        <v>1774</v>
      </c>
      <c r="D554" s="60" t="s">
        <v>21</v>
      </c>
      <c r="E554" s="61" t="s">
        <v>22</v>
      </c>
      <c r="F554" s="60" t="s">
        <v>22</v>
      </c>
      <c r="G554" s="60" t="s">
        <v>14</v>
      </c>
      <c r="H554" s="62">
        <v>2563</v>
      </c>
      <c r="I554" s="60" t="s">
        <v>23</v>
      </c>
      <c r="J554" s="60" t="s">
        <v>24</v>
      </c>
      <c r="K554" s="60" t="s">
        <v>25</v>
      </c>
      <c r="L554" s="60" t="s">
        <v>26</v>
      </c>
      <c r="M554" s="60" t="s">
        <v>1810</v>
      </c>
      <c r="N554" s="60" t="s">
        <v>27</v>
      </c>
      <c r="O554" s="60"/>
      <c r="P554" s="60"/>
      <c r="Q554" s="60" t="s">
        <v>28</v>
      </c>
      <c r="R554" s="5" t="s">
        <v>37</v>
      </c>
    </row>
    <row r="555" spans="1:18" ht="15.75">
      <c r="A555" s="86" t="s">
        <v>43</v>
      </c>
      <c r="B555" s="87" t="s">
        <v>1923</v>
      </c>
      <c r="C555" s="117" t="s">
        <v>1774</v>
      </c>
      <c r="D555" s="60" t="s">
        <v>1013</v>
      </c>
      <c r="E555" s="61" t="s">
        <v>1010</v>
      </c>
      <c r="F555" s="60" t="s">
        <v>1010</v>
      </c>
      <c r="G555" s="60" t="s">
        <v>14</v>
      </c>
      <c r="H555" s="62">
        <v>2563</v>
      </c>
      <c r="I555" s="60" t="s">
        <v>15</v>
      </c>
      <c r="J555" s="60" t="s">
        <v>24</v>
      </c>
      <c r="K555" s="60" t="s">
        <v>1011</v>
      </c>
      <c r="L555" s="60" t="s">
        <v>997</v>
      </c>
      <c r="M555" s="60" t="s">
        <v>1833</v>
      </c>
      <c r="N555" s="60" t="s">
        <v>975</v>
      </c>
      <c r="O555" s="60"/>
      <c r="P555" s="60"/>
      <c r="Q555" s="60" t="s">
        <v>1014</v>
      </c>
      <c r="R555" s="5" t="s">
        <v>37</v>
      </c>
    </row>
    <row r="556" spans="1:18" ht="15.75">
      <c r="A556" s="86" t="s">
        <v>43</v>
      </c>
      <c r="B556" s="87" t="s">
        <v>1923</v>
      </c>
      <c r="C556" s="117" t="s">
        <v>1774</v>
      </c>
      <c r="D556" s="60" t="s">
        <v>1350</v>
      </c>
      <c r="E556" s="61" t="s">
        <v>1351</v>
      </c>
      <c r="F556" s="60" t="s">
        <v>1351</v>
      </c>
      <c r="G556" s="60" t="s">
        <v>14</v>
      </c>
      <c r="H556" s="62">
        <v>2563</v>
      </c>
      <c r="I556" s="60" t="s">
        <v>203</v>
      </c>
      <c r="J556" s="60" t="s">
        <v>87</v>
      </c>
      <c r="K556" s="60" t="s">
        <v>450</v>
      </c>
      <c r="L556" s="60" t="s">
        <v>1328</v>
      </c>
      <c r="M556" s="60" t="s">
        <v>1780</v>
      </c>
      <c r="N556" s="60" t="s">
        <v>33</v>
      </c>
      <c r="O556" s="60"/>
      <c r="P556" s="60"/>
      <c r="Q556" s="60" t="s">
        <v>1352</v>
      </c>
      <c r="R556" s="5" t="s">
        <v>37</v>
      </c>
    </row>
    <row r="557" spans="1:18" ht="15.75">
      <c r="A557" s="86" t="s">
        <v>43</v>
      </c>
      <c r="B557" s="86" t="s">
        <v>1923</v>
      </c>
      <c r="C557" s="58" t="s">
        <v>1774</v>
      </c>
      <c r="D557" s="5" t="s">
        <v>810</v>
      </c>
      <c r="E557" s="55" t="str">
        <f t="shared" ref="E557:E585" si="18">HYPERLINK(Q557,F557)</f>
        <v>เพิ่มศักภาพในการแข่งขันพัฒนาศักยภาพ มาตรฐาน การเกษตร อุตสาหกรรมอย่างครบวงจร ส่งเสริมการผลิตสินค้าเกษตรปลอดภัยจังหวัดพิษณุโลก</v>
      </c>
      <c r="F557" s="5" t="s">
        <v>811</v>
      </c>
      <c r="G557" s="5" t="s">
        <v>14</v>
      </c>
      <c r="H557" s="58">
        <v>2564</v>
      </c>
      <c r="I557" s="5" t="s">
        <v>86</v>
      </c>
      <c r="J557" s="5" t="s">
        <v>87</v>
      </c>
      <c r="K557" s="5" t="s">
        <v>812</v>
      </c>
      <c r="L557" s="5" t="s">
        <v>136</v>
      </c>
      <c r="M557" s="5" t="s">
        <v>1779</v>
      </c>
      <c r="N557" s="5" t="s">
        <v>19</v>
      </c>
      <c r="O557" s="5" t="s">
        <v>2757</v>
      </c>
      <c r="P557" s="5"/>
      <c r="Q557" s="5" t="s">
        <v>2829</v>
      </c>
      <c r="R557" s="5" t="s">
        <v>813</v>
      </c>
    </row>
    <row r="558" spans="1:18" ht="15.75">
      <c r="A558" s="86" t="s">
        <v>43</v>
      </c>
      <c r="B558" s="86" t="s">
        <v>1923</v>
      </c>
      <c r="C558" s="58" t="s">
        <v>1774</v>
      </c>
      <c r="D558" s="5" t="s">
        <v>1613</v>
      </c>
      <c r="E558" s="55" t="str">
        <f t="shared" si="18"/>
        <v>โครงการวิจัย  แผ่นพื้นยางคอมโพสิทสำหรับผลิตไฟฟ้า: เฟส 2</v>
      </c>
      <c r="F558" s="5" t="s">
        <v>1614</v>
      </c>
      <c r="G558" s="5" t="s">
        <v>14</v>
      </c>
      <c r="H558" s="58">
        <v>2565</v>
      </c>
      <c r="I558" s="5" t="s">
        <v>29</v>
      </c>
      <c r="J558" s="5" t="s">
        <v>16</v>
      </c>
      <c r="K558" s="5" t="s">
        <v>1505</v>
      </c>
      <c r="L558" s="5" t="s">
        <v>1492</v>
      </c>
      <c r="M558" s="5" t="s">
        <v>1816</v>
      </c>
      <c r="N558" s="5" t="s">
        <v>19</v>
      </c>
      <c r="O558" s="5" t="s">
        <v>1848</v>
      </c>
      <c r="P558" s="5"/>
      <c r="Q558" s="5" t="s">
        <v>2892</v>
      </c>
      <c r="R558" s="5" t="s">
        <v>813</v>
      </c>
    </row>
    <row r="559" spans="1:18" ht="15.75">
      <c r="A559" s="86" t="s">
        <v>43</v>
      </c>
      <c r="B559" s="86" t="s">
        <v>1923</v>
      </c>
      <c r="C559" s="58" t="s">
        <v>1774</v>
      </c>
      <c r="D559" s="5" t="s">
        <v>1621</v>
      </c>
      <c r="E559" s="55" t="str">
        <f t="shared" si="18"/>
        <v>โครงการวิจัย   การลดต้นทุนการผลิตไม้ยางพาราแปรรูปอบแห้งในโรงงานอุตสาหกรรมโดยการปรับลด อัตราเร็วของพัดลมให้เหมาะสมในระหว่างการอบ</v>
      </c>
      <c r="F559" s="5" t="s">
        <v>1622</v>
      </c>
      <c r="G559" s="5" t="s">
        <v>14</v>
      </c>
      <c r="H559" s="58">
        <v>2565</v>
      </c>
      <c r="I559" s="5" t="s">
        <v>29</v>
      </c>
      <c r="J559" s="5" t="s">
        <v>16</v>
      </c>
      <c r="K559" s="5" t="s">
        <v>1505</v>
      </c>
      <c r="L559" s="5" t="s">
        <v>1492</v>
      </c>
      <c r="M559" s="5" t="s">
        <v>1816</v>
      </c>
      <c r="N559" s="5" t="s">
        <v>19</v>
      </c>
      <c r="O559" s="5" t="s">
        <v>1848</v>
      </c>
      <c r="P559" s="5"/>
      <c r="Q559" s="5" t="s">
        <v>2896</v>
      </c>
      <c r="R559" s="5" t="s">
        <v>813</v>
      </c>
    </row>
    <row r="560" spans="1:18" ht="15.75">
      <c r="A560" s="86" t="s">
        <v>43</v>
      </c>
      <c r="B560" s="86" t="s">
        <v>1923</v>
      </c>
      <c r="C560" s="58" t="s">
        <v>1774</v>
      </c>
      <c r="D560" s="5" t="s">
        <v>1585</v>
      </c>
      <c r="E560" s="55" t="str">
        <f t="shared" si="18"/>
        <v>โครงการวิจัยการปรับปรุงสมบัติความคงที่ของยางธรรมชาติด้วยเอนไซม์</v>
      </c>
      <c r="F560" s="5" t="s">
        <v>1586</v>
      </c>
      <c r="G560" s="5" t="s">
        <v>14</v>
      </c>
      <c r="H560" s="58">
        <v>2565</v>
      </c>
      <c r="I560" s="5" t="s">
        <v>29</v>
      </c>
      <c r="J560" s="5" t="s">
        <v>16</v>
      </c>
      <c r="K560" s="5" t="s">
        <v>1505</v>
      </c>
      <c r="L560" s="5" t="s">
        <v>1492</v>
      </c>
      <c r="M560" s="5" t="s">
        <v>1816</v>
      </c>
      <c r="N560" s="5" t="s">
        <v>19</v>
      </c>
      <c r="O560" s="5" t="s">
        <v>1848</v>
      </c>
      <c r="P560" s="5"/>
      <c r="Q560" s="5" t="s">
        <v>2906</v>
      </c>
      <c r="R560" s="5" t="s">
        <v>813</v>
      </c>
    </row>
    <row r="561" spans="1:18" ht="15.75">
      <c r="A561" s="86" t="s">
        <v>43</v>
      </c>
      <c r="B561" s="86" t="s">
        <v>1923</v>
      </c>
      <c r="C561" s="58" t="s">
        <v>1774</v>
      </c>
      <c r="D561" s="5" t="s">
        <v>1587</v>
      </c>
      <c r="E561" s="55" t="str">
        <f t="shared" si="18"/>
        <v>โครงการวิจัย พารามิเตอร์อิทธิพลของน้ายางพาราผสมสารผสมเพิ่ม เพื่อก้าหนน มาตรฐานอุตสาหนกรรม้านคุณสมบัติของน้ายางพาราผสมสารผสมเพิ่มในการปรับปรุงินซีเมนต์</v>
      </c>
      <c r="F561" s="5" t="s">
        <v>1588</v>
      </c>
      <c r="G561" s="5" t="s">
        <v>14</v>
      </c>
      <c r="H561" s="58">
        <v>2565</v>
      </c>
      <c r="I561" s="5" t="s">
        <v>29</v>
      </c>
      <c r="J561" s="5" t="s">
        <v>16</v>
      </c>
      <c r="K561" s="5" t="s">
        <v>1505</v>
      </c>
      <c r="L561" s="5" t="s">
        <v>1492</v>
      </c>
      <c r="M561" s="5" t="s">
        <v>1816</v>
      </c>
      <c r="N561" s="5" t="s">
        <v>19</v>
      </c>
      <c r="O561" s="5" t="s">
        <v>1848</v>
      </c>
      <c r="P561" s="5"/>
      <c r="Q561" s="5" t="s">
        <v>2907</v>
      </c>
      <c r="R561" s="5" t="s">
        <v>813</v>
      </c>
    </row>
    <row r="562" spans="1:18" ht="15.75">
      <c r="A562" s="86" t="s">
        <v>43</v>
      </c>
      <c r="B562" s="86" t="s">
        <v>1923</v>
      </c>
      <c r="C562" s="58" t="s">
        <v>1774</v>
      </c>
      <c r="D562" s="5" t="s">
        <v>1611</v>
      </c>
      <c r="E562" s="55" t="str">
        <f t="shared" si="18"/>
        <v>โครงการวิจัย การวิจัยพัฒนาแผ่นหวียางพาราสำหรับป้องกันการกัดเซาะชายฝั่งและเร่งการตกตะกอนดินเลน..</v>
      </c>
      <c r="F562" s="5" t="s">
        <v>1612</v>
      </c>
      <c r="G562" s="5" t="s">
        <v>14</v>
      </c>
      <c r="H562" s="58">
        <v>2565</v>
      </c>
      <c r="I562" s="5" t="s">
        <v>29</v>
      </c>
      <c r="J562" s="5" t="s">
        <v>16</v>
      </c>
      <c r="K562" s="5" t="s">
        <v>1505</v>
      </c>
      <c r="L562" s="5" t="s">
        <v>1492</v>
      </c>
      <c r="M562" s="5" t="s">
        <v>1816</v>
      </c>
      <c r="N562" s="5" t="s">
        <v>19</v>
      </c>
      <c r="O562" s="5" t="s">
        <v>1848</v>
      </c>
      <c r="P562" s="5"/>
      <c r="Q562" s="5" t="s">
        <v>2908</v>
      </c>
      <c r="R562" s="5" t="s">
        <v>813</v>
      </c>
    </row>
    <row r="563" spans="1:18" ht="15.75">
      <c r="A563" s="86" t="s">
        <v>43</v>
      </c>
      <c r="B563" s="86" t="s">
        <v>1923</v>
      </c>
      <c r="C563" s="58" t="s">
        <v>1774</v>
      </c>
      <c r="D563" s="5" t="s">
        <v>1605</v>
      </c>
      <c r="E563" s="55" t="str">
        <f t="shared" si="18"/>
        <v>อโครงการวิจัย (ภาษาไทย) การปรับปรุงผิวหน้าของไม้ยางพาราด้วยการเคลือบโลหะออกไซด์</v>
      </c>
      <c r="F563" s="5" t="s">
        <v>1606</v>
      </c>
      <c r="G563" s="5" t="s">
        <v>14</v>
      </c>
      <c r="H563" s="58">
        <v>2565</v>
      </c>
      <c r="I563" s="5" t="s">
        <v>29</v>
      </c>
      <c r="J563" s="5" t="s">
        <v>16</v>
      </c>
      <c r="K563" s="5" t="s">
        <v>1505</v>
      </c>
      <c r="L563" s="5" t="s">
        <v>1492</v>
      </c>
      <c r="M563" s="5" t="s">
        <v>1816</v>
      </c>
      <c r="N563" s="5" t="s">
        <v>19</v>
      </c>
      <c r="O563" s="5" t="s">
        <v>1848</v>
      </c>
      <c r="P563" s="5"/>
      <c r="Q563" s="5" t="s">
        <v>2914</v>
      </c>
      <c r="R563" s="5" t="s">
        <v>813</v>
      </c>
    </row>
    <row r="564" spans="1:18" ht="15.75">
      <c r="A564" s="86" t="s">
        <v>43</v>
      </c>
      <c r="B564" s="86" t="s">
        <v>1923</v>
      </c>
      <c r="C564" s="58" t="s">
        <v>1774</v>
      </c>
      <c r="D564" s="5" t="s">
        <v>1607</v>
      </c>
      <c r="E564" s="55" t="str">
        <f t="shared" si="18"/>
        <v>โครงการวิจัย วัสดุเทอร์โมพลาสติกวัลคาไนซ์จากยางธรรมชาติสาหรับซ่อมแซม ถนนแอสฟัลต์และคอนกรีต</v>
      </c>
      <c r="F564" s="5" t="s">
        <v>1608</v>
      </c>
      <c r="G564" s="5" t="s">
        <v>14</v>
      </c>
      <c r="H564" s="58">
        <v>2565</v>
      </c>
      <c r="I564" s="5" t="s">
        <v>29</v>
      </c>
      <c r="J564" s="5" t="s">
        <v>16</v>
      </c>
      <c r="K564" s="5" t="s">
        <v>1505</v>
      </c>
      <c r="L564" s="5" t="s">
        <v>1492</v>
      </c>
      <c r="M564" s="5" t="s">
        <v>1816</v>
      </c>
      <c r="N564" s="5" t="s">
        <v>19</v>
      </c>
      <c r="O564" s="5" t="s">
        <v>1848</v>
      </c>
      <c r="P564" s="5"/>
      <c r="Q564" s="5" t="s">
        <v>2915</v>
      </c>
      <c r="R564" s="5" t="s">
        <v>813</v>
      </c>
    </row>
    <row r="565" spans="1:18" ht="15.75">
      <c r="A565" s="86" t="s">
        <v>43</v>
      </c>
      <c r="B565" s="86" t="s">
        <v>1923</v>
      </c>
      <c r="C565" s="58" t="s">
        <v>1774</v>
      </c>
      <c r="D565" s="5" t="s">
        <v>1579</v>
      </c>
      <c r="E565" s="55" t="str">
        <f t="shared" si="18"/>
        <v>โครงการวิจัย  การพัฒนากระบวนการวิเคราะห์สารโบรอนในไม้ยางพาราที่อาบตัวยาป้องกันรักษาเนื้อไม้</v>
      </c>
      <c r="F565" s="5" t="s">
        <v>1580</v>
      </c>
      <c r="G565" s="5" t="s">
        <v>14</v>
      </c>
      <c r="H565" s="58">
        <v>2565</v>
      </c>
      <c r="I565" s="5" t="s">
        <v>29</v>
      </c>
      <c r="J565" s="5" t="s">
        <v>16</v>
      </c>
      <c r="K565" s="5" t="s">
        <v>1505</v>
      </c>
      <c r="L565" s="5" t="s">
        <v>1492</v>
      </c>
      <c r="M565" s="5" t="s">
        <v>1816</v>
      </c>
      <c r="N565" s="5" t="s">
        <v>19</v>
      </c>
      <c r="O565" s="5" t="s">
        <v>1848</v>
      </c>
      <c r="P565" s="5"/>
      <c r="Q565" s="5" t="s">
        <v>2918</v>
      </c>
      <c r="R565" s="5" t="s">
        <v>813</v>
      </c>
    </row>
    <row r="566" spans="1:18" ht="15.75">
      <c r="A566" s="86" t="s">
        <v>43</v>
      </c>
      <c r="B566" s="86" t="s">
        <v>1923</v>
      </c>
      <c r="C566" s="58" t="s">
        <v>1774</v>
      </c>
      <c r="D566" s="5" t="s">
        <v>1583</v>
      </c>
      <c r="E566" s="55" t="str">
        <f t="shared" si="18"/>
        <v>โครงการวิจัย  การวิจัยและพัฒนาบล็อกประดับจากน้ายางพาราและเส้นใยธรรมชาติ เสริมแรงด้วยวัสดุพลอยได้ในอุตสาหกรรมเซรามิก</v>
      </c>
      <c r="F566" s="5" t="s">
        <v>1584</v>
      </c>
      <c r="G566" s="5" t="s">
        <v>14</v>
      </c>
      <c r="H566" s="58">
        <v>2565</v>
      </c>
      <c r="I566" s="5" t="s">
        <v>29</v>
      </c>
      <c r="J566" s="5" t="s">
        <v>16</v>
      </c>
      <c r="K566" s="5" t="s">
        <v>1505</v>
      </c>
      <c r="L566" s="5" t="s">
        <v>1492</v>
      </c>
      <c r="M566" s="5" t="s">
        <v>1816</v>
      </c>
      <c r="N566" s="5" t="s">
        <v>19</v>
      </c>
      <c r="O566" s="5" t="s">
        <v>1848</v>
      </c>
      <c r="P566" s="5"/>
      <c r="Q566" s="5" t="s">
        <v>2919</v>
      </c>
      <c r="R566" s="5" t="s">
        <v>813</v>
      </c>
    </row>
    <row r="567" spans="1:18" ht="15.75">
      <c r="A567" s="86" t="s">
        <v>43</v>
      </c>
      <c r="B567" s="86" t="s">
        <v>1923</v>
      </c>
      <c r="C567" s="58" t="s">
        <v>1774</v>
      </c>
      <c r="D567" s="5" t="s">
        <v>1601</v>
      </c>
      <c r="E567" s="55" t="str">
        <f t="shared" si="18"/>
        <v>โครงการวิจัย  การพัฒนาคุณสมบัติไม้ยางพาราเพื่อใช้งานเป็นวัสดุฉนวนกันความร้อนและเสียงสำหรับผนังภายในอาคาร</v>
      </c>
      <c r="F567" s="5" t="s">
        <v>1602</v>
      </c>
      <c r="G567" s="5" t="s">
        <v>14</v>
      </c>
      <c r="H567" s="58">
        <v>2565</v>
      </c>
      <c r="I567" s="5" t="s">
        <v>29</v>
      </c>
      <c r="J567" s="5" t="s">
        <v>16</v>
      </c>
      <c r="K567" s="5" t="s">
        <v>1505</v>
      </c>
      <c r="L567" s="5" t="s">
        <v>1492</v>
      </c>
      <c r="M567" s="5" t="s">
        <v>1816</v>
      </c>
      <c r="N567" s="5" t="s">
        <v>19</v>
      </c>
      <c r="O567" s="5" t="s">
        <v>1848</v>
      </c>
      <c r="P567" s="5"/>
      <c r="Q567" s="5" t="s">
        <v>2920</v>
      </c>
      <c r="R567" s="5" t="s">
        <v>813</v>
      </c>
    </row>
    <row r="568" spans="1:18" ht="15.75">
      <c r="A568" s="86" t="s">
        <v>43</v>
      </c>
      <c r="B568" s="86" t="s">
        <v>1923</v>
      </c>
      <c r="C568" s="58" t="s">
        <v>1774</v>
      </c>
      <c r="D568" s="5" t="s">
        <v>1581</v>
      </c>
      <c r="E568" s="55" t="str">
        <f t="shared" si="18"/>
        <v>โครงการวิจัย หวายเทียมจากยางธรรมชาติเทอร์โมพลาสติกเพื่องานเฟอร์นิเจอร์</v>
      </c>
      <c r="F568" s="5" t="s">
        <v>1582</v>
      </c>
      <c r="G568" s="5" t="s">
        <v>14</v>
      </c>
      <c r="H568" s="58">
        <v>2565</v>
      </c>
      <c r="I568" s="5" t="s">
        <v>29</v>
      </c>
      <c r="J568" s="5" t="s">
        <v>16</v>
      </c>
      <c r="K568" s="5" t="s">
        <v>1505</v>
      </c>
      <c r="L568" s="5" t="s">
        <v>1492</v>
      </c>
      <c r="M568" s="5" t="s">
        <v>1816</v>
      </c>
      <c r="N568" s="5" t="s">
        <v>19</v>
      </c>
      <c r="O568" s="5" t="s">
        <v>1848</v>
      </c>
      <c r="P568" s="5"/>
      <c r="Q568" s="5" t="s">
        <v>2922</v>
      </c>
      <c r="R568" s="5" t="s">
        <v>813</v>
      </c>
    </row>
    <row r="569" spans="1:18" ht="15.75">
      <c r="A569" s="86" t="s">
        <v>43</v>
      </c>
      <c r="B569" s="86" t="s">
        <v>1923</v>
      </c>
      <c r="C569" s="58" t="s">
        <v>1774</v>
      </c>
      <c r="D569" s="5" t="s">
        <v>1591</v>
      </c>
      <c r="E569" s="55" t="str">
        <f t="shared" si="18"/>
        <v>โครงการวิจัย ศึกษาศักยภาพด้านพลังงานทดแทนและเศรษฐศาสตร์ในการผลิตเชื้อเพลิงชีวมวลอัดเม็ดจากกากขี้แป้งของอุตสาหกรรมผลิตน้้ายางข้น</v>
      </c>
      <c r="F569" s="5" t="s">
        <v>1592</v>
      </c>
      <c r="G569" s="5" t="s">
        <v>14</v>
      </c>
      <c r="H569" s="58">
        <v>2565</v>
      </c>
      <c r="I569" s="5" t="s">
        <v>29</v>
      </c>
      <c r="J569" s="5" t="s">
        <v>16</v>
      </c>
      <c r="K569" s="5" t="s">
        <v>1505</v>
      </c>
      <c r="L569" s="5" t="s">
        <v>1492</v>
      </c>
      <c r="M569" s="5" t="s">
        <v>1816</v>
      </c>
      <c r="N569" s="5" t="s">
        <v>19</v>
      </c>
      <c r="O569" s="5" t="s">
        <v>1848</v>
      </c>
      <c r="P569" s="5"/>
      <c r="Q569" s="5" t="s">
        <v>2923</v>
      </c>
      <c r="R569" s="5" t="s">
        <v>813</v>
      </c>
    </row>
    <row r="570" spans="1:18" ht="15.75">
      <c r="A570" s="86" t="s">
        <v>43</v>
      </c>
      <c r="B570" s="86" t="s">
        <v>1923</v>
      </c>
      <c r="C570" s="58" t="s">
        <v>1774</v>
      </c>
      <c r="D570" s="5" t="s">
        <v>1593</v>
      </c>
      <c r="E570" s="55" t="str">
        <f t="shared" si="18"/>
        <v>โครงการวิจัย  การพัฒนาอุปกรณ์จากยางพาราเพื่อปรับพฤติกรรมไม่พึงประสงค์และส่งเสริมสวัสดิภาพสุนัข</v>
      </c>
      <c r="F570" s="5" t="s">
        <v>1594</v>
      </c>
      <c r="G570" s="5" t="s">
        <v>14</v>
      </c>
      <c r="H570" s="58">
        <v>2565</v>
      </c>
      <c r="I570" s="5" t="s">
        <v>29</v>
      </c>
      <c r="J570" s="5" t="s">
        <v>16</v>
      </c>
      <c r="K570" s="5" t="s">
        <v>1505</v>
      </c>
      <c r="L570" s="5" t="s">
        <v>1492</v>
      </c>
      <c r="M570" s="5" t="s">
        <v>1816</v>
      </c>
      <c r="N570" s="5" t="s">
        <v>19</v>
      </c>
      <c r="O570" s="5" t="s">
        <v>1848</v>
      </c>
      <c r="P570" s="5"/>
      <c r="Q570" s="5" t="s">
        <v>2924</v>
      </c>
      <c r="R570" s="5" t="s">
        <v>813</v>
      </c>
    </row>
    <row r="571" spans="1:18" ht="15.75">
      <c r="A571" s="86" t="s">
        <v>43</v>
      </c>
      <c r="B571" s="86" t="s">
        <v>1923</v>
      </c>
      <c r="C571" s="58" t="s">
        <v>1774</v>
      </c>
      <c r="D571" s="5" t="s">
        <v>1599</v>
      </c>
      <c r="E571" s="55" t="str">
        <f t="shared" si="18"/>
        <v>ชื่อโครงการวิจัย การผลิตเชื้อเพลิงคุณภาพสูงและก๊าซชีวภาพจากเศษไม้ยางพาราด้วย วิธีไฮโดรเทอร์มอล</v>
      </c>
      <c r="F571" s="5" t="s">
        <v>1600</v>
      </c>
      <c r="G571" s="5" t="s">
        <v>14</v>
      </c>
      <c r="H571" s="58">
        <v>2565</v>
      </c>
      <c r="I571" s="5" t="s">
        <v>29</v>
      </c>
      <c r="J571" s="5" t="s">
        <v>16</v>
      </c>
      <c r="K571" s="5" t="s">
        <v>1505</v>
      </c>
      <c r="L571" s="5" t="s">
        <v>1492</v>
      </c>
      <c r="M571" s="5" t="s">
        <v>1816</v>
      </c>
      <c r="N571" s="5" t="s">
        <v>19</v>
      </c>
      <c r="O571" s="5" t="s">
        <v>1848</v>
      </c>
      <c r="P571" s="5"/>
      <c r="Q571" s="5" t="s">
        <v>2925</v>
      </c>
      <c r="R571" s="5" t="s">
        <v>813</v>
      </c>
    </row>
    <row r="572" spans="1:18" ht="15.75">
      <c r="A572" s="86" t="s">
        <v>43</v>
      </c>
      <c r="B572" s="86" t="s">
        <v>1923</v>
      </c>
      <c r="C572" s="58" t="s">
        <v>1774</v>
      </c>
      <c r="D572" s="5" t="s">
        <v>1603</v>
      </c>
      <c r="E572" s="55" t="str">
        <f t="shared" si="18"/>
        <v>อโครงการวิจัย  การพัฒนากระบวนการผลิตสารเมทาบอไลท์จากแอคติโนมัยสีทเพื่อลดการเกิดเชื้อราบนแผ่นยาง</v>
      </c>
      <c r="F572" s="5" t="s">
        <v>1604</v>
      </c>
      <c r="G572" s="5" t="s">
        <v>14</v>
      </c>
      <c r="H572" s="58">
        <v>2565</v>
      </c>
      <c r="I572" s="5" t="s">
        <v>29</v>
      </c>
      <c r="J572" s="5" t="s">
        <v>16</v>
      </c>
      <c r="K572" s="5" t="s">
        <v>1505</v>
      </c>
      <c r="L572" s="5" t="s">
        <v>1492</v>
      </c>
      <c r="M572" s="5" t="s">
        <v>1816</v>
      </c>
      <c r="N572" s="5" t="s">
        <v>19</v>
      </c>
      <c r="O572" s="5" t="s">
        <v>1848</v>
      </c>
      <c r="P572" s="5"/>
      <c r="Q572" s="5" t="s">
        <v>2926</v>
      </c>
      <c r="R572" s="5" t="s">
        <v>813</v>
      </c>
    </row>
    <row r="573" spans="1:18" ht="15.75">
      <c r="A573" s="86" t="s">
        <v>43</v>
      </c>
      <c r="B573" s="86" t="s">
        <v>1923</v>
      </c>
      <c r="C573" s="58" t="s">
        <v>1774</v>
      </c>
      <c r="D573" s="5" t="s">
        <v>1609</v>
      </c>
      <c r="E573" s="55" t="str">
        <f t="shared" si="18"/>
        <v>โครงการวิจัย การวิจัยพัฒนาผลิตภัณฑ์ยางพาราส้าหรับกั้นน้ำแบบเคลื่อนย้ายได้สะดวก</v>
      </c>
      <c r="F573" s="5" t="s">
        <v>1610</v>
      </c>
      <c r="G573" s="5" t="s">
        <v>14</v>
      </c>
      <c r="H573" s="58">
        <v>2565</v>
      </c>
      <c r="I573" s="5" t="s">
        <v>29</v>
      </c>
      <c r="J573" s="5" t="s">
        <v>16</v>
      </c>
      <c r="K573" s="5" t="s">
        <v>1505</v>
      </c>
      <c r="L573" s="5" t="s">
        <v>1492</v>
      </c>
      <c r="M573" s="5" t="s">
        <v>1816</v>
      </c>
      <c r="N573" s="5" t="s">
        <v>19</v>
      </c>
      <c r="O573" s="5" t="s">
        <v>1848</v>
      </c>
      <c r="P573" s="5"/>
      <c r="Q573" s="5" t="s">
        <v>2927</v>
      </c>
      <c r="R573" s="5" t="s">
        <v>813</v>
      </c>
    </row>
    <row r="574" spans="1:18" ht="15.75">
      <c r="A574" s="86" t="s">
        <v>43</v>
      </c>
      <c r="B574" s="86" t="s">
        <v>1923</v>
      </c>
      <c r="C574" s="58" t="s">
        <v>1774</v>
      </c>
      <c r="D574" s="5" t="s">
        <v>1623</v>
      </c>
      <c r="E574" s="55" t="str">
        <f t="shared" si="18"/>
        <v>โครงการวิจัย  การเติบโตและมูลค่าทางเศรษฐกิจจากไม้ป่าที่ปลูกร่วมยางในสวนยางวนเกษตรของประเทศไทยและการจัดการเพื่อความยั่งยืน</v>
      </c>
      <c r="F574" s="5" t="s">
        <v>1624</v>
      </c>
      <c r="G574" s="5" t="s">
        <v>14</v>
      </c>
      <c r="H574" s="58">
        <v>2565</v>
      </c>
      <c r="I574" s="5" t="s">
        <v>29</v>
      </c>
      <c r="J574" s="5" t="s">
        <v>16</v>
      </c>
      <c r="K574" s="5" t="s">
        <v>1505</v>
      </c>
      <c r="L574" s="5" t="s">
        <v>1492</v>
      </c>
      <c r="M574" s="5" t="s">
        <v>1816</v>
      </c>
      <c r="N574" s="5" t="s">
        <v>19</v>
      </c>
      <c r="O574" s="5" t="s">
        <v>1848</v>
      </c>
      <c r="P574" s="5"/>
      <c r="Q574" s="5" t="s">
        <v>2928</v>
      </c>
      <c r="R574" s="5" t="s">
        <v>813</v>
      </c>
    </row>
    <row r="575" spans="1:18" ht="15.75">
      <c r="A575" s="86" t="s">
        <v>43</v>
      </c>
      <c r="B575" s="86" t="s">
        <v>1923</v>
      </c>
      <c r="C575" s="58" t="s">
        <v>1774</v>
      </c>
      <c r="D575" s="5" t="s">
        <v>1589</v>
      </c>
      <c r="E575" s="55" t="str">
        <f t="shared" si="18"/>
        <v>โครงการวิจัย พฤติกรรมของโครงสร้างที่ทำจากไม้ยางพาราซึ่งผ่านการอบด้วยความร้อนประสานด้วยกาว ภายใต้น้ำหนักบรรทุกแบบคงค้างและแบบสลับทิศ</v>
      </c>
      <c r="F575" s="5" t="s">
        <v>1590</v>
      </c>
      <c r="G575" s="5" t="s">
        <v>14</v>
      </c>
      <c r="H575" s="58">
        <v>2565</v>
      </c>
      <c r="I575" s="5" t="s">
        <v>29</v>
      </c>
      <c r="J575" s="5" t="s">
        <v>16</v>
      </c>
      <c r="K575" s="5" t="s">
        <v>1505</v>
      </c>
      <c r="L575" s="5" t="s">
        <v>1492</v>
      </c>
      <c r="M575" s="5" t="s">
        <v>1816</v>
      </c>
      <c r="N575" s="5" t="s">
        <v>19</v>
      </c>
      <c r="O575" s="5" t="s">
        <v>1848</v>
      </c>
      <c r="P575" s="5"/>
      <c r="Q575" s="5" t="s">
        <v>2933</v>
      </c>
      <c r="R575" s="5" t="s">
        <v>813</v>
      </c>
    </row>
    <row r="576" spans="1:18" ht="15.75">
      <c r="A576" s="86" t="s">
        <v>43</v>
      </c>
      <c r="B576" s="86" t="s">
        <v>1923</v>
      </c>
      <c r="C576" s="58" t="s">
        <v>1774</v>
      </c>
      <c r="D576" s="5" t="s">
        <v>1595</v>
      </c>
      <c r="E576" s="55" t="str">
        <f t="shared" si="18"/>
        <v>โครงการวิจัย การพัฒนาแผ่นกันกระแทกสมรรถนะสูงจากโฟมยางธรรมชาติเพื่อใช้ในชุดอุปกรณ์ป้องกันส่วนบุคคลสาหรับผู้ขับขี่รถจักรยานยนต์</v>
      </c>
      <c r="F576" s="5" t="s">
        <v>1596</v>
      </c>
      <c r="G576" s="5" t="s">
        <v>14</v>
      </c>
      <c r="H576" s="58">
        <v>2565</v>
      </c>
      <c r="I576" s="5" t="s">
        <v>29</v>
      </c>
      <c r="J576" s="5" t="s">
        <v>16</v>
      </c>
      <c r="K576" s="5" t="s">
        <v>1505</v>
      </c>
      <c r="L576" s="5" t="s">
        <v>1492</v>
      </c>
      <c r="M576" s="5" t="s">
        <v>1816</v>
      </c>
      <c r="N576" s="5" t="s">
        <v>19</v>
      </c>
      <c r="O576" s="5" t="s">
        <v>1848</v>
      </c>
      <c r="P576" s="5"/>
      <c r="Q576" s="5" t="s">
        <v>2934</v>
      </c>
      <c r="R576" s="5" t="s">
        <v>813</v>
      </c>
    </row>
    <row r="577" spans="1:18" ht="15.75">
      <c r="A577" s="86" t="s">
        <v>43</v>
      </c>
      <c r="B577" s="86" t="s">
        <v>1923</v>
      </c>
      <c r="C577" s="58" t="s">
        <v>1774</v>
      </c>
      <c r="D577" s="5" t="s">
        <v>1597</v>
      </c>
      <c r="E577" s="55" t="str">
        <f t="shared" si="18"/>
        <v>โครงการวิจัย (ภาษาไทย) อุปกรณ์ยางยืดออกกำลังกายสำหรับงานกายภาพบำบัดในผู้ป่วยเด็ก</v>
      </c>
      <c r="F577" s="5" t="s">
        <v>1598</v>
      </c>
      <c r="G577" s="5" t="s">
        <v>14</v>
      </c>
      <c r="H577" s="58">
        <v>2565</v>
      </c>
      <c r="I577" s="5" t="s">
        <v>29</v>
      </c>
      <c r="J577" s="5" t="s">
        <v>16</v>
      </c>
      <c r="K577" s="5" t="s">
        <v>1505</v>
      </c>
      <c r="L577" s="5" t="s">
        <v>1492</v>
      </c>
      <c r="M577" s="5" t="s">
        <v>1816</v>
      </c>
      <c r="N577" s="5" t="s">
        <v>19</v>
      </c>
      <c r="O577" s="5" t="s">
        <v>1848</v>
      </c>
      <c r="P577" s="5"/>
      <c r="Q577" s="5" t="s">
        <v>2935</v>
      </c>
      <c r="R577" s="5" t="s">
        <v>813</v>
      </c>
    </row>
    <row r="578" spans="1:18" ht="15.75">
      <c r="A578" s="86" t="s">
        <v>43</v>
      </c>
      <c r="B578" s="86" t="s">
        <v>1923</v>
      </c>
      <c r="C578" s="58" t="s">
        <v>1774</v>
      </c>
      <c r="D578" s="5" t="s">
        <v>1627</v>
      </c>
      <c r="E578" s="55" t="str">
        <f t="shared" si="18"/>
        <v>โครงการวิจัย การทำบริสุทธิ์โปรตีนเกาะจับไคตินและไคตีเนสจากน้ำยางพาราและสมบัติการต้านเชื้อราก่อโรคพืช บางชนิด</v>
      </c>
      <c r="F578" s="5" t="s">
        <v>1628</v>
      </c>
      <c r="G578" s="5" t="s">
        <v>14</v>
      </c>
      <c r="H578" s="58">
        <v>2565</v>
      </c>
      <c r="I578" s="5" t="s">
        <v>29</v>
      </c>
      <c r="J578" s="5" t="s">
        <v>16</v>
      </c>
      <c r="K578" s="5" t="s">
        <v>1505</v>
      </c>
      <c r="L578" s="5" t="s">
        <v>1492</v>
      </c>
      <c r="M578" s="5" t="s">
        <v>1816</v>
      </c>
      <c r="N578" s="5" t="s">
        <v>19</v>
      </c>
      <c r="O578" s="5" t="s">
        <v>1848</v>
      </c>
      <c r="P578" s="5"/>
      <c r="Q578" s="5" t="s">
        <v>2942</v>
      </c>
      <c r="R578" s="5" t="s">
        <v>813</v>
      </c>
    </row>
    <row r="579" spans="1:18" ht="15.75">
      <c r="A579" s="86" t="s">
        <v>43</v>
      </c>
      <c r="B579" s="86" t="s">
        <v>1923</v>
      </c>
      <c r="C579" s="58" t="s">
        <v>1774</v>
      </c>
      <c r="D579" s="5" t="s">
        <v>1629</v>
      </c>
      <c r="E579" s="55" t="str">
        <f t="shared" si="18"/>
        <v>โครงการวิจัย การผลิตหุ่นจำลองยางพาราเพื่อพัฒนาทักษะการตรวจและการวินิจฉัยก้อนผิดปกติของระบบกล้ามเนื้อและกระดูกให้แก่นักศึกษาแพทย์</v>
      </c>
      <c r="F579" s="5" t="s">
        <v>1630</v>
      </c>
      <c r="G579" s="5" t="s">
        <v>14</v>
      </c>
      <c r="H579" s="58">
        <v>2565</v>
      </c>
      <c r="I579" s="5" t="s">
        <v>29</v>
      </c>
      <c r="J579" s="5" t="s">
        <v>16</v>
      </c>
      <c r="K579" s="5" t="s">
        <v>1505</v>
      </c>
      <c r="L579" s="5" t="s">
        <v>1492</v>
      </c>
      <c r="M579" s="5" t="s">
        <v>1816</v>
      </c>
      <c r="N579" s="5" t="s">
        <v>19</v>
      </c>
      <c r="O579" s="5" t="s">
        <v>1848</v>
      </c>
      <c r="P579" s="5"/>
      <c r="Q579" s="5" t="s">
        <v>2953</v>
      </c>
      <c r="R579" s="5" t="s">
        <v>813</v>
      </c>
    </row>
    <row r="580" spans="1:18" ht="15.75">
      <c r="A580" s="86" t="s">
        <v>43</v>
      </c>
      <c r="B580" s="86" t="s">
        <v>1923</v>
      </c>
      <c r="C580" s="58" t="s">
        <v>1774</v>
      </c>
      <c r="D580" s="5" t="s">
        <v>1531</v>
      </c>
      <c r="E580" s="55" t="str">
        <f t="shared" si="18"/>
        <v>โครงการวิจัย การทดลองผลิตในระดับอุตสาหกรรมและการทดสอบทางคลินิก ของถุงมือยางธรรมชาติโปรตีนต่ำเพื่อสร้างความเชื่อมั่นในการผลิตและการใช้งาน</v>
      </c>
      <c r="F580" s="5" t="s">
        <v>1532</v>
      </c>
      <c r="G580" s="5" t="s">
        <v>14</v>
      </c>
      <c r="H580" s="58">
        <v>2565</v>
      </c>
      <c r="I580" s="5" t="s">
        <v>29</v>
      </c>
      <c r="J580" s="5" t="s">
        <v>16</v>
      </c>
      <c r="K580" s="5" t="s">
        <v>1505</v>
      </c>
      <c r="L580" s="5" t="s">
        <v>1492</v>
      </c>
      <c r="M580" s="5" t="s">
        <v>1816</v>
      </c>
      <c r="N580" s="5" t="s">
        <v>19</v>
      </c>
      <c r="O580" s="5" t="s">
        <v>1848</v>
      </c>
      <c r="P580" s="5"/>
      <c r="Q580" s="5" t="s">
        <v>2992</v>
      </c>
      <c r="R580" s="5" t="s">
        <v>813</v>
      </c>
    </row>
    <row r="581" spans="1:18" ht="15.75">
      <c r="A581" s="86" t="s">
        <v>43</v>
      </c>
      <c r="B581" s="86" t="s">
        <v>1923</v>
      </c>
      <c r="C581" s="58" t="s">
        <v>1774</v>
      </c>
      <c r="D581" s="5" t="s">
        <v>1535</v>
      </c>
      <c r="E581" s="55" t="str">
        <f t="shared" si="18"/>
        <v>โครงการวิจัย  การวิจัยเพื่อกำหนดร่างมาตรฐานผลิตภัณฑ์อุตสาหกรรมยางปิด ช่องว่างระหว่างชานชาลากับประตูรถไฟฟ้า</v>
      </c>
      <c r="F581" s="5" t="s">
        <v>1536</v>
      </c>
      <c r="G581" s="5" t="s">
        <v>14</v>
      </c>
      <c r="H581" s="58">
        <v>2565</v>
      </c>
      <c r="I581" s="5" t="s">
        <v>29</v>
      </c>
      <c r="J581" s="5" t="s">
        <v>16</v>
      </c>
      <c r="K581" s="5" t="s">
        <v>1505</v>
      </c>
      <c r="L581" s="5" t="s">
        <v>1492</v>
      </c>
      <c r="M581" s="5" t="s">
        <v>1816</v>
      </c>
      <c r="N581" s="5" t="s">
        <v>19</v>
      </c>
      <c r="O581" s="5" t="s">
        <v>1848</v>
      </c>
      <c r="P581" s="5"/>
      <c r="Q581" s="5" t="s">
        <v>2995</v>
      </c>
      <c r="R581" s="5" t="s">
        <v>813</v>
      </c>
    </row>
    <row r="582" spans="1:18" ht="15.75">
      <c r="A582" s="86" t="s">
        <v>43</v>
      </c>
      <c r="B582" s="86" t="s">
        <v>1923</v>
      </c>
      <c r="C582" s="58" t="s">
        <v>1774</v>
      </c>
      <c r="D582" s="5" t="s">
        <v>1218</v>
      </c>
      <c r="E582" s="55" t="str">
        <f t="shared" si="18"/>
        <v>โครงการพัฒนาการเคลื่อนย้ายกำลังคนฯ : กิจกรรมการพัฒนาและขับเคลื่อนนวัตกรรมด้านอาหาร (Food Valley) เพื่อต่อยอดเชิงพาณิชย์ 2566</v>
      </c>
      <c r="F582" s="5" t="s">
        <v>1219</v>
      </c>
      <c r="G582" s="5" t="s">
        <v>14</v>
      </c>
      <c r="H582" s="58">
        <v>2566</v>
      </c>
      <c r="I582" s="5" t="s">
        <v>31</v>
      </c>
      <c r="J582" s="5" t="s">
        <v>32</v>
      </c>
      <c r="K582" s="5" t="s">
        <v>453</v>
      </c>
      <c r="L582" s="5" t="s">
        <v>1217</v>
      </c>
      <c r="M582" s="5" t="s">
        <v>1827</v>
      </c>
      <c r="N582" s="5" t="s">
        <v>33</v>
      </c>
      <c r="O582" s="5" t="s">
        <v>1858</v>
      </c>
      <c r="P582" s="5"/>
      <c r="Q582" s="5" t="s">
        <v>1924</v>
      </c>
      <c r="R582" s="5" t="s">
        <v>37</v>
      </c>
    </row>
    <row r="583" spans="1:18" ht="15.75">
      <c r="A583" s="86" t="s">
        <v>43</v>
      </c>
      <c r="B583" s="86" t="s">
        <v>1923</v>
      </c>
      <c r="C583" s="58" t="s">
        <v>1774</v>
      </c>
      <c r="D583" s="5" t="s">
        <v>1650</v>
      </c>
      <c r="E583" s="55" t="str">
        <f t="shared" si="18"/>
        <v>แผนงานสนับสนุนนักวิจัยรุ่นใหม่</v>
      </c>
      <c r="F583" s="5" t="s">
        <v>1651</v>
      </c>
      <c r="G583" s="5" t="s">
        <v>14</v>
      </c>
      <c r="H583" s="58">
        <v>2566</v>
      </c>
      <c r="I583" s="5" t="s">
        <v>31</v>
      </c>
      <c r="J583" s="5" t="s">
        <v>32</v>
      </c>
      <c r="K583" s="5" t="s">
        <v>1505</v>
      </c>
      <c r="L583" s="5" t="s">
        <v>1492</v>
      </c>
      <c r="M583" s="5" t="s">
        <v>1816</v>
      </c>
      <c r="N583" s="5" t="s">
        <v>19</v>
      </c>
      <c r="O583" s="5" t="s">
        <v>1858</v>
      </c>
      <c r="P583" s="5"/>
      <c r="Q583" s="5" t="s">
        <v>1926</v>
      </c>
      <c r="R583" s="5" t="s">
        <v>37</v>
      </c>
    </row>
    <row r="584" spans="1:18" ht="15.75">
      <c r="A584" s="86" t="s">
        <v>43</v>
      </c>
      <c r="B584" s="86" t="s">
        <v>1923</v>
      </c>
      <c r="C584" s="58" t="s">
        <v>1774</v>
      </c>
      <c r="D584" s="5" t="s">
        <v>2105</v>
      </c>
      <c r="E584" s="55" t="str">
        <f t="shared" si="18"/>
        <v>โครงการการใช้เทคโนโลยีและนวัตกรรมเพื่อพัฒนาและเพิ่มมูลค่าตลอดโซ่คุณค่าของข้าวในพื้นที่ภาคเหนือตอนบน</v>
      </c>
      <c r="F584" s="5" t="s">
        <v>505</v>
      </c>
      <c r="G584" s="5" t="s">
        <v>14</v>
      </c>
      <c r="H584" s="58">
        <v>2567</v>
      </c>
      <c r="I584" s="5" t="s">
        <v>134</v>
      </c>
      <c r="J584" s="5" t="s">
        <v>57</v>
      </c>
      <c r="K584" s="5" t="s">
        <v>499</v>
      </c>
      <c r="L584" s="5" t="s">
        <v>500</v>
      </c>
      <c r="M584" s="5" t="s">
        <v>3274</v>
      </c>
      <c r="N584" s="5" t="s">
        <v>33</v>
      </c>
      <c r="O584" s="5" t="s">
        <v>2106</v>
      </c>
      <c r="P584" s="5"/>
      <c r="Q584" s="5" t="s">
        <v>2107</v>
      </c>
      <c r="R584" s="5" t="s">
        <v>37</v>
      </c>
    </row>
    <row r="585" spans="1:18" ht="15.75">
      <c r="A585" s="86" t="s">
        <v>43</v>
      </c>
      <c r="B585" s="86" t="s">
        <v>1923</v>
      </c>
      <c r="C585" s="58" t="s">
        <v>1774</v>
      </c>
      <c r="D585" s="5" t="s">
        <v>2453</v>
      </c>
      <c r="E585" s="55" t="str">
        <f t="shared" si="18"/>
        <v>โครงการขับเคลื่อนนโยบายเร่งด่วนปฏิรูปกลุ่มวิทยาลัยเกษตรและประมง</v>
      </c>
      <c r="F585" s="5" t="s">
        <v>2454</v>
      </c>
      <c r="G585" s="5" t="s">
        <v>14</v>
      </c>
      <c r="H585" s="58">
        <v>2568</v>
      </c>
      <c r="I585" s="5" t="s">
        <v>41</v>
      </c>
      <c r="J585" s="5" t="s">
        <v>42</v>
      </c>
      <c r="K585" s="5" t="s">
        <v>2455</v>
      </c>
      <c r="L585" s="5" t="s">
        <v>1842</v>
      </c>
      <c r="M585" s="5" t="s">
        <v>1843</v>
      </c>
      <c r="N585" s="5" t="s">
        <v>27</v>
      </c>
      <c r="O585" s="5" t="s">
        <v>2355</v>
      </c>
      <c r="P585" s="5"/>
      <c r="Q585" s="5" t="s">
        <v>2456</v>
      </c>
      <c r="R585" s="5" t="s">
        <v>1923</v>
      </c>
    </row>
    <row r="586" spans="1:18" ht="15.75">
      <c r="A586" s="88" t="s">
        <v>43</v>
      </c>
      <c r="B586" s="89" t="s">
        <v>1849</v>
      </c>
      <c r="C586" s="117" t="s">
        <v>1774</v>
      </c>
      <c r="D586" s="60" t="s">
        <v>1451</v>
      </c>
      <c r="E586" s="61" t="s">
        <v>1452</v>
      </c>
      <c r="F586" s="60" t="s">
        <v>1452</v>
      </c>
      <c r="G586" s="60" t="s">
        <v>14</v>
      </c>
      <c r="H586" s="62">
        <v>2562</v>
      </c>
      <c r="I586" s="60" t="s">
        <v>95</v>
      </c>
      <c r="J586" s="60" t="s">
        <v>96</v>
      </c>
      <c r="K586" s="60" t="s">
        <v>1270</v>
      </c>
      <c r="L586" s="60" t="s">
        <v>1328</v>
      </c>
      <c r="M586" s="60" t="s">
        <v>1780</v>
      </c>
      <c r="N586" s="60" t="s">
        <v>33</v>
      </c>
      <c r="O586" s="60"/>
      <c r="P586" s="60"/>
      <c r="Q586" s="60" t="s">
        <v>1453</v>
      </c>
      <c r="R586" s="5" t="s">
        <v>61</v>
      </c>
    </row>
    <row r="587" spans="1:18" ht="15.75">
      <c r="A587" s="88" t="s">
        <v>43</v>
      </c>
      <c r="B587" s="89" t="s">
        <v>1849</v>
      </c>
      <c r="C587" s="117" t="s">
        <v>1774</v>
      </c>
      <c r="D587" s="60" t="s">
        <v>818</v>
      </c>
      <c r="E587" s="61" t="s">
        <v>819</v>
      </c>
      <c r="F587" s="60" t="s">
        <v>819</v>
      </c>
      <c r="G587" s="60" t="s">
        <v>14</v>
      </c>
      <c r="H587" s="62">
        <v>2563</v>
      </c>
      <c r="I587" s="60" t="s">
        <v>15</v>
      </c>
      <c r="J587" s="60" t="s">
        <v>24</v>
      </c>
      <c r="K587" s="60" t="s">
        <v>816</v>
      </c>
      <c r="L587" s="60" t="s">
        <v>136</v>
      </c>
      <c r="M587" s="60" t="s">
        <v>1779</v>
      </c>
      <c r="N587" s="60" t="s">
        <v>19</v>
      </c>
      <c r="O587" s="60"/>
      <c r="P587" s="60"/>
      <c r="Q587" s="60" t="s">
        <v>820</v>
      </c>
      <c r="R587" s="5" t="s">
        <v>61</v>
      </c>
    </row>
    <row r="588" spans="1:18" ht="15.75">
      <c r="A588" s="88" t="s">
        <v>43</v>
      </c>
      <c r="B588" s="89" t="s">
        <v>1849</v>
      </c>
      <c r="C588" s="117" t="s">
        <v>1774</v>
      </c>
      <c r="D588" s="60" t="s">
        <v>1115</v>
      </c>
      <c r="E588" s="61" t="s">
        <v>1116</v>
      </c>
      <c r="F588" s="60" t="s">
        <v>1116</v>
      </c>
      <c r="G588" s="60" t="s">
        <v>14</v>
      </c>
      <c r="H588" s="62">
        <v>2563</v>
      </c>
      <c r="I588" s="60" t="s">
        <v>15</v>
      </c>
      <c r="J588" s="60" t="s">
        <v>24</v>
      </c>
      <c r="K588" s="60" t="s">
        <v>1117</v>
      </c>
      <c r="L588" s="60" t="s">
        <v>1103</v>
      </c>
      <c r="M588" s="60" t="s">
        <v>1783</v>
      </c>
      <c r="N588" s="60" t="s">
        <v>1104</v>
      </c>
      <c r="O588" s="60"/>
      <c r="P588" s="60"/>
      <c r="Q588" s="60" t="s">
        <v>1118</v>
      </c>
      <c r="R588" s="5" t="s">
        <v>66</v>
      </c>
    </row>
    <row r="589" spans="1:18" ht="15.75">
      <c r="A589" s="88" t="s">
        <v>43</v>
      </c>
      <c r="B589" s="89" t="s">
        <v>1849</v>
      </c>
      <c r="C589" s="117" t="s">
        <v>1774</v>
      </c>
      <c r="D589" s="60" t="s">
        <v>1344</v>
      </c>
      <c r="E589" s="61" t="s">
        <v>1345</v>
      </c>
      <c r="F589" s="60" t="s">
        <v>1345</v>
      </c>
      <c r="G589" s="60" t="s">
        <v>14</v>
      </c>
      <c r="H589" s="62">
        <v>2562</v>
      </c>
      <c r="I589" s="60" t="s">
        <v>287</v>
      </c>
      <c r="J589" s="60" t="s">
        <v>287</v>
      </c>
      <c r="K589" s="60" t="s">
        <v>450</v>
      </c>
      <c r="L589" s="60" t="s">
        <v>1328</v>
      </c>
      <c r="M589" s="60" t="s">
        <v>1780</v>
      </c>
      <c r="N589" s="60" t="s">
        <v>33</v>
      </c>
      <c r="O589" s="60"/>
      <c r="P589" s="60"/>
      <c r="Q589" s="60" t="s">
        <v>1346</v>
      </c>
      <c r="R589" s="5" t="s">
        <v>61</v>
      </c>
    </row>
    <row r="590" spans="1:18" ht="15.75">
      <c r="A590" s="88" t="s">
        <v>43</v>
      </c>
      <c r="B590" s="89" t="s">
        <v>1849</v>
      </c>
      <c r="C590" s="117" t="s">
        <v>1774</v>
      </c>
      <c r="D590" s="60" t="s">
        <v>1445</v>
      </c>
      <c r="E590" s="61" t="s">
        <v>1446</v>
      </c>
      <c r="F590" s="60" t="s">
        <v>1446</v>
      </c>
      <c r="G590" s="60" t="s">
        <v>14</v>
      </c>
      <c r="H590" s="62">
        <v>2562</v>
      </c>
      <c r="I590" s="60" t="s">
        <v>95</v>
      </c>
      <c r="J590" s="60" t="s">
        <v>96</v>
      </c>
      <c r="K590" s="60" t="s">
        <v>1270</v>
      </c>
      <c r="L590" s="60" t="s">
        <v>1328</v>
      </c>
      <c r="M590" s="60" t="s">
        <v>1780</v>
      </c>
      <c r="N590" s="60" t="s">
        <v>33</v>
      </c>
      <c r="O590" s="60"/>
      <c r="P590" s="60"/>
      <c r="Q590" s="60" t="s">
        <v>1447</v>
      </c>
      <c r="R590" s="5" t="s">
        <v>61</v>
      </c>
    </row>
    <row r="591" spans="1:18" ht="15.75">
      <c r="A591" s="88" t="s">
        <v>43</v>
      </c>
      <c r="B591" s="89" t="s">
        <v>1849</v>
      </c>
      <c r="C591" s="117" t="s">
        <v>1774</v>
      </c>
      <c r="D591" s="60" t="s">
        <v>1494</v>
      </c>
      <c r="E591" s="61" t="s">
        <v>1495</v>
      </c>
      <c r="F591" s="60" t="s">
        <v>1495</v>
      </c>
      <c r="G591" s="60" t="s">
        <v>14</v>
      </c>
      <c r="H591" s="62">
        <v>2562</v>
      </c>
      <c r="I591" s="60" t="s">
        <v>95</v>
      </c>
      <c r="J591" s="60" t="s">
        <v>96</v>
      </c>
      <c r="K591" s="60"/>
      <c r="L591" s="60" t="s">
        <v>1492</v>
      </c>
      <c r="M591" s="60" t="s">
        <v>1816</v>
      </c>
      <c r="N591" s="60" t="s">
        <v>19</v>
      </c>
      <c r="O591" s="60"/>
      <c r="P591" s="60"/>
      <c r="Q591" s="60" t="s">
        <v>1496</v>
      </c>
      <c r="R591" s="5" t="s">
        <v>61</v>
      </c>
    </row>
    <row r="592" spans="1:18" ht="15.75">
      <c r="A592" s="88" t="s">
        <v>43</v>
      </c>
      <c r="B592" s="89" t="s">
        <v>1849</v>
      </c>
      <c r="C592" s="117" t="s">
        <v>1774</v>
      </c>
      <c r="D592" s="60" t="s">
        <v>187</v>
      </c>
      <c r="E592" s="61" t="s">
        <v>188</v>
      </c>
      <c r="F592" s="60" t="s">
        <v>188</v>
      </c>
      <c r="G592" s="60" t="s">
        <v>14</v>
      </c>
      <c r="H592" s="62">
        <v>2563</v>
      </c>
      <c r="I592" s="60" t="s">
        <v>15</v>
      </c>
      <c r="J592" s="60" t="s">
        <v>189</v>
      </c>
      <c r="K592" s="60" t="s">
        <v>185</v>
      </c>
      <c r="L592" s="60" t="s">
        <v>179</v>
      </c>
      <c r="M592" s="60" t="s">
        <v>1821</v>
      </c>
      <c r="N592" s="60" t="s">
        <v>180</v>
      </c>
      <c r="O592" s="60"/>
      <c r="P592" s="60"/>
      <c r="Q592" s="60" t="s">
        <v>190</v>
      </c>
      <c r="R592" s="5" t="s">
        <v>61</v>
      </c>
    </row>
    <row r="593" spans="1:18" ht="15.75">
      <c r="A593" s="88" t="s">
        <v>43</v>
      </c>
      <c r="B593" s="89" t="s">
        <v>1849</v>
      </c>
      <c r="C593" s="117" t="s">
        <v>1774</v>
      </c>
      <c r="D593" s="60" t="s">
        <v>610</v>
      </c>
      <c r="E593" s="61" t="s">
        <v>602</v>
      </c>
      <c r="F593" s="60" t="s">
        <v>602</v>
      </c>
      <c r="G593" s="60" t="s">
        <v>14</v>
      </c>
      <c r="H593" s="62">
        <v>2563</v>
      </c>
      <c r="I593" s="60" t="s">
        <v>15</v>
      </c>
      <c r="J593" s="60" t="s">
        <v>24</v>
      </c>
      <c r="K593" s="60" t="s">
        <v>611</v>
      </c>
      <c r="L593" s="60" t="s">
        <v>114</v>
      </c>
      <c r="M593" s="60" t="s">
        <v>1773</v>
      </c>
      <c r="N593" s="60" t="s">
        <v>19</v>
      </c>
      <c r="O593" s="60"/>
      <c r="P593" s="60"/>
      <c r="Q593" s="60" t="s">
        <v>612</v>
      </c>
      <c r="R593" s="5" t="s">
        <v>61</v>
      </c>
    </row>
    <row r="594" spans="1:18" ht="15.75">
      <c r="A594" s="88" t="s">
        <v>43</v>
      </c>
      <c r="B594" s="89" t="s">
        <v>1849</v>
      </c>
      <c r="C594" s="117" t="s">
        <v>1774</v>
      </c>
      <c r="D594" s="60" t="s">
        <v>713</v>
      </c>
      <c r="E594" s="61" t="s">
        <v>714</v>
      </c>
      <c r="F594" s="60" t="s">
        <v>714</v>
      </c>
      <c r="G594" s="60" t="s">
        <v>14</v>
      </c>
      <c r="H594" s="62">
        <v>2563</v>
      </c>
      <c r="I594" s="60" t="s">
        <v>23</v>
      </c>
      <c r="J594" s="60" t="s">
        <v>24</v>
      </c>
      <c r="K594" s="60" t="s">
        <v>715</v>
      </c>
      <c r="L594" s="60" t="s">
        <v>136</v>
      </c>
      <c r="M594" s="60" t="s">
        <v>1779</v>
      </c>
      <c r="N594" s="60" t="s">
        <v>19</v>
      </c>
      <c r="O594" s="60"/>
      <c r="P594" s="60"/>
      <c r="Q594" s="60" t="s">
        <v>716</v>
      </c>
      <c r="R594" s="5" t="s">
        <v>61</v>
      </c>
    </row>
    <row r="595" spans="1:18" ht="15.75">
      <c r="A595" s="88" t="s">
        <v>43</v>
      </c>
      <c r="B595" s="89" t="s">
        <v>1849</v>
      </c>
      <c r="C595" s="117" t="s">
        <v>1774</v>
      </c>
      <c r="D595" s="60" t="s">
        <v>719</v>
      </c>
      <c r="E595" s="61" t="s">
        <v>714</v>
      </c>
      <c r="F595" s="60" t="s">
        <v>714</v>
      </c>
      <c r="G595" s="60" t="s">
        <v>14</v>
      </c>
      <c r="H595" s="62">
        <v>2563</v>
      </c>
      <c r="I595" s="60" t="s">
        <v>24</v>
      </c>
      <c r="J595" s="60" t="s">
        <v>112</v>
      </c>
      <c r="K595" s="60" t="s">
        <v>720</v>
      </c>
      <c r="L595" s="60" t="s">
        <v>136</v>
      </c>
      <c r="M595" s="60" t="s">
        <v>1779</v>
      </c>
      <c r="N595" s="60" t="s">
        <v>19</v>
      </c>
      <c r="O595" s="60"/>
      <c r="P595" s="60"/>
      <c r="Q595" s="60" t="s">
        <v>721</v>
      </c>
      <c r="R595" s="5" t="s">
        <v>61</v>
      </c>
    </row>
    <row r="596" spans="1:18" ht="15.75">
      <c r="A596" s="88" t="s">
        <v>43</v>
      </c>
      <c r="B596" s="89" t="s">
        <v>1849</v>
      </c>
      <c r="C596" s="117" t="s">
        <v>1774</v>
      </c>
      <c r="D596" s="60" t="s">
        <v>953</v>
      </c>
      <c r="E596" s="61" t="s">
        <v>954</v>
      </c>
      <c r="F596" s="60" t="s">
        <v>954</v>
      </c>
      <c r="G596" s="60" t="s">
        <v>14</v>
      </c>
      <c r="H596" s="62">
        <v>2563</v>
      </c>
      <c r="I596" s="60" t="s">
        <v>15</v>
      </c>
      <c r="J596" s="60" t="s">
        <v>24</v>
      </c>
      <c r="K596" s="60" t="s">
        <v>955</v>
      </c>
      <c r="L596" s="60" t="s">
        <v>956</v>
      </c>
      <c r="M596" s="60" t="s">
        <v>1793</v>
      </c>
      <c r="N596" s="60" t="s">
        <v>19</v>
      </c>
      <c r="O596" s="60"/>
      <c r="P596" s="60"/>
      <c r="Q596" s="60" t="s">
        <v>957</v>
      </c>
      <c r="R596" s="5" t="s">
        <v>61</v>
      </c>
    </row>
    <row r="597" spans="1:18" ht="15.75">
      <c r="A597" s="88" t="s">
        <v>43</v>
      </c>
      <c r="B597" s="89" t="s">
        <v>1849</v>
      </c>
      <c r="C597" s="117" t="s">
        <v>1774</v>
      </c>
      <c r="D597" s="60" t="s">
        <v>1035</v>
      </c>
      <c r="E597" s="61" t="s">
        <v>1032</v>
      </c>
      <c r="F597" s="60" t="s">
        <v>1032</v>
      </c>
      <c r="G597" s="60" t="s">
        <v>14</v>
      </c>
      <c r="H597" s="62">
        <v>2563</v>
      </c>
      <c r="I597" s="60" t="s">
        <v>15</v>
      </c>
      <c r="J597" s="60" t="s">
        <v>24</v>
      </c>
      <c r="K597" s="60" t="s">
        <v>1033</v>
      </c>
      <c r="L597" s="60" t="s">
        <v>1025</v>
      </c>
      <c r="M597" s="60" t="s">
        <v>1831</v>
      </c>
      <c r="N597" s="60" t="s">
        <v>975</v>
      </c>
      <c r="O597" s="60"/>
      <c r="P597" s="60"/>
      <c r="Q597" s="60" t="s">
        <v>1036</v>
      </c>
      <c r="R597" s="5" t="s">
        <v>66</v>
      </c>
    </row>
    <row r="598" spans="1:18" ht="15.75">
      <c r="A598" s="88" t="s">
        <v>43</v>
      </c>
      <c r="B598" s="89" t="s">
        <v>1849</v>
      </c>
      <c r="C598" s="117" t="s">
        <v>1774</v>
      </c>
      <c r="D598" s="60" t="s">
        <v>1100</v>
      </c>
      <c r="E598" s="61" t="s">
        <v>1101</v>
      </c>
      <c r="F598" s="60" t="s">
        <v>1101</v>
      </c>
      <c r="G598" s="60" t="s">
        <v>14</v>
      </c>
      <c r="H598" s="62">
        <v>2563</v>
      </c>
      <c r="I598" s="60" t="s">
        <v>15</v>
      </c>
      <c r="J598" s="60" t="s">
        <v>24</v>
      </c>
      <c r="K598" s="60" t="s">
        <v>1102</v>
      </c>
      <c r="L598" s="60" t="s">
        <v>1103</v>
      </c>
      <c r="M598" s="60" t="s">
        <v>1783</v>
      </c>
      <c r="N598" s="60" t="s">
        <v>1104</v>
      </c>
      <c r="O598" s="60"/>
      <c r="P598" s="60"/>
      <c r="Q598" s="60" t="s">
        <v>1105</v>
      </c>
      <c r="R598" s="5" t="s">
        <v>66</v>
      </c>
    </row>
    <row r="599" spans="1:18" ht="15.75">
      <c r="A599" s="88" t="s">
        <v>43</v>
      </c>
      <c r="B599" s="89" t="s">
        <v>1849</v>
      </c>
      <c r="C599" s="117" t="s">
        <v>1774</v>
      </c>
      <c r="D599" s="60" t="s">
        <v>1151</v>
      </c>
      <c r="E599" s="61" t="s">
        <v>1152</v>
      </c>
      <c r="F599" s="60" t="s">
        <v>1152</v>
      </c>
      <c r="G599" s="60" t="s">
        <v>14</v>
      </c>
      <c r="H599" s="62">
        <v>2563</v>
      </c>
      <c r="I599" s="60" t="s">
        <v>203</v>
      </c>
      <c r="J599" s="60" t="s">
        <v>87</v>
      </c>
      <c r="K599" s="60" t="s">
        <v>1149</v>
      </c>
      <c r="L599" s="60" t="s">
        <v>1146</v>
      </c>
      <c r="M599" s="60" t="s">
        <v>3288</v>
      </c>
      <c r="N599" s="60" t="s">
        <v>33</v>
      </c>
      <c r="O599" s="60"/>
      <c r="P599" s="60"/>
      <c r="Q599" s="60" t="s">
        <v>1153</v>
      </c>
      <c r="R599" s="5" t="s">
        <v>61</v>
      </c>
    </row>
    <row r="600" spans="1:18" ht="15.75">
      <c r="A600" s="88" t="s">
        <v>43</v>
      </c>
      <c r="B600" s="89" t="s">
        <v>1849</v>
      </c>
      <c r="C600" s="117" t="s">
        <v>1774</v>
      </c>
      <c r="D600" s="60" t="s">
        <v>1166</v>
      </c>
      <c r="E600" s="61" t="s">
        <v>1740</v>
      </c>
      <c r="F600" s="60" t="s">
        <v>1167</v>
      </c>
      <c r="G600" s="60" t="s">
        <v>14</v>
      </c>
      <c r="H600" s="62">
        <v>2563</v>
      </c>
      <c r="I600" s="60" t="s">
        <v>203</v>
      </c>
      <c r="J600" s="60" t="s">
        <v>24</v>
      </c>
      <c r="K600" s="60" t="s">
        <v>1168</v>
      </c>
      <c r="L600" s="60" t="s">
        <v>1169</v>
      </c>
      <c r="M600" s="60" t="s">
        <v>1796</v>
      </c>
      <c r="N600" s="60" t="s">
        <v>1160</v>
      </c>
      <c r="O600" s="60"/>
      <c r="P600" s="60"/>
      <c r="Q600" s="60" t="s">
        <v>1170</v>
      </c>
      <c r="R600" s="5" t="s">
        <v>3298</v>
      </c>
    </row>
    <row r="601" spans="1:18" ht="15.75">
      <c r="A601" s="88" t="s">
        <v>43</v>
      </c>
      <c r="B601" s="89" t="s">
        <v>1849</v>
      </c>
      <c r="C601" s="117" t="s">
        <v>1774</v>
      </c>
      <c r="D601" s="60" t="s">
        <v>1439</v>
      </c>
      <c r="E601" s="61" t="s">
        <v>1440</v>
      </c>
      <c r="F601" s="60" t="s">
        <v>1440</v>
      </c>
      <c r="G601" s="60" t="s">
        <v>14</v>
      </c>
      <c r="H601" s="62">
        <v>2562</v>
      </c>
      <c r="I601" s="60" t="s">
        <v>95</v>
      </c>
      <c r="J601" s="60" t="s">
        <v>96</v>
      </c>
      <c r="K601" s="60" t="s">
        <v>1270</v>
      </c>
      <c r="L601" s="60" t="s">
        <v>1328</v>
      </c>
      <c r="M601" s="60" t="s">
        <v>1780</v>
      </c>
      <c r="N601" s="60" t="s">
        <v>33</v>
      </c>
      <c r="O601" s="60"/>
      <c r="P601" s="60"/>
      <c r="Q601" s="60" t="s">
        <v>1441</v>
      </c>
      <c r="R601" s="5" t="s">
        <v>61</v>
      </c>
    </row>
    <row r="602" spans="1:18" ht="15.75">
      <c r="A602" s="88" t="s">
        <v>43</v>
      </c>
      <c r="B602" s="89" t="s">
        <v>1849</v>
      </c>
      <c r="C602" s="117" t="s">
        <v>1774</v>
      </c>
      <c r="D602" s="60" t="s">
        <v>814</v>
      </c>
      <c r="E602" s="61" t="s">
        <v>815</v>
      </c>
      <c r="F602" s="60" t="s">
        <v>815</v>
      </c>
      <c r="G602" s="60" t="s">
        <v>14</v>
      </c>
      <c r="H602" s="62">
        <v>2563</v>
      </c>
      <c r="I602" s="60" t="s">
        <v>15</v>
      </c>
      <c r="J602" s="60" t="s">
        <v>24</v>
      </c>
      <c r="K602" s="60" t="s">
        <v>816</v>
      </c>
      <c r="L602" s="60" t="s">
        <v>136</v>
      </c>
      <c r="M602" s="60" t="s">
        <v>1779</v>
      </c>
      <c r="N602" s="60" t="s">
        <v>19</v>
      </c>
      <c r="O602" s="60"/>
      <c r="P602" s="60"/>
      <c r="Q602" s="60" t="s">
        <v>817</v>
      </c>
      <c r="R602" s="5" t="s">
        <v>3298</v>
      </c>
    </row>
    <row r="603" spans="1:18" ht="15.75">
      <c r="A603" s="88" t="s">
        <v>43</v>
      </c>
      <c r="B603" s="89" t="s">
        <v>1849</v>
      </c>
      <c r="C603" s="117" t="s">
        <v>1774</v>
      </c>
      <c r="D603" s="60" t="s">
        <v>1156</v>
      </c>
      <c r="E603" s="61" t="s">
        <v>1157</v>
      </c>
      <c r="F603" s="60" t="s">
        <v>1157</v>
      </c>
      <c r="G603" s="60" t="s">
        <v>14</v>
      </c>
      <c r="H603" s="62">
        <v>2563</v>
      </c>
      <c r="I603" s="60" t="s">
        <v>549</v>
      </c>
      <c r="J603" s="60" t="s">
        <v>24</v>
      </c>
      <c r="K603" s="60" t="s">
        <v>1158</v>
      </c>
      <c r="L603" s="60" t="s">
        <v>1159</v>
      </c>
      <c r="M603" s="60" t="s">
        <v>1795</v>
      </c>
      <c r="N603" s="60" t="s">
        <v>1160</v>
      </c>
      <c r="O603" s="60"/>
      <c r="P603" s="60"/>
      <c r="Q603" s="60" t="s">
        <v>1161</v>
      </c>
      <c r="R603" s="5" t="s">
        <v>3298</v>
      </c>
    </row>
    <row r="604" spans="1:18" ht="15.75">
      <c r="A604" s="88" t="s">
        <v>43</v>
      </c>
      <c r="B604" s="89" t="s">
        <v>1849</v>
      </c>
      <c r="C604" s="117" t="s">
        <v>1774</v>
      </c>
      <c r="D604" s="60" t="s">
        <v>966</v>
      </c>
      <c r="E604" s="90" t="s">
        <v>967</v>
      </c>
      <c r="F604" s="60" t="s">
        <v>967</v>
      </c>
      <c r="G604" s="60" t="s">
        <v>14</v>
      </c>
      <c r="H604" s="62">
        <v>2561</v>
      </c>
      <c r="I604" s="60" t="s">
        <v>968</v>
      </c>
      <c r="J604" s="60" t="s">
        <v>16</v>
      </c>
      <c r="K604" s="60" t="s">
        <v>969</v>
      </c>
      <c r="L604" s="60" t="s">
        <v>956</v>
      </c>
      <c r="M604" s="60" t="s">
        <v>1793</v>
      </c>
      <c r="N604" s="60" t="s">
        <v>19</v>
      </c>
      <c r="O604" s="60"/>
      <c r="P604" s="60"/>
      <c r="Q604" s="60" t="s">
        <v>970</v>
      </c>
      <c r="R604" s="5" t="s">
        <v>61</v>
      </c>
    </row>
    <row r="605" spans="1:18" ht="15.75">
      <c r="A605" s="88" t="s">
        <v>43</v>
      </c>
      <c r="B605" s="89" t="s">
        <v>1849</v>
      </c>
      <c r="C605" s="117" t="s">
        <v>1774</v>
      </c>
      <c r="D605" s="60" t="s">
        <v>1402</v>
      </c>
      <c r="E605" s="61" t="s">
        <v>1403</v>
      </c>
      <c r="F605" s="60" t="s">
        <v>1403</v>
      </c>
      <c r="G605" s="60" t="s">
        <v>14</v>
      </c>
      <c r="H605" s="62">
        <v>2561</v>
      </c>
      <c r="I605" s="60" t="s">
        <v>968</v>
      </c>
      <c r="J605" s="60" t="s">
        <v>1387</v>
      </c>
      <c r="K605" s="60" t="s">
        <v>1270</v>
      </c>
      <c r="L605" s="60" t="s">
        <v>1328</v>
      </c>
      <c r="M605" s="60" t="s">
        <v>1780</v>
      </c>
      <c r="N605" s="60" t="s">
        <v>33</v>
      </c>
      <c r="O605" s="60"/>
      <c r="P605" s="60"/>
      <c r="Q605" s="60" t="s">
        <v>1404</v>
      </c>
      <c r="R605" s="5" t="s">
        <v>61</v>
      </c>
    </row>
    <row r="606" spans="1:18" ht="15.75">
      <c r="A606" s="88" t="s">
        <v>43</v>
      </c>
      <c r="B606" s="89" t="s">
        <v>1849</v>
      </c>
      <c r="C606" s="117" t="s">
        <v>1774</v>
      </c>
      <c r="D606" s="60" t="s">
        <v>1405</v>
      </c>
      <c r="E606" s="61" t="s">
        <v>1406</v>
      </c>
      <c r="F606" s="60" t="s">
        <v>1406</v>
      </c>
      <c r="G606" s="60" t="s">
        <v>14</v>
      </c>
      <c r="H606" s="62">
        <v>2561</v>
      </c>
      <c r="I606" s="60" t="s">
        <v>968</v>
      </c>
      <c r="J606" s="60" t="s">
        <v>1387</v>
      </c>
      <c r="K606" s="60" t="s">
        <v>1270</v>
      </c>
      <c r="L606" s="60" t="s">
        <v>1328</v>
      </c>
      <c r="M606" s="60" t="s">
        <v>1780</v>
      </c>
      <c r="N606" s="60" t="s">
        <v>33</v>
      </c>
      <c r="O606" s="60"/>
      <c r="P606" s="60"/>
      <c r="Q606" s="60" t="s">
        <v>1407</v>
      </c>
      <c r="R606" s="5" t="s">
        <v>61</v>
      </c>
    </row>
    <row r="607" spans="1:18" ht="15.75">
      <c r="A607" s="88" t="s">
        <v>43</v>
      </c>
      <c r="B607" s="89" t="s">
        <v>1849</v>
      </c>
      <c r="C607" s="117" t="s">
        <v>1774</v>
      </c>
      <c r="D607" s="60" t="s">
        <v>1426</v>
      </c>
      <c r="E607" s="61" t="s">
        <v>1427</v>
      </c>
      <c r="F607" s="60" t="s">
        <v>1427</v>
      </c>
      <c r="G607" s="60" t="s">
        <v>14</v>
      </c>
      <c r="H607" s="62">
        <v>2561</v>
      </c>
      <c r="I607" s="60" t="s">
        <v>1428</v>
      </c>
      <c r="J607" s="60" t="s">
        <v>1428</v>
      </c>
      <c r="K607" s="60" t="s">
        <v>1270</v>
      </c>
      <c r="L607" s="60" t="s">
        <v>1328</v>
      </c>
      <c r="M607" s="60" t="s">
        <v>1780</v>
      </c>
      <c r="N607" s="60" t="s">
        <v>33</v>
      </c>
      <c r="O607" s="60"/>
      <c r="P607" s="60"/>
      <c r="Q607" s="60" t="s">
        <v>1429</v>
      </c>
      <c r="R607" s="5" t="s">
        <v>61</v>
      </c>
    </row>
    <row r="608" spans="1:18" ht="15.75">
      <c r="A608" s="88" t="s">
        <v>43</v>
      </c>
      <c r="B608" s="89" t="s">
        <v>1849</v>
      </c>
      <c r="C608" s="117" t="s">
        <v>1774</v>
      </c>
      <c r="D608" s="60" t="s">
        <v>1490</v>
      </c>
      <c r="E608" s="61" t="s">
        <v>1491</v>
      </c>
      <c r="F608" s="60" t="s">
        <v>1491</v>
      </c>
      <c r="G608" s="60" t="s">
        <v>14</v>
      </c>
      <c r="H608" s="62">
        <v>2561</v>
      </c>
      <c r="I608" s="60" t="s">
        <v>968</v>
      </c>
      <c r="J608" s="60" t="s">
        <v>1387</v>
      </c>
      <c r="K608" s="60"/>
      <c r="L608" s="60" t="s">
        <v>1492</v>
      </c>
      <c r="M608" s="60" t="s">
        <v>1816</v>
      </c>
      <c r="N608" s="60" t="s">
        <v>19</v>
      </c>
      <c r="O608" s="60"/>
      <c r="P608" s="60"/>
      <c r="Q608" s="60" t="s">
        <v>1493</v>
      </c>
      <c r="R608" s="5" t="s">
        <v>61</v>
      </c>
    </row>
    <row r="609" spans="1:18" ht="15.75">
      <c r="A609" s="88" t="s">
        <v>43</v>
      </c>
      <c r="B609" s="89" t="s">
        <v>1849</v>
      </c>
      <c r="C609" s="117" t="s">
        <v>1774</v>
      </c>
      <c r="D609" s="60" t="s">
        <v>239</v>
      </c>
      <c r="E609" s="61" t="s">
        <v>240</v>
      </c>
      <c r="F609" s="60" t="s">
        <v>240</v>
      </c>
      <c r="G609" s="60" t="s">
        <v>14</v>
      </c>
      <c r="H609" s="62">
        <v>2562</v>
      </c>
      <c r="I609" s="60" t="s">
        <v>95</v>
      </c>
      <c r="J609" s="60" t="s">
        <v>96</v>
      </c>
      <c r="K609" s="60" t="s">
        <v>241</v>
      </c>
      <c r="L609" s="60" t="s">
        <v>179</v>
      </c>
      <c r="M609" s="60" t="s">
        <v>1821</v>
      </c>
      <c r="N609" s="60" t="s">
        <v>180</v>
      </c>
      <c r="O609" s="60"/>
      <c r="P609" s="60"/>
      <c r="Q609" s="60" t="s">
        <v>242</v>
      </c>
      <c r="R609" s="5" t="s">
        <v>61</v>
      </c>
    </row>
    <row r="610" spans="1:18" ht="15.75">
      <c r="A610" s="88" t="s">
        <v>43</v>
      </c>
      <c r="B610" s="89" t="s">
        <v>1849</v>
      </c>
      <c r="C610" s="117" t="s">
        <v>1774</v>
      </c>
      <c r="D610" s="60" t="s">
        <v>388</v>
      </c>
      <c r="E610" s="61" t="s">
        <v>389</v>
      </c>
      <c r="F610" s="60" t="s">
        <v>389</v>
      </c>
      <c r="G610" s="60" t="s">
        <v>14</v>
      </c>
      <c r="H610" s="62">
        <v>2562</v>
      </c>
      <c r="I610" s="60" t="s">
        <v>95</v>
      </c>
      <c r="J610" s="60" t="s">
        <v>96</v>
      </c>
      <c r="K610" s="60" t="s">
        <v>386</v>
      </c>
      <c r="L610" s="60" t="s">
        <v>359</v>
      </c>
      <c r="M610" s="60" t="s">
        <v>3287</v>
      </c>
      <c r="N610" s="60" t="s">
        <v>180</v>
      </c>
      <c r="O610" s="60"/>
      <c r="P610" s="60"/>
      <c r="Q610" s="60" t="s">
        <v>390</v>
      </c>
      <c r="R610" s="5" t="s">
        <v>61</v>
      </c>
    </row>
    <row r="611" spans="1:18" ht="15.75">
      <c r="A611" s="88" t="s">
        <v>43</v>
      </c>
      <c r="B611" s="89" t="s">
        <v>1849</v>
      </c>
      <c r="C611" s="117" t="s">
        <v>1774</v>
      </c>
      <c r="D611" s="60" t="s">
        <v>1031</v>
      </c>
      <c r="E611" s="61" t="s">
        <v>1032</v>
      </c>
      <c r="F611" s="60" t="s">
        <v>1032</v>
      </c>
      <c r="G611" s="60" t="s">
        <v>14</v>
      </c>
      <c r="H611" s="62">
        <v>2562</v>
      </c>
      <c r="I611" s="60" t="s">
        <v>183</v>
      </c>
      <c r="J611" s="60" t="s">
        <v>96</v>
      </c>
      <c r="K611" s="60" t="s">
        <v>1033</v>
      </c>
      <c r="L611" s="60" t="s">
        <v>1025</v>
      </c>
      <c r="M611" s="60" t="s">
        <v>1831</v>
      </c>
      <c r="N611" s="60" t="s">
        <v>975</v>
      </c>
      <c r="O611" s="60"/>
      <c r="P611" s="60"/>
      <c r="Q611" s="60" t="s">
        <v>1034</v>
      </c>
      <c r="R611" s="5" t="s">
        <v>66</v>
      </c>
    </row>
    <row r="612" spans="1:18" ht="15.75">
      <c r="A612" s="88" t="s">
        <v>43</v>
      </c>
      <c r="B612" s="89" t="s">
        <v>1849</v>
      </c>
      <c r="C612" s="117" t="s">
        <v>1774</v>
      </c>
      <c r="D612" s="60" t="s">
        <v>1330</v>
      </c>
      <c r="E612" s="61" t="s">
        <v>1331</v>
      </c>
      <c r="F612" s="60" t="s">
        <v>1331</v>
      </c>
      <c r="G612" s="60" t="s">
        <v>14</v>
      </c>
      <c r="H612" s="62">
        <v>2562</v>
      </c>
      <c r="I612" s="60" t="s">
        <v>1332</v>
      </c>
      <c r="J612" s="60" t="s">
        <v>1333</v>
      </c>
      <c r="K612" s="60" t="s">
        <v>450</v>
      </c>
      <c r="L612" s="60" t="s">
        <v>1328</v>
      </c>
      <c r="M612" s="60" t="s">
        <v>1780</v>
      </c>
      <c r="N612" s="60" t="s">
        <v>33</v>
      </c>
      <c r="O612" s="60"/>
      <c r="P612" s="60"/>
      <c r="Q612" s="60" t="s">
        <v>1334</v>
      </c>
      <c r="R612" s="5" t="s">
        <v>61</v>
      </c>
    </row>
    <row r="613" spans="1:18" ht="15.75">
      <c r="A613" s="88" t="s">
        <v>43</v>
      </c>
      <c r="B613" s="89" t="s">
        <v>1849</v>
      </c>
      <c r="C613" s="117" t="s">
        <v>1774</v>
      </c>
      <c r="D613" s="60" t="s">
        <v>1341</v>
      </c>
      <c r="E613" s="61" t="s">
        <v>1342</v>
      </c>
      <c r="F613" s="60" t="s">
        <v>1342</v>
      </c>
      <c r="G613" s="60" t="s">
        <v>14</v>
      </c>
      <c r="H613" s="62">
        <v>2562</v>
      </c>
      <c r="I613" s="60" t="s">
        <v>287</v>
      </c>
      <c r="J613" s="60" t="s">
        <v>287</v>
      </c>
      <c r="K613" s="60" t="s">
        <v>450</v>
      </c>
      <c r="L613" s="60" t="s">
        <v>1328</v>
      </c>
      <c r="M613" s="60" t="s">
        <v>1780</v>
      </c>
      <c r="N613" s="60" t="s">
        <v>33</v>
      </c>
      <c r="O613" s="60"/>
      <c r="P613" s="60"/>
      <c r="Q613" s="60" t="s">
        <v>1343</v>
      </c>
      <c r="R613" s="5" t="s">
        <v>61</v>
      </c>
    </row>
    <row r="614" spans="1:18" ht="15.75">
      <c r="A614" s="88" t="s">
        <v>43</v>
      </c>
      <c r="B614" s="89" t="s">
        <v>1849</v>
      </c>
      <c r="C614" s="117" t="s">
        <v>1774</v>
      </c>
      <c r="D614" s="60" t="s">
        <v>1436</v>
      </c>
      <c r="E614" s="61" t="s">
        <v>1437</v>
      </c>
      <c r="F614" s="60" t="s">
        <v>1437</v>
      </c>
      <c r="G614" s="60" t="s">
        <v>14</v>
      </c>
      <c r="H614" s="62">
        <v>2562</v>
      </c>
      <c r="I614" s="60" t="s">
        <v>95</v>
      </c>
      <c r="J614" s="60" t="s">
        <v>96</v>
      </c>
      <c r="K614" s="60" t="s">
        <v>1270</v>
      </c>
      <c r="L614" s="60" t="s">
        <v>1328</v>
      </c>
      <c r="M614" s="60" t="s">
        <v>1780</v>
      </c>
      <c r="N614" s="60" t="s">
        <v>33</v>
      </c>
      <c r="O614" s="60"/>
      <c r="P614" s="60"/>
      <c r="Q614" s="60" t="s">
        <v>1438</v>
      </c>
      <c r="R614" s="5" t="s">
        <v>61</v>
      </c>
    </row>
    <row r="615" spans="1:18" ht="15.75">
      <c r="A615" s="88" t="s">
        <v>43</v>
      </c>
      <c r="B615" s="89" t="s">
        <v>1849</v>
      </c>
      <c r="C615" s="117" t="s">
        <v>1774</v>
      </c>
      <c r="D615" s="60" t="s">
        <v>1724</v>
      </c>
      <c r="E615" s="61" t="s">
        <v>1725</v>
      </c>
      <c r="F615" s="60" t="s">
        <v>1725</v>
      </c>
      <c r="G615" s="60" t="s">
        <v>14</v>
      </c>
      <c r="H615" s="62">
        <v>2562</v>
      </c>
      <c r="I615" s="60" t="s">
        <v>287</v>
      </c>
      <c r="J615" s="60" t="s">
        <v>1726</v>
      </c>
      <c r="K615" s="60" t="s">
        <v>1388</v>
      </c>
      <c r="L615" s="60" t="s">
        <v>1727</v>
      </c>
      <c r="M615" s="60" t="s">
        <v>3300</v>
      </c>
      <c r="N615" s="60" t="s">
        <v>33</v>
      </c>
      <c r="O615" s="60"/>
      <c r="P615" s="60"/>
      <c r="Q615" s="60" t="s">
        <v>1728</v>
      </c>
      <c r="R615" s="5" t="s">
        <v>61</v>
      </c>
    </row>
    <row r="616" spans="1:18" ht="15.75">
      <c r="A616" s="88" t="s">
        <v>43</v>
      </c>
      <c r="B616" s="88" t="s">
        <v>1849</v>
      </c>
      <c r="C616" s="58" t="s">
        <v>1774</v>
      </c>
      <c r="D616" s="5" t="s">
        <v>421</v>
      </c>
      <c r="E616" s="55" t="str">
        <f t="shared" ref="E616:E621" si="19">HYPERLINK(Q616,F616)</f>
        <v>โครงการยกระดับสินค้าเกษตรสู่เกษตรอุตสาหกรรม</v>
      </c>
      <c r="F616" s="5" t="s">
        <v>414</v>
      </c>
      <c r="G616" s="5" t="s">
        <v>14</v>
      </c>
      <c r="H616" s="58">
        <v>2563</v>
      </c>
      <c r="I616" s="5" t="s">
        <v>412</v>
      </c>
      <c r="J616" s="5" t="s">
        <v>422</v>
      </c>
      <c r="K616" s="5" t="s">
        <v>419</v>
      </c>
      <c r="L616" s="5" t="s">
        <v>416</v>
      </c>
      <c r="M616" s="5" t="s">
        <v>3277</v>
      </c>
      <c r="N616" s="5" t="s">
        <v>180</v>
      </c>
      <c r="O616" s="5" t="s">
        <v>2727</v>
      </c>
      <c r="P616" s="5"/>
      <c r="Q616" s="5" t="s">
        <v>2728</v>
      </c>
      <c r="R616" s="5" t="s">
        <v>115</v>
      </c>
    </row>
    <row r="617" spans="1:18" ht="15.75">
      <c r="A617" s="88" t="s">
        <v>43</v>
      </c>
      <c r="B617" s="88" t="s">
        <v>1849</v>
      </c>
      <c r="C617" s="58" t="s">
        <v>1774</v>
      </c>
      <c r="D617" s="5" t="s">
        <v>1721</v>
      </c>
      <c r="E617" s="55" t="str">
        <f t="shared" si="19"/>
        <v>โครงการการสร้างมูลค่าเพิ่มและยกระดับมาตรฐานคุณภาพผลิตภัณฑ์สับปะรดห้วยมุ่นแปรรูป</v>
      </c>
      <c r="F617" s="5" t="s">
        <v>1722</v>
      </c>
      <c r="G617" s="5" t="s">
        <v>14</v>
      </c>
      <c r="H617" s="58">
        <v>2563</v>
      </c>
      <c r="I617" s="5" t="s">
        <v>29</v>
      </c>
      <c r="J617" s="5" t="s">
        <v>16</v>
      </c>
      <c r="K617" s="5" t="s">
        <v>51</v>
      </c>
      <c r="L617" s="5" t="s">
        <v>1723</v>
      </c>
      <c r="M617" s="5" t="s">
        <v>3284</v>
      </c>
      <c r="N617" s="5" t="s">
        <v>33</v>
      </c>
      <c r="O617" s="5" t="s">
        <v>2727</v>
      </c>
      <c r="P617" s="5"/>
      <c r="Q617" s="5" t="s">
        <v>2730</v>
      </c>
      <c r="R617" s="5" t="s">
        <v>115</v>
      </c>
    </row>
    <row r="618" spans="1:18" ht="15.75">
      <c r="A618" s="88" t="s">
        <v>43</v>
      </c>
      <c r="B618" s="88" t="s">
        <v>1849</v>
      </c>
      <c r="C618" s="58" t="s">
        <v>1774</v>
      </c>
      <c r="D618" s="5" t="s">
        <v>2731</v>
      </c>
      <c r="E618" s="55" t="str">
        <f t="shared" si="19"/>
        <v>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</v>
      </c>
      <c r="F618" s="5" t="s">
        <v>1274</v>
      </c>
      <c r="G618" s="5" t="s">
        <v>14</v>
      </c>
      <c r="H618" s="58">
        <v>2563</v>
      </c>
      <c r="I618" s="5" t="s">
        <v>29</v>
      </c>
      <c r="J618" s="5" t="s">
        <v>16</v>
      </c>
      <c r="K618" s="5" t="s">
        <v>51</v>
      </c>
      <c r="L618" s="5" t="s">
        <v>1272</v>
      </c>
      <c r="M618" s="5" t="s">
        <v>1792</v>
      </c>
      <c r="N618" s="5" t="s">
        <v>33</v>
      </c>
      <c r="O618" s="5" t="s">
        <v>2727</v>
      </c>
      <c r="P618" s="5"/>
      <c r="Q618" s="5" t="s">
        <v>2732</v>
      </c>
      <c r="R618" s="5" t="s">
        <v>115</v>
      </c>
    </row>
    <row r="619" spans="1:18" ht="15.75">
      <c r="A619" s="88" t="s">
        <v>43</v>
      </c>
      <c r="B619" s="88" t="s">
        <v>1849</v>
      </c>
      <c r="C619" s="58" t="s">
        <v>1774</v>
      </c>
      <c r="D619" s="5" t="s">
        <v>2733</v>
      </c>
      <c r="E619" s="55" t="str">
        <f t="shared" si="19"/>
        <v>โครงการส่งเสริมการทำเกษตรผสมผสานปลูกโกโก้แซมยางพาราและการแปรรูปโกโก้รองรับอุตสาหกรรมโกโก้ในอนาคต</v>
      </c>
      <c r="F619" s="5" t="s">
        <v>2734</v>
      </c>
      <c r="G619" s="5" t="s">
        <v>14</v>
      </c>
      <c r="H619" s="58">
        <v>2563</v>
      </c>
      <c r="I619" s="5" t="s">
        <v>29</v>
      </c>
      <c r="J619" s="5" t="s">
        <v>16</v>
      </c>
      <c r="K619" s="5" t="s">
        <v>51</v>
      </c>
      <c r="L619" s="5" t="s">
        <v>1272</v>
      </c>
      <c r="M619" s="5" t="s">
        <v>1792</v>
      </c>
      <c r="N619" s="5" t="s">
        <v>33</v>
      </c>
      <c r="O619" s="5" t="s">
        <v>2727</v>
      </c>
      <c r="P619" s="5"/>
      <c r="Q619" s="5" t="s">
        <v>2735</v>
      </c>
      <c r="R619" s="5" t="s">
        <v>115</v>
      </c>
    </row>
    <row r="620" spans="1:18" ht="15.75">
      <c r="A620" s="88" t="s">
        <v>43</v>
      </c>
      <c r="B620" s="88" t="s">
        <v>1849</v>
      </c>
      <c r="C620" s="58" t="s">
        <v>1774</v>
      </c>
      <c r="D620" s="5" t="s">
        <v>1275</v>
      </c>
      <c r="E620" s="55" t="str">
        <f t="shared" si="19"/>
        <v>การแปรรูปและพัฒนาผลิตภัณฑ์อาหารเพื่อสุขภาพจากสาหร่ายผมนาง</v>
      </c>
      <c r="F620" s="5" t="s">
        <v>1276</v>
      </c>
      <c r="G620" s="5" t="s">
        <v>14</v>
      </c>
      <c r="H620" s="58">
        <v>2563</v>
      </c>
      <c r="I620" s="5" t="s">
        <v>86</v>
      </c>
      <c r="J620" s="5" t="s">
        <v>87</v>
      </c>
      <c r="K620" s="5" t="s">
        <v>51</v>
      </c>
      <c r="L620" s="5" t="s">
        <v>1272</v>
      </c>
      <c r="M620" s="5" t="s">
        <v>1792</v>
      </c>
      <c r="N620" s="5" t="s">
        <v>33</v>
      </c>
      <c r="O620" s="5" t="s">
        <v>2727</v>
      </c>
      <c r="P620" s="5"/>
      <c r="Q620" s="5" t="s">
        <v>2737</v>
      </c>
      <c r="R620" s="5" t="s">
        <v>115</v>
      </c>
    </row>
    <row r="621" spans="1:18" ht="15.75">
      <c r="A621" s="88" t="s">
        <v>43</v>
      </c>
      <c r="B621" s="88" t="s">
        <v>1849</v>
      </c>
      <c r="C621" s="58" t="s">
        <v>1774</v>
      </c>
      <c r="D621" s="5" t="s">
        <v>1677</v>
      </c>
      <c r="E621" s="55" t="str">
        <f t="shared" si="19"/>
        <v>โครงการ “การเปรียบเทียบประสิทธิภาพการผลิตแผ่นอัดจากผักตบชวา ทะลายปาล์ม และชานอ้อย โดยใช้น้ำยางพาราเป็นวัสดุตัวประสาน”</v>
      </c>
      <c r="F621" s="5" t="s">
        <v>1678</v>
      </c>
      <c r="G621" s="5" t="s">
        <v>14</v>
      </c>
      <c r="H621" s="58">
        <v>2563</v>
      </c>
      <c r="I621" s="5" t="s">
        <v>29</v>
      </c>
      <c r="J621" s="5" t="s">
        <v>16</v>
      </c>
      <c r="K621" s="5" t="s">
        <v>38</v>
      </c>
      <c r="L621" s="5" t="s">
        <v>1679</v>
      </c>
      <c r="M621" s="5" t="s">
        <v>3285</v>
      </c>
      <c r="N621" s="5" t="s">
        <v>33</v>
      </c>
      <c r="O621" s="5" t="s">
        <v>2727</v>
      </c>
      <c r="P621" s="5"/>
      <c r="Q621" s="5" t="s">
        <v>2738</v>
      </c>
      <c r="R621" s="5" t="s">
        <v>890</v>
      </c>
    </row>
    <row r="622" spans="1:18" ht="15.75">
      <c r="A622" s="88" t="s">
        <v>43</v>
      </c>
      <c r="B622" s="89" t="s">
        <v>1849</v>
      </c>
      <c r="C622" s="117" t="s">
        <v>1774</v>
      </c>
      <c r="D622" s="60" t="s">
        <v>201</v>
      </c>
      <c r="E622" s="61" t="s">
        <v>202</v>
      </c>
      <c r="F622" s="60" t="s">
        <v>202</v>
      </c>
      <c r="G622" s="60" t="s">
        <v>14</v>
      </c>
      <c r="H622" s="62">
        <v>2563</v>
      </c>
      <c r="I622" s="60" t="s">
        <v>203</v>
      </c>
      <c r="J622" s="60" t="s">
        <v>24</v>
      </c>
      <c r="K622" s="60" t="s">
        <v>204</v>
      </c>
      <c r="L622" s="60" t="s">
        <v>179</v>
      </c>
      <c r="M622" s="60" t="s">
        <v>1821</v>
      </c>
      <c r="N622" s="60" t="s">
        <v>180</v>
      </c>
      <c r="O622" s="60"/>
      <c r="P622" s="60"/>
      <c r="Q622" s="60" t="s">
        <v>205</v>
      </c>
      <c r="R622" s="5" t="s">
        <v>61</v>
      </c>
    </row>
    <row r="623" spans="1:18" ht="15.75">
      <c r="A623" s="88" t="s">
        <v>43</v>
      </c>
      <c r="B623" s="89" t="s">
        <v>1849</v>
      </c>
      <c r="C623" s="117" t="s">
        <v>1774</v>
      </c>
      <c r="D623" s="60" t="s">
        <v>266</v>
      </c>
      <c r="E623" s="61" t="s">
        <v>267</v>
      </c>
      <c r="F623" s="60" t="s">
        <v>267</v>
      </c>
      <c r="G623" s="60" t="s">
        <v>14</v>
      </c>
      <c r="H623" s="62">
        <v>2563</v>
      </c>
      <c r="I623" s="60" t="s">
        <v>268</v>
      </c>
      <c r="J623" s="60" t="s">
        <v>86</v>
      </c>
      <c r="K623" s="60" t="s">
        <v>269</v>
      </c>
      <c r="L623" s="60" t="s">
        <v>179</v>
      </c>
      <c r="M623" s="60" t="s">
        <v>1821</v>
      </c>
      <c r="N623" s="60" t="s">
        <v>180</v>
      </c>
      <c r="O623" s="60"/>
      <c r="P623" s="60"/>
      <c r="Q623" s="60" t="s">
        <v>270</v>
      </c>
      <c r="R623" s="5" t="s">
        <v>61</v>
      </c>
    </row>
    <row r="624" spans="1:18" ht="15.75">
      <c r="A624" s="88" t="s">
        <v>43</v>
      </c>
      <c r="B624" s="89" t="s">
        <v>1849</v>
      </c>
      <c r="C624" s="117" t="s">
        <v>1774</v>
      </c>
      <c r="D624" s="60" t="s">
        <v>401</v>
      </c>
      <c r="E624" s="61" t="s">
        <v>402</v>
      </c>
      <c r="F624" s="60" t="s">
        <v>402</v>
      </c>
      <c r="G624" s="60" t="s">
        <v>14</v>
      </c>
      <c r="H624" s="62">
        <v>2563</v>
      </c>
      <c r="I624" s="60" t="s">
        <v>203</v>
      </c>
      <c r="J624" s="60" t="s">
        <v>112</v>
      </c>
      <c r="K624" s="60" t="s">
        <v>386</v>
      </c>
      <c r="L624" s="60" t="s">
        <v>359</v>
      </c>
      <c r="M624" s="60" t="s">
        <v>3287</v>
      </c>
      <c r="N624" s="60" t="s">
        <v>180</v>
      </c>
      <c r="O624" s="60"/>
      <c r="P624" s="60"/>
      <c r="Q624" s="60" t="s">
        <v>403</v>
      </c>
      <c r="R624" s="5" t="s">
        <v>61</v>
      </c>
    </row>
    <row r="625" spans="1:18" ht="15.75">
      <c r="A625" s="88" t="s">
        <v>43</v>
      </c>
      <c r="B625" s="89" t="s">
        <v>1849</v>
      </c>
      <c r="C625" s="117" t="s">
        <v>1774</v>
      </c>
      <c r="D625" s="60" t="s">
        <v>407</v>
      </c>
      <c r="E625" s="61" t="s">
        <v>408</v>
      </c>
      <c r="F625" s="60" t="s">
        <v>408</v>
      </c>
      <c r="G625" s="60" t="s">
        <v>14</v>
      </c>
      <c r="H625" s="62">
        <v>2563</v>
      </c>
      <c r="I625" s="60" t="s">
        <v>15</v>
      </c>
      <c r="J625" s="60" t="s">
        <v>24</v>
      </c>
      <c r="K625" s="60" t="s">
        <v>386</v>
      </c>
      <c r="L625" s="60" t="s">
        <v>359</v>
      </c>
      <c r="M625" s="60" t="s">
        <v>3287</v>
      </c>
      <c r="N625" s="60" t="s">
        <v>180</v>
      </c>
      <c r="O625" s="60"/>
      <c r="P625" s="60"/>
      <c r="Q625" s="60" t="s">
        <v>409</v>
      </c>
      <c r="R625" s="5" t="s">
        <v>61</v>
      </c>
    </row>
    <row r="626" spans="1:18" ht="15.75">
      <c r="A626" s="88" t="s">
        <v>43</v>
      </c>
      <c r="B626" s="89" t="s">
        <v>1849</v>
      </c>
      <c r="C626" s="117" t="s">
        <v>1774</v>
      </c>
      <c r="D626" s="60" t="s">
        <v>601</v>
      </c>
      <c r="E626" s="61" t="s">
        <v>602</v>
      </c>
      <c r="F626" s="60" t="s">
        <v>602</v>
      </c>
      <c r="G626" s="60" t="s">
        <v>14</v>
      </c>
      <c r="H626" s="62">
        <v>2563</v>
      </c>
      <c r="I626" s="60" t="s">
        <v>15</v>
      </c>
      <c r="J626" s="60" t="s">
        <v>24</v>
      </c>
      <c r="K626" s="60" t="s">
        <v>603</v>
      </c>
      <c r="L626" s="60" t="s">
        <v>114</v>
      </c>
      <c r="M626" s="60" t="s">
        <v>1773</v>
      </c>
      <c r="N626" s="60" t="s">
        <v>19</v>
      </c>
      <c r="O626" s="60"/>
      <c r="P626" s="60"/>
      <c r="Q626" s="60" t="s">
        <v>604</v>
      </c>
      <c r="R626" s="5" t="s">
        <v>61</v>
      </c>
    </row>
    <row r="627" spans="1:18" ht="15.75">
      <c r="A627" s="88" t="s">
        <v>43</v>
      </c>
      <c r="B627" s="89" t="s">
        <v>1849</v>
      </c>
      <c r="C627" s="117" t="s">
        <v>1774</v>
      </c>
      <c r="D627" s="60" t="s">
        <v>634</v>
      </c>
      <c r="E627" s="61" t="s">
        <v>635</v>
      </c>
      <c r="F627" s="60" t="s">
        <v>635</v>
      </c>
      <c r="G627" s="60" t="s">
        <v>14</v>
      </c>
      <c r="H627" s="62">
        <v>2563</v>
      </c>
      <c r="I627" s="60" t="s">
        <v>433</v>
      </c>
      <c r="J627" s="60" t="s">
        <v>268</v>
      </c>
      <c r="K627" s="60" t="s">
        <v>636</v>
      </c>
      <c r="L627" s="60" t="s">
        <v>114</v>
      </c>
      <c r="M627" s="60" t="s">
        <v>1773</v>
      </c>
      <c r="N627" s="60" t="s">
        <v>19</v>
      </c>
      <c r="O627" s="60"/>
      <c r="P627" s="60"/>
      <c r="Q627" s="60" t="s">
        <v>637</v>
      </c>
      <c r="R627" s="5" t="s">
        <v>61</v>
      </c>
    </row>
    <row r="628" spans="1:18" ht="15.75">
      <c r="A628" s="88" t="s">
        <v>43</v>
      </c>
      <c r="B628" s="89" t="s">
        <v>1849</v>
      </c>
      <c r="C628" s="117" t="s">
        <v>1774</v>
      </c>
      <c r="D628" s="60" t="s">
        <v>640</v>
      </c>
      <c r="E628" s="61" t="s">
        <v>130</v>
      </c>
      <c r="F628" s="60" t="s">
        <v>130</v>
      </c>
      <c r="G628" s="60" t="s">
        <v>14</v>
      </c>
      <c r="H628" s="62">
        <v>2563</v>
      </c>
      <c r="I628" s="60" t="s">
        <v>15</v>
      </c>
      <c r="J628" s="60" t="s">
        <v>24</v>
      </c>
      <c r="K628" s="60" t="s">
        <v>641</v>
      </c>
      <c r="L628" s="60" t="s">
        <v>114</v>
      </c>
      <c r="M628" s="60" t="s">
        <v>1773</v>
      </c>
      <c r="N628" s="60" t="s">
        <v>19</v>
      </c>
      <c r="O628" s="60"/>
      <c r="P628" s="60"/>
      <c r="Q628" s="60" t="s">
        <v>642</v>
      </c>
      <c r="R628" s="5" t="s">
        <v>61</v>
      </c>
    </row>
    <row r="629" spans="1:18" ht="15.75">
      <c r="A629" s="88" t="s">
        <v>43</v>
      </c>
      <c r="B629" s="89" t="s">
        <v>1849</v>
      </c>
      <c r="C629" s="117" t="s">
        <v>1774</v>
      </c>
      <c r="D629" s="60" t="s">
        <v>764</v>
      </c>
      <c r="E629" s="61" t="s">
        <v>765</v>
      </c>
      <c r="F629" s="60" t="s">
        <v>765</v>
      </c>
      <c r="G629" s="60" t="s">
        <v>14</v>
      </c>
      <c r="H629" s="62">
        <v>2563</v>
      </c>
      <c r="I629" s="60" t="s">
        <v>15</v>
      </c>
      <c r="J629" s="60" t="s">
        <v>24</v>
      </c>
      <c r="K629" s="60" t="s">
        <v>766</v>
      </c>
      <c r="L629" s="60" t="s">
        <v>136</v>
      </c>
      <c r="M629" s="60" t="s">
        <v>1779</v>
      </c>
      <c r="N629" s="60" t="s">
        <v>19</v>
      </c>
      <c r="O629" s="60"/>
      <c r="P629" s="60"/>
      <c r="Q629" s="60" t="s">
        <v>767</v>
      </c>
      <c r="R629" s="5" t="s">
        <v>61</v>
      </c>
    </row>
    <row r="630" spans="1:18" ht="15.75">
      <c r="A630" s="88" t="s">
        <v>43</v>
      </c>
      <c r="B630" s="89" t="s">
        <v>1849</v>
      </c>
      <c r="C630" s="117" t="s">
        <v>1774</v>
      </c>
      <c r="D630" s="60" t="s">
        <v>770</v>
      </c>
      <c r="E630" s="61" t="s">
        <v>771</v>
      </c>
      <c r="F630" s="60" t="s">
        <v>771</v>
      </c>
      <c r="G630" s="60" t="s">
        <v>14</v>
      </c>
      <c r="H630" s="62">
        <v>2563</v>
      </c>
      <c r="I630" s="60" t="s">
        <v>15</v>
      </c>
      <c r="J630" s="60" t="s">
        <v>24</v>
      </c>
      <c r="K630" s="60" t="s">
        <v>772</v>
      </c>
      <c r="L630" s="60" t="s">
        <v>136</v>
      </c>
      <c r="M630" s="60" t="s">
        <v>1779</v>
      </c>
      <c r="N630" s="60" t="s">
        <v>19</v>
      </c>
      <c r="O630" s="60"/>
      <c r="P630" s="60"/>
      <c r="Q630" s="60" t="s">
        <v>773</v>
      </c>
      <c r="R630" s="5" t="s">
        <v>61</v>
      </c>
    </row>
    <row r="631" spans="1:18" ht="15.75">
      <c r="A631" s="88" t="s">
        <v>43</v>
      </c>
      <c r="B631" s="89" t="s">
        <v>1849</v>
      </c>
      <c r="C631" s="117" t="s">
        <v>1774</v>
      </c>
      <c r="D631" s="60" t="s">
        <v>1049</v>
      </c>
      <c r="E631" s="61" t="s">
        <v>1050</v>
      </c>
      <c r="F631" s="60" t="s">
        <v>1050</v>
      </c>
      <c r="G631" s="60" t="s">
        <v>14</v>
      </c>
      <c r="H631" s="62">
        <v>2563</v>
      </c>
      <c r="I631" s="60" t="s">
        <v>1051</v>
      </c>
      <c r="J631" s="60" t="s">
        <v>189</v>
      </c>
      <c r="K631" s="60"/>
      <c r="L631" s="60" t="s">
        <v>1047</v>
      </c>
      <c r="M631" s="60" t="s">
        <v>1047</v>
      </c>
      <c r="N631" s="60" t="s">
        <v>1041</v>
      </c>
      <c r="O631" s="60"/>
      <c r="P631" s="60"/>
      <c r="Q631" s="60" t="s">
        <v>1052</v>
      </c>
      <c r="R631" s="5" t="s">
        <v>66</v>
      </c>
    </row>
    <row r="632" spans="1:18" ht="15.75">
      <c r="A632" s="88" t="s">
        <v>43</v>
      </c>
      <c r="B632" s="89" t="s">
        <v>1849</v>
      </c>
      <c r="C632" s="117" t="s">
        <v>1774</v>
      </c>
      <c r="D632" s="60" t="s">
        <v>1090</v>
      </c>
      <c r="E632" s="61" t="s">
        <v>1091</v>
      </c>
      <c r="F632" s="60" t="s">
        <v>1091</v>
      </c>
      <c r="G632" s="60" t="s">
        <v>14</v>
      </c>
      <c r="H632" s="62">
        <v>2563</v>
      </c>
      <c r="I632" s="60" t="s">
        <v>203</v>
      </c>
      <c r="J632" s="60" t="s">
        <v>86</v>
      </c>
      <c r="K632" s="60"/>
      <c r="L632" s="60" t="s">
        <v>1092</v>
      </c>
      <c r="M632" s="60" t="s">
        <v>1092</v>
      </c>
      <c r="N632" s="60" t="s">
        <v>1041</v>
      </c>
      <c r="O632" s="60"/>
      <c r="P632" s="60"/>
      <c r="Q632" s="60" t="s">
        <v>1093</v>
      </c>
      <c r="R632" s="5" t="s">
        <v>61</v>
      </c>
    </row>
    <row r="633" spans="1:18" ht="15.75">
      <c r="A633" s="88" t="s">
        <v>43</v>
      </c>
      <c r="B633" s="89" t="s">
        <v>1849</v>
      </c>
      <c r="C633" s="117" t="s">
        <v>1774</v>
      </c>
      <c r="D633" s="60" t="s">
        <v>1464</v>
      </c>
      <c r="E633" s="61" t="s">
        <v>1465</v>
      </c>
      <c r="F633" s="60" t="s">
        <v>1465</v>
      </c>
      <c r="G633" s="60" t="s">
        <v>14</v>
      </c>
      <c r="H633" s="62">
        <v>2563</v>
      </c>
      <c r="I633" s="60" t="s">
        <v>15</v>
      </c>
      <c r="J633" s="60" t="s">
        <v>24</v>
      </c>
      <c r="K633" s="60" t="s">
        <v>1270</v>
      </c>
      <c r="L633" s="60" t="s">
        <v>1328</v>
      </c>
      <c r="M633" s="60" t="s">
        <v>1780</v>
      </c>
      <c r="N633" s="60" t="s">
        <v>33</v>
      </c>
      <c r="O633" s="60"/>
      <c r="P633" s="60"/>
      <c r="Q633" s="60" t="s">
        <v>1466</v>
      </c>
      <c r="R633" s="5" t="s">
        <v>61</v>
      </c>
    </row>
    <row r="634" spans="1:18" ht="15.75">
      <c r="A634" s="88" t="s">
        <v>43</v>
      </c>
      <c r="B634" s="89" t="s">
        <v>1849</v>
      </c>
      <c r="C634" s="117" t="s">
        <v>1774</v>
      </c>
      <c r="D634" s="60" t="s">
        <v>1500</v>
      </c>
      <c r="E634" s="61" t="s">
        <v>1501</v>
      </c>
      <c r="F634" s="60" t="s">
        <v>1501</v>
      </c>
      <c r="G634" s="60" t="s">
        <v>14</v>
      </c>
      <c r="H634" s="62">
        <v>2563</v>
      </c>
      <c r="I634" s="60" t="s">
        <v>15</v>
      </c>
      <c r="J634" s="60" t="s">
        <v>24</v>
      </c>
      <c r="K634" s="60"/>
      <c r="L634" s="60" t="s">
        <v>1492</v>
      </c>
      <c r="M634" s="60" t="s">
        <v>1816</v>
      </c>
      <c r="N634" s="60" t="s">
        <v>19</v>
      </c>
      <c r="O634" s="60"/>
      <c r="P634" s="60"/>
      <c r="Q634" s="60" t="s">
        <v>1502</v>
      </c>
      <c r="R634" s="5" t="s">
        <v>61</v>
      </c>
    </row>
    <row r="635" spans="1:18" ht="15.75">
      <c r="A635" s="88" t="s">
        <v>43</v>
      </c>
      <c r="B635" s="88" t="s">
        <v>1849</v>
      </c>
      <c r="C635" s="58" t="s">
        <v>1774</v>
      </c>
      <c r="D635" s="5" t="s">
        <v>2744</v>
      </c>
      <c r="E635" s="55" t="str">
        <f t="shared" ref="E635:E698" si="20">HYPERLINK(Q635,F635)</f>
        <v>โครงการเพิ่มมูลค่าผลิตภัณฑ์แปรรูปจากผลผลิตทางการเกษตรเพื่อประโยชน์ในเชิงพาณิชย์</v>
      </c>
      <c r="F635" s="5" t="s">
        <v>2745</v>
      </c>
      <c r="G635" s="5" t="s">
        <v>14</v>
      </c>
      <c r="H635" s="58">
        <v>2564</v>
      </c>
      <c r="I635" s="5"/>
      <c r="J635" s="5"/>
      <c r="K635" s="5" t="s">
        <v>2747</v>
      </c>
      <c r="L635" s="5" t="s">
        <v>2746</v>
      </c>
      <c r="M635" s="5" t="s">
        <v>3286</v>
      </c>
      <c r="N635" s="5" t="s">
        <v>33</v>
      </c>
      <c r="O635" s="5" t="s">
        <v>2748</v>
      </c>
      <c r="P635" s="5"/>
      <c r="Q635" s="5" t="s">
        <v>2749</v>
      </c>
      <c r="R635" s="5" t="s">
        <v>115</v>
      </c>
    </row>
    <row r="636" spans="1:18" ht="15.75">
      <c r="A636" s="88" t="s">
        <v>43</v>
      </c>
      <c r="B636" s="88" t="s">
        <v>1849</v>
      </c>
      <c r="C636" s="58" t="s">
        <v>1774</v>
      </c>
      <c r="D636" s="5" t="s">
        <v>2750</v>
      </c>
      <c r="E636" s="55" t="str">
        <f t="shared" si="20"/>
        <v>โครงการส่งเสริมฟื้นฟูการผลิตน้ำตาลมะพร้าวแท้เพื่อพัฒนาเป็นแหล่งท่องเที่ยวเชิงเกษตร</v>
      </c>
      <c r="F636" s="5" t="s">
        <v>2751</v>
      </c>
      <c r="G636" s="5" t="s">
        <v>14</v>
      </c>
      <c r="H636" s="58">
        <v>2564</v>
      </c>
      <c r="I636" s="5"/>
      <c r="J636" s="5"/>
      <c r="K636" s="5" t="s">
        <v>2752</v>
      </c>
      <c r="L636" s="5" t="s">
        <v>136</v>
      </c>
      <c r="M636" s="5" t="s">
        <v>1779</v>
      </c>
      <c r="N636" s="5" t="s">
        <v>19</v>
      </c>
      <c r="O636" s="5" t="s">
        <v>2748</v>
      </c>
      <c r="P636" s="5"/>
      <c r="Q636" s="5" t="s">
        <v>2753</v>
      </c>
      <c r="R636" s="5" t="s">
        <v>115</v>
      </c>
    </row>
    <row r="637" spans="1:18" ht="15.75">
      <c r="A637" s="88" t="s">
        <v>43</v>
      </c>
      <c r="B637" s="88" t="s">
        <v>1849</v>
      </c>
      <c r="C637" s="58" t="s">
        <v>1774</v>
      </c>
      <c r="D637" s="5" t="s">
        <v>1094</v>
      </c>
      <c r="E637" s="55" t="str">
        <f t="shared" si="20"/>
        <v xml:space="preserve">โครงการพัฒนาศักยภาพแรงงานในกลุ่มเกษตร/องค์กรเกษตรกร </v>
      </c>
      <c r="F637" s="5" t="s">
        <v>2759</v>
      </c>
      <c r="G637" s="5" t="s">
        <v>14</v>
      </c>
      <c r="H637" s="58">
        <v>2564</v>
      </c>
      <c r="I637" s="5" t="s">
        <v>86</v>
      </c>
      <c r="J637" s="5" t="s">
        <v>87</v>
      </c>
      <c r="K637" s="5" t="s">
        <v>1095</v>
      </c>
      <c r="L637" s="5" t="s">
        <v>1096</v>
      </c>
      <c r="M637" s="5" t="s">
        <v>1801</v>
      </c>
      <c r="N637" s="5" t="s">
        <v>153</v>
      </c>
      <c r="O637" s="5" t="s">
        <v>2757</v>
      </c>
      <c r="P637" s="5"/>
      <c r="Q637" s="5" t="s">
        <v>2760</v>
      </c>
      <c r="R637" s="5" t="s">
        <v>115</v>
      </c>
    </row>
    <row r="638" spans="1:18" ht="15.75">
      <c r="A638" s="88" t="s">
        <v>43</v>
      </c>
      <c r="B638" s="88" t="s">
        <v>1849</v>
      </c>
      <c r="C638" s="58" t="s">
        <v>1774</v>
      </c>
      <c r="D638" s="5" t="s">
        <v>643</v>
      </c>
      <c r="E638" s="55" t="str">
        <f t="shared" si="20"/>
        <v>โครงการส่งเสริมการรวมกลุ่มผลิตและแปรรูปไก่แสมดำ จังหวัดอุทัยธานี</v>
      </c>
      <c r="F638" s="5" t="s">
        <v>644</v>
      </c>
      <c r="G638" s="5" t="s">
        <v>14</v>
      </c>
      <c r="H638" s="58">
        <v>2564</v>
      </c>
      <c r="I638" s="5" t="s">
        <v>86</v>
      </c>
      <c r="J638" s="5" t="s">
        <v>87</v>
      </c>
      <c r="K638" s="5" t="s">
        <v>645</v>
      </c>
      <c r="L638" s="5" t="s">
        <v>114</v>
      </c>
      <c r="M638" s="5" t="s">
        <v>1773</v>
      </c>
      <c r="N638" s="5" t="s">
        <v>19</v>
      </c>
      <c r="O638" s="5" t="s">
        <v>2757</v>
      </c>
      <c r="P638" s="5"/>
      <c r="Q638" s="5" t="s">
        <v>2763</v>
      </c>
      <c r="R638" s="5" t="s">
        <v>115</v>
      </c>
    </row>
    <row r="639" spans="1:18" ht="15.75">
      <c r="A639" s="88" t="s">
        <v>43</v>
      </c>
      <c r="B639" s="88" t="s">
        <v>1849</v>
      </c>
      <c r="C639" s="58" t="s">
        <v>1774</v>
      </c>
      <c r="D639" s="5" t="s">
        <v>104</v>
      </c>
      <c r="E639" s="55" t="str">
        <f t="shared" si="20"/>
        <v>เพิ่มประสิทธิภาพการพัฒนายุทธศาสตร์การท่องเที่ยวเชิงงเกษตรกรรมในงานเทศกาลทุเรียน และผลไม้เมืองลับแล ประจำปีงบประมาณ 2564(โครงการพัฒนาการเกษตรแบบครบวงจร)</v>
      </c>
      <c r="F639" s="5" t="s">
        <v>105</v>
      </c>
      <c r="G639" s="5" t="s">
        <v>14</v>
      </c>
      <c r="H639" s="58">
        <v>2564</v>
      </c>
      <c r="I639" s="5" t="s">
        <v>86</v>
      </c>
      <c r="J639" s="5" t="s">
        <v>87</v>
      </c>
      <c r="K639" s="5" t="s">
        <v>106</v>
      </c>
      <c r="L639" s="5" t="s">
        <v>107</v>
      </c>
      <c r="M639" s="5" t="s">
        <v>1794</v>
      </c>
      <c r="N639" s="5" t="s">
        <v>108</v>
      </c>
      <c r="O639" s="5" t="s">
        <v>2757</v>
      </c>
      <c r="P639" s="5"/>
      <c r="Q639" s="5" t="s">
        <v>2764</v>
      </c>
      <c r="R639" s="5" t="s">
        <v>109</v>
      </c>
    </row>
    <row r="640" spans="1:18" ht="15.75">
      <c r="A640" s="88" t="s">
        <v>43</v>
      </c>
      <c r="B640" s="88" t="s">
        <v>1849</v>
      </c>
      <c r="C640" s="58" t="s">
        <v>1774</v>
      </c>
      <c r="D640" s="5" t="s">
        <v>382</v>
      </c>
      <c r="E640" s="55" t="str">
        <f t="shared" si="20"/>
        <v>โครงการพัฒนาประสิทธิภาพน้ำตาลทราย</v>
      </c>
      <c r="F640" s="5" t="s">
        <v>383</v>
      </c>
      <c r="G640" s="5" t="s">
        <v>14</v>
      </c>
      <c r="H640" s="58">
        <v>2564</v>
      </c>
      <c r="I640" s="5" t="s">
        <v>86</v>
      </c>
      <c r="J640" s="5" t="s">
        <v>87</v>
      </c>
      <c r="K640" s="5" t="s">
        <v>299</v>
      </c>
      <c r="L640" s="5" t="s">
        <v>359</v>
      </c>
      <c r="M640" s="5" t="s">
        <v>3287</v>
      </c>
      <c r="N640" s="5" t="s">
        <v>180</v>
      </c>
      <c r="O640" s="5" t="s">
        <v>2757</v>
      </c>
      <c r="P640" s="5"/>
      <c r="Q640" s="5" t="s">
        <v>2766</v>
      </c>
      <c r="R640" s="5" t="s">
        <v>115</v>
      </c>
    </row>
    <row r="641" spans="1:18" ht="15.75">
      <c r="A641" s="88" t="s">
        <v>43</v>
      </c>
      <c r="B641" s="88" t="s">
        <v>1849</v>
      </c>
      <c r="C641" s="58" t="s">
        <v>1774</v>
      </c>
      <c r="D641" s="5" t="s">
        <v>621</v>
      </c>
      <c r="E641" s="55" t="str">
        <f t="shared" si="20"/>
        <v>พัฒนานวัตกรรมเกษตรและอาหารปลอดภัยกลุ่มนครชัยบุรินทร์     กิจกรรมหลัก พัฒนาศักยภาพการแปรรูปผลิตภัณฑ์ปศุสัตว์</v>
      </c>
      <c r="F641" s="5" t="s">
        <v>622</v>
      </c>
      <c r="G641" s="5" t="s">
        <v>14</v>
      </c>
      <c r="H641" s="58">
        <v>2564</v>
      </c>
      <c r="I641" s="5" t="s">
        <v>86</v>
      </c>
      <c r="J641" s="5" t="s">
        <v>87</v>
      </c>
      <c r="K641" s="5" t="s">
        <v>619</v>
      </c>
      <c r="L641" s="5" t="s">
        <v>114</v>
      </c>
      <c r="M641" s="5" t="s">
        <v>1773</v>
      </c>
      <c r="N641" s="5" t="s">
        <v>19</v>
      </c>
      <c r="O641" s="5" t="s">
        <v>2757</v>
      </c>
      <c r="P641" s="5"/>
      <c r="Q641" s="5" t="s">
        <v>2771</v>
      </c>
      <c r="R641" s="5" t="s">
        <v>115</v>
      </c>
    </row>
    <row r="642" spans="1:18" ht="15.75">
      <c r="A642" s="88" t="s">
        <v>43</v>
      </c>
      <c r="B642" s="88" t="s">
        <v>1849</v>
      </c>
      <c r="C642" s="58" t="s">
        <v>1774</v>
      </c>
      <c r="D642" s="5" t="s">
        <v>1128</v>
      </c>
      <c r="E642" s="55" t="str">
        <f t="shared" si="20"/>
        <v>โครงการศูนย์จับคู่ธุรกิจอาหารนวัตกรรม (Innovative Food Matching Centre)</v>
      </c>
      <c r="F642" s="5" t="s">
        <v>1129</v>
      </c>
      <c r="G642" s="5" t="s">
        <v>14</v>
      </c>
      <c r="H642" s="58">
        <v>2564</v>
      </c>
      <c r="I642" s="5" t="s">
        <v>86</v>
      </c>
      <c r="J642" s="5" t="s">
        <v>87</v>
      </c>
      <c r="K642" s="5" t="s">
        <v>1130</v>
      </c>
      <c r="L642" s="5" t="s">
        <v>1127</v>
      </c>
      <c r="M642" s="5" t="s">
        <v>1819</v>
      </c>
      <c r="N642" s="5" t="s">
        <v>1104</v>
      </c>
      <c r="O642" s="5" t="s">
        <v>2757</v>
      </c>
      <c r="P642" s="5"/>
      <c r="Q642" s="5" t="s">
        <v>2772</v>
      </c>
      <c r="R642" s="5" t="s">
        <v>115</v>
      </c>
    </row>
    <row r="643" spans="1:18" ht="15.75">
      <c r="A643" s="88" t="s">
        <v>43</v>
      </c>
      <c r="B643" s="88" t="s">
        <v>1849</v>
      </c>
      <c r="C643" s="58" t="s">
        <v>1774</v>
      </c>
      <c r="D643" s="5" t="s">
        <v>155</v>
      </c>
      <c r="E643" s="55" t="str">
        <f t="shared" si="20"/>
        <v>ส่งเสริมระบบอบแห้งพลังงานแสงอาทิตย์เพื่่อเพิ่มมาตรฐานการแปรรูปสมุนไพรจังหวัดสระแก้ว</v>
      </c>
      <c r="F643" s="5" t="s">
        <v>156</v>
      </c>
      <c r="G643" s="5" t="s">
        <v>14</v>
      </c>
      <c r="H643" s="58">
        <v>2564</v>
      </c>
      <c r="I643" s="5" t="s">
        <v>86</v>
      </c>
      <c r="J643" s="5" t="s">
        <v>87</v>
      </c>
      <c r="K643" s="5" t="s">
        <v>157</v>
      </c>
      <c r="L643" s="5" t="s">
        <v>158</v>
      </c>
      <c r="M643" s="5" t="s">
        <v>1829</v>
      </c>
      <c r="N643" s="5" t="s">
        <v>159</v>
      </c>
      <c r="O643" s="5" t="s">
        <v>2757</v>
      </c>
      <c r="P643" s="5"/>
      <c r="Q643" s="5" t="s">
        <v>2775</v>
      </c>
      <c r="R643" s="5" t="s">
        <v>115</v>
      </c>
    </row>
    <row r="644" spans="1:18" ht="15.75">
      <c r="A644" s="88" t="s">
        <v>43</v>
      </c>
      <c r="B644" s="88" t="s">
        <v>1849</v>
      </c>
      <c r="C644" s="58" t="s">
        <v>1774</v>
      </c>
      <c r="D644" s="5" t="s">
        <v>1667</v>
      </c>
      <c r="E644" s="55" t="str">
        <f t="shared" si="20"/>
        <v>ผลของสารเกิดโฟมต่อคุณภาพของผลิตภัณฑ์นมกล้วยน้ำว้าผงด้วยวิธีการอบแห้งแบบโฟม-แมท</v>
      </c>
      <c r="F644" s="5" t="s">
        <v>1668</v>
      </c>
      <c r="G644" s="5" t="s">
        <v>14</v>
      </c>
      <c r="H644" s="58">
        <v>2564</v>
      </c>
      <c r="I644" s="5" t="s">
        <v>86</v>
      </c>
      <c r="J644" s="5" t="s">
        <v>87</v>
      </c>
      <c r="K644" s="5" t="s">
        <v>1654</v>
      </c>
      <c r="L644" s="5" t="s">
        <v>1655</v>
      </c>
      <c r="M644" s="5" t="s">
        <v>1800</v>
      </c>
      <c r="N644" s="5" t="s">
        <v>33</v>
      </c>
      <c r="O644" s="5" t="s">
        <v>2757</v>
      </c>
      <c r="P644" s="5"/>
      <c r="Q644" s="5" t="s">
        <v>2778</v>
      </c>
      <c r="R644" s="5" t="s">
        <v>115</v>
      </c>
    </row>
    <row r="645" spans="1:18" ht="15.75">
      <c r="A645" s="88" t="s">
        <v>43</v>
      </c>
      <c r="B645" s="88" t="s">
        <v>1849</v>
      </c>
      <c r="C645" s="58" t="s">
        <v>1774</v>
      </c>
      <c r="D645" s="5" t="s">
        <v>1666</v>
      </c>
      <c r="E645" s="55" t="str">
        <f t="shared" si="20"/>
        <v xml:space="preserve">ผลของอุณหภูมิและความเข้มข้นในการสกัดต่อคุณภาพของน้ำใบเตย </v>
      </c>
      <c r="F645" s="5" t="s">
        <v>2779</v>
      </c>
      <c r="G645" s="5" t="s">
        <v>14</v>
      </c>
      <c r="H645" s="58">
        <v>2564</v>
      </c>
      <c r="I645" s="5" t="s">
        <v>86</v>
      </c>
      <c r="J645" s="5" t="s">
        <v>87</v>
      </c>
      <c r="K645" s="5" t="s">
        <v>1654</v>
      </c>
      <c r="L645" s="5" t="s">
        <v>1655</v>
      </c>
      <c r="M645" s="5" t="s">
        <v>1800</v>
      </c>
      <c r="N645" s="5" t="s">
        <v>33</v>
      </c>
      <c r="O645" s="5" t="s">
        <v>2757</v>
      </c>
      <c r="P645" s="5"/>
      <c r="Q645" s="5" t="s">
        <v>2780</v>
      </c>
      <c r="R645" s="5" t="s">
        <v>115</v>
      </c>
    </row>
    <row r="646" spans="1:18" ht="15.75">
      <c r="A646" s="88" t="s">
        <v>43</v>
      </c>
      <c r="B646" s="88" t="s">
        <v>1849</v>
      </c>
      <c r="C646" s="58" t="s">
        <v>1774</v>
      </c>
      <c r="D646" s="5" t="s">
        <v>1664</v>
      </c>
      <c r="E646" s="55" t="str">
        <f t="shared" si="20"/>
        <v>สมบัติทางเคมีกายภาพ การต้านอนุมูลอิสระ และสมบัติเชิงหน้าที่ของโปรตีนไฮโดรไลเซทเห็ดนางฟ้าโดยการย่อยด้วยเอนไซม์โปรติเอสและน้ำร้อน</v>
      </c>
      <c r="F646" s="5" t="s">
        <v>1665</v>
      </c>
      <c r="G646" s="5" t="s">
        <v>14</v>
      </c>
      <c r="H646" s="58">
        <v>2564</v>
      </c>
      <c r="I646" s="5" t="s">
        <v>86</v>
      </c>
      <c r="J646" s="5" t="s">
        <v>87</v>
      </c>
      <c r="K646" s="5" t="s">
        <v>1654</v>
      </c>
      <c r="L646" s="5" t="s">
        <v>1655</v>
      </c>
      <c r="M646" s="5" t="s">
        <v>1800</v>
      </c>
      <c r="N646" s="5" t="s">
        <v>33</v>
      </c>
      <c r="O646" s="5" t="s">
        <v>2757</v>
      </c>
      <c r="P646" s="5"/>
      <c r="Q646" s="5" t="s">
        <v>2781</v>
      </c>
      <c r="R646" s="5" t="s">
        <v>115</v>
      </c>
    </row>
    <row r="647" spans="1:18" ht="15.75">
      <c r="A647" s="88" t="s">
        <v>43</v>
      </c>
      <c r="B647" s="88" t="s">
        <v>1849</v>
      </c>
      <c r="C647" s="58" t="s">
        <v>1774</v>
      </c>
      <c r="D647" s="5" t="s">
        <v>1656</v>
      </c>
      <c r="E647" s="55" t="str">
        <f t="shared" si="20"/>
        <v>การพัฒนาเครื่องหั่นข้าวเกรียบ</v>
      </c>
      <c r="F647" s="5" t="s">
        <v>1657</v>
      </c>
      <c r="G647" s="5" t="s">
        <v>14</v>
      </c>
      <c r="H647" s="58">
        <v>2564</v>
      </c>
      <c r="I647" s="5" t="s">
        <v>86</v>
      </c>
      <c r="J647" s="5" t="s">
        <v>87</v>
      </c>
      <c r="K647" s="5" t="s">
        <v>1654</v>
      </c>
      <c r="L647" s="5" t="s">
        <v>1655</v>
      </c>
      <c r="M647" s="5" t="s">
        <v>1800</v>
      </c>
      <c r="N647" s="5" t="s">
        <v>33</v>
      </c>
      <c r="O647" s="5" t="s">
        <v>2757</v>
      </c>
      <c r="P647" s="5"/>
      <c r="Q647" s="5" t="s">
        <v>2784</v>
      </c>
      <c r="R647" s="5" t="s">
        <v>890</v>
      </c>
    </row>
    <row r="648" spans="1:18" ht="15.75">
      <c r="A648" s="88" t="s">
        <v>43</v>
      </c>
      <c r="B648" s="88" t="s">
        <v>1849</v>
      </c>
      <c r="C648" s="58" t="s">
        <v>1774</v>
      </c>
      <c r="D648" s="5" t="s">
        <v>1652</v>
      </c>
      <c r="E648" s="55" t="str">
        <f t="shared" si="20"/>
        <v>โครงการอนุรักษ์ ฟื้นฟู สืบสาน ศิลปวัฒนธรรมการทำขนมดอกโสน</v>
      </c>
      <c r="F648" s="5" t="s">
        <v>1653</v>
      </c>
      <c r="G648" s="5" t="s">
        <v>14</v>
      </c>
      <c r="H648" s="58">
        <v>2564</v>
      </c>
      <c r="I648" s="5" t="s">
        <v>283</v>
      </c>
      <c r="J648" s="5" t="s">
        <v>283</v>
      </c>
      <c r="K648" s="5" t="s">
        <v>1654</v>
      </c>
      <c r="L648" s="5" t="s">
        <v>1655</v>
      </c>
      <c r="M648" s="5" t="s">
        <v>1800</v>
      </c>
      <c r="N648" s="5" t="s">
        <v>33</v>
      </c>
      <c r="O648" s="5" t="s">
        <v>2757</v>
      </c>
      <c r="P648" s="5"/>
      <c r="Q648" s="5" t="s">
        <v>2785</v>
      </c>
      <c r="R648" s="5" t="s">
        <v>109</v>
      </c>
    </row>
    <row r="649" spans="1:18" ht="15.75">
      <c r="A649" s="88" t="s">
        <v>43</v>
      </c>
      <c r="B649" s="88" t="s">
        <v>1849</v>
      </c>
      <c r="C649" s="58" t="s">
        <v>1774</v>
      </c>
      <c r="D649" s="5" t="s">
        <v>1364</v>
      </c>
      <c r="E649" s="55" t="str">
        <f t="shared" si="20"/>
        <v>การถ่ายทอดเทคโนโลยีการเกษตรเพื่อแปรรูปผลิตภัณฑ์เพื่อเพิ่มมูลค่า</v>
      </c>
      <c r="F649" s="5" t="s">
        <v>1365</v>
      </c>
      <c r="G649" s="5" t="s">
        <v>14</v>
      </c>
      <c r="H649" s="58">
        <v>2564</v>
      </c>
      <c r="I649" s="5" t="s">
        <v>607</v>
      </c>
      <c r="J649" s="5" t="s">
        <v>607</v>
      </c>
      <c r="K649" s="5" t="s">
        <v>450</v>
      </c>
      <c r="L649" s="5" t="s">
        <v>1328</v>
      </c>
      <c r="M649" s="5" t="s">
        <v>1780</v>
      </c>
      <c r="N649" s="5" t="s">
        <v>33</v>
      </c>
      <c r="O649" s="5" t="s">
        <v>2757</v>
      </c>
      <c r="P649" s="5"/>
      <c r="Q649" s="5" t="s">
        <v>2787</v>
      </c>
      <c r="R649" s="5" t="s">
        <v>115</v>
      </c>
    </row>
    <row r="650" spans="1:18" ht="15.75">
      <c r="A650" s="88" t="s">
        <v>43</v>
      </c>
      <c r="B650" s="88" t="s">
        <v>1849</v>
      </c>
      <c r="C650" s="58" t="s">
        <v>1774</v>
      </c>
      <c r="D650" s="5" t="s">
        <v>1362</v>
      </c>
      <c r="E650" s="55" t="str">
        <f t="shared" si="20"/>
        <v>พัฒนาทักษะการสร้างนวัตกรรมและนวัตกรการเกษตรเพื่อเพิ่มมูลค่า</v>
      </c>
      <c r="F650" s="5" t="s">
        <v>1363</v>
      </c>
      <c r="G650" s="5" t="s">
        <v>14</v>
      </c>
      <c r="H650" s="58">
        <v>2564</v>
      </c>
      <c r="I650" s="5" t="s">
        <v>112</v>
      </c>
      <c r="J650" s="5" t="s">
        <v>189</v>
      </c>
      <c r="K650" s="5" t="s">
        <v>450</v>
      </c>
      <c r="L650" s="5" t="s">
        <v>1328</v>
      </c>
      <c r="M650" s="5" t="s">
        <v>1780</v>
      </c>
      <c r="N650" s="5" t="s">
        <v>33</v>
      </c>
      <c r="O650" s="5" t="s">
        <v>2757</v>
      </c>
      <c r="P650" s="5"/>
      <c r="Q650" s="5" t="s">
        <v>2788</v>
      </c>
      <c r="R650" s="5" t="s">
        <v>115</v>
      </c>
    </row>
    <row r="651" spans="1:18" ht="15.75">
      <c r="A651" s="88" t="s">
        <v>43</v>
      </c>
      <c r="B651" s="88" t="s">
        <v>1849</v>
      </c>
      <c r="C651" s="58" t="s">
        <v>1774</v>
      </c>
      <c r="D651" s="5" t="s">
        <v>1213</v>
      </c>
      <c r="E651" s="55" t="str">
        <f t="shared" si="20"/>
        <v>โครงการพัฒนานวัตกรรมเกษตรและอาหารปลอดภัยกลุ่มนครชัยบุรินทร์ (กิจกรรมหลักที่ 2 การเรียนรู้สู่การปฏิบัติเกษตรอินทรีย์วิถีนครชัยบุรินทร์ตลอดห่วงโซ่คุณค่า)</v>
      </c>
      <c r="F651" s="5" t="s">
        <v>1214</v>
      </c>
      <c r="G651" s="5" t="s">
        <v>14</v>
      </c>
      <c r="H651" s="58">
        <v>2564</v>
      </c>
      <c r="I651" s="5" t="s">
        <v>86</v>
      </c>
      <c r="J651" s="5" t="s">
        <v>87</v>
      </c>
      <c r="K651" s="5" t="s">
        <v>51</v>
      </c>
      <c r="L651" s="5" t="s">
        <v>1212</v>
      </c>
      <c r="M651" s="5" t="s">
        <v>1814</v>
      </c>
      <c r="N651" s="5" t="s">
        <v>33</v>
      </c>
      <c r="O651" s="5" t="s">
        <v>2757</v>
      </c>
      <c r="P651" s="5"/>
      <c r="Q651" s="5" t="s">
        <v>2789</v>
      </c>
      <c r="R651" s="5" t="s">
        <v>115</v>
      </c>
    </row>
    <row r="652" spans="1:18" ht="15.75">
      <c r="A652" s="88" t="s">
        <v>43</v>
      </c>
      <c r="B652" s="88" t="s">
        <v>1849</v>
      </c>
      <c r="C652" s="58" t="s">
        <v>1774</v>
      </c>
      <c r="D652" s="5" t="s">
        <v>455</v>
      </c>
      <c r="E652" s="55" t="str">
        <f t="shared" si="20"/>
        <v>ประสิทธิภาพการยับยั้งเชื้อก่อโรคในอาหารของสารสกัดจากมะหาด</v>
      </c>
      <c r="F652" s="5" t="s">
        <v>456</v>
      </c>
      <c r="G652" s="5" t="s">
        <v>14</v>
      </c>
      <c r="H652" s="58">
        <v>2564</v>
      </c>
      <c r="I652" s="5" t="s">
        <v>86</v>
      </c>
      <c r="J652" s="5" t="s">
        <v>87</v>
      </c>
      <c r="K652" s="5" t="s">
        <v>453</v>
      </c>
      <c r="L652" s="5" t="s">
        <v>451</v>
      </c>
      <c r="M652" s="5" t="s">
        <v>1781</v>
      </c>
      <c r="N652" s="5" t="s">
        <v>33</v>
      </c>
      <c r="O652" s="5" t="s">
        <v>2757</v>
      </c>
      <c r="P652" s="5"/>
      <c r="Q652" s="5" t="s">
        <v>2796</v>
      </c>
      <c r="R652" s="5" t="s">
        <v>115</v>
      </c>
    </row>
    <row r="653" spans="1:18" ht="15.75">
      <c r="A653" s="88" t="s">
        <v>43</v>
      </c>
      <c r="B653" s="88" t="s">
        <v>1849</v>
      </c>
      <c r="C653" s="58" t="s">
        <v>1774</v>
      </c>
      <c r="D653" s="5" t="s">
        <v>454</v>
      </c>
      <c r="E653" s="55" t="str">
        <f t="shared" si="20"/>
        <v xml:space="preserve">การใช้สารสกัดหยาบเพื่อยืดอายุการเก็บผลิตภัณฑ์แพตตี้หมู  </v>
      </c>
      <c r="F653" s="5" t="s">
        <v>2797</v>
      </c>
      <c r="G653" s="5" t="s">
        <v>14</v>
      </c>
      <c r="H653" s="58">
        <v>2564</v>
      </c>
      <c r="I653" s="5" t="s">
        <v>86</v>
      </c>
      <c r="J653" s="5" t="s">
        <v>87</v>
      </c>
      <c r="K653" s="5" t="s">
        <v>453</v>
      </c>
      <c r="L653" s="5" t="s">
        <v>451</v>
      </c>
      <c r="M653" s="5" t="s">
        <v>1781</v>
      </c>
      <c r="N653" s="5" t="s">
        <v>33</v>
      </c>
      <c r="O653" s="5" t="s">
        <v>2757</v>
      </c>
      <c r="P653" s="5"/>
      <c r="Q653" s="5" t="s">
        <v>2798</v>
      </c>
      <c r="R653" s="5" t="s">
        <v>115</v>
      </c>
    </row>
    <row r="654" spans="1:18" ht="15.75">
      <c r="A654" s="88" t="s">
        <v>43</v>
      </c>
      <c r="B654" s="88" t="s">
        <v>1849</v>
      </c>
      <c r="C654" s="58" t="s">
        <v>1774</v>
      </c>
      <c r="D654" s="5" t="s">
        <v>1248</v>
      </c>
      <c r="E654" s="55" t="str">
        <f t="shared" si="20"/>
        <v>อบรมเชิงปฏิบัติการด้านการพัฒนาคุณภาพชีวิตของเกษตรกรผู้เลี้ยงกระบือนม</v>
      </c>
      <c r="F654" s="5" t="s">
        <v>1249</v>
      </c>
      <c r="G654" s="5" t="s">
        <v>14</v>
      </c>
      <c r="H654" s="58">
        <v>2564</v>
      </c>
      <c r="I654" s="5" t="s">
        <v>86</v>
      </c>
      <c r="J654" s="5" t="s">
        <v>87</v>
      </c>
      <c r="K654" s="5" t="s">
        <v>45</v>
      </c>
      <c r="L654" s="5" t="s">
        <v>1245</v>
      </c>
      <c r="M654" s="5" t="s">
        <v>1807</v>
      </c>
      <c r="N654" s="5" t="s">
        <v>33</v>
      </c>
      <c r="O654" s="5" t="s">
        <v>2757</v>
      </c>
      <c r="P654" s="5"/>
      <c r="Q654" s="5" t="s">
        <v>2801</v>
      </c>
      <c r="R654" s="5" t="s">
        <v>109</v>
      </c>
    </row>
    <row r="655" spans="1:18" ht="15.75">
      <c r="A655" s="88" t="s">
        <v>43</v>
      </c>
      <c r="B655" s="88" t="s">
        <v>1849</v>
      </c>
      <c r="C655" s="58" t="s">
        <v>1774</v>
      </c>
      <c r="D655" s="5" t="s">
        <v>1246</v>
      </c>
      <c r="E655" s="55" t="str">
        <f t="shared" si="20"/>
        <v>พัฒนาและส่งเสริมวิสาหกิจชุมชนแปรรูปกล้วยหอมทองในตำบลบางขนุน อำเภอบางกรวย จังหวัดนนทบุรี เพื่อให้เพิ่มรายได้และขีดความสามารถในการแข่งขัน</v>
      </c>
      <c r="F655" s="5" t="s">
        <v>1247</v>
      </c>
      <c r="G655" s="5" t="s">
        <v>14</v>
      </c>
      <c r="H655" s="58">
        <v>2564</v>
      </c>
      <c r="I655" s="5" t="s">
        <v>86</v>
      </c>
      <c r="J655" s="5" t="s">
        <v>87</v>
      </c>
      <c r="K655" s="5" t="s">
        <v>45</v>
      </c>
      <c r="L655" s="5" t="s">
        <v>1245</v>
      </c>
      <c r="M655" s="5" t="s">
        <v>1807</v>
      </c>
      <c r="N655" s="5" t="s">
        <v>33</v>
      </c>
      <c r="O655" s="5" t="s">
        <v>2757</v>
      </c>
      <c r="P655" s="5"/>
      <c r="Q655" s="5" t="s">
        <v>2802</v>
      </c>
      <c r="R655" s="5" t="s">
        <v>115</v>
      </c>
    </row>
    <row r="656" spans="1:18" ht="15.75">
      <c r="A656" s="88" t="s">
        <v>43</v>
      </c>
      <c r="B656" s="88" t="s">
        <v>1849</v>
      </c>
      <c r="C656" s="58" t="s">
        <v>1774</v>
      </c>
      <c r="D656" s="5" t="s">
        <v>446</v>
      </c>
      <c r="E656" s="55" t="str">
        <f t="shared" si="20"/>
        <v>พัฒนานวัตกรรมทางอาหารเพื่อถ่ายทอดความรู้สู่ชุมชน</v>
      </c>
      <c r="F656" s="5" t="s">
        <v>447</v>
      </c>
      <c r="G656" s="5" t="s">
        <v>14</v>
      </c>
      <c r="H656" s="58">
        <v>2564</v>
      </c>
      <c r="I656" s="5" t="s">
        <v>86</v>
      </c>
      <c r="J656" s="5" t="s">
        <v>87</v>
      </c>
      <c r="K656" s="5" t="s">
        <v>45</v>
      </c>
      <c r="L656" s="5" t="s">
        <v>442</v>
      </c>
      <c r="M656" s="5" t="s">
        <v>1786</v>
      </c>
      <c r="N656" s="5" t="s">
        <v>33</v>
      </c>
      <c r="O656" s="5" t="s">
        <v>2757</v>
      </c>
      <c r="P656" s="5"/>
      <c r="Q656" s="5" t="s">
        <v>2806</v>
      </c>
      <c r="R656" s="5" t="s">
        <v>115</v>
      </c>
    </row>
    <row r="657" spans="1:18" ht="15.75">
      <c r="A657" s="88" t="s">
        <v>43</v>
      </c>
      <c r="B657" s="88" t="s">
        <v>1849</v>
      </c>
      <c r="C657" s="58" t="s">
        <v>1774</v>
      </c>
      <c r="D657" s="5" t="s">
        <v>444</v>
      </c>
      <c r="E657" s="55" t="str">
        <f t="shared" si="20"/>
        <v>พัฒนาและส่งเสริมการนำนวัตกรรม/เทคโนโลยีไปใช้ประโยชน์ในพื้นที่เพื่อพัฒนาสังคมและชุมชน</v>
      </c>
      <c r="F657" s="5" t="s">
        <v>445</v>
      </c>
      <c r="G657" s="5" t="s">
        <v>14</v>
      </c>
      <c r="H657" s="58">
        <v>2564</v>
      </c>
      <c r="I657" s="5" t="s">
        <v>86</v>
      </c>
      <c r="J657" s="5" t="s">
        <v>87</v>
      </c>
      <c r="K657" s="5" t="s">
        <v>45</v>
      </c>
      <c r="L657" s="5" t="s">
        <v>442</v>
      </c>
      <c r="M657" s="5" t="s">
        <v>1786</v>
      </c>
      <c r="N657" s="5" t="s">
        <v>33</v>
      </c>
      <c r="O657" s="5" t="s">
        <v>2757</v>
      </c>
      <c r="P657" s="5"/>
      <c r="Q657" s="5" t="s">
        <v>2807</v>
      </c>
      <c r="R657" s="5" t="s">
        <v>115</v>
      </c>
    </row>
    <row r="658" spans="1:18" ht="15.75">
      <c r="A658" s="88" t="s">
        <v>43</v>
      </c>
      <c r="B658" s="88" t="s">
        <v>1849</v>
      </c>
      <c r="C658" s="58" t="s">
        <v>1774</v>
      </c>
      <c r="D658" s="5" t="s">
        <v>491</v>
      </c>
      <c r="E658" s="55" t="str">
        <f t="shared" si="20"/>
        <v>โครงการนวัตกรรมการแปรรูปผลิตภัณฑ์จากข้าวหอมมะลิ</v>
      </c>
      <c r="F658" s="5" t="s">
        <v>492</v>
      </c>
      <c r="G658" s="5" t="s">
        <v>14</v>
      </c>
      <c r="H658" s="58">
        <v>2564</v>
      </c>
      <c r="I658" s="5" t="s">
        <v>86</v>
      </c>
      <c r="J658" s="5" t="s">
        <v>87</v>
      </c>
      <c r="K658" s="5" t="s">
        <v>493</v>
      </c>
      <c r="L658" s="5" t="s">
        <v>473</v>
      </c>
      <c r="M658" s="5" t="s">
        <v>1802</v>
      </c>
      <c r="N658" s="5" t="s">
        <v>33</v>
      </c>
      <c r="O658" s="5" t="s">
        <v>2757</v>
      </c>
      <c r="P658" s="5"/>
      <c r="Q658" s="5" t="s">
        <v>2808</v>
      </c>
      <c r="R658" s="5" t="s">
        <v>115</v>
      </c>
    </row>
    <row r="659" spans="1:18" ht="15.75">
      <c r="A659" s="88" t="s">
        <v>43</v>
      </c>
      <c r="B659" s="88" t="s">
        <v>1849</v>
      </c>
      <c r="C659" s="58" t="s">
        <v>1774</v>
      </c>
      <c r="D659" s="5" t="s">
        <v>1279</v>
      </c>
      <c r="E659" s="55" t="str">
        <f t="shared" si="20"/>
        <v>โครงการการพัฒนายางพาราทางการแพทย์</v>
      </c>
      <c r="F659" s="5" t="s">
        <v>1273</v>
      </c>
      <c r="G659" s="5" t="s">
        <v>14</v>
      </c>
      <c r="H659" s="58">
        <v>2564</v>
      </c>
      <c r="I659" s="5" t="s">
        <v>29</v>
      </c>
      <c r="J659" s="5" t="s">
        <v>32</v>
      </c>
      <c r="K659" s="5" t="s">
        <v>51</v>
      </c>
      <c r="L659" s="5" t="s">
        <v>1272</v>
      </c>
      <c r="M659" s="5" t="s">
        <v>1792</v>
      </c>
      <c r="N659" s="5" t="s">
        <v>33</v>
      </c>
      <c r="O659" s="5" t="s">
        <v>2757</v>
      </c>
      <c r="P659" s="5"/>
      <c r="Q659" s="5" t="s">
        <v>2809</v>
      </c>
      <c r="R659" s="5" t="s">
        <v>115</v>
      </c>
    </row>
    <row r="660" spans="1:18" ht="15.75">
      <c r="A660" s="88" t="s">
        <v>43</v>
      </c>
      <c r="B660" s="88" t="s">
        <v>1849</v>
      </c>
      <c r="C660" s="58" t="s">
        <v>1774</v>
      </c>
      <c r="D660" s="5" t="s">
        <v>691</v>
      </c>
      <c r="E660" s="55" t="str">
        <f t="shared" si="20"/>
        <v>โครงการยกระดับการพัฒนาผลิตภัณฑ์และบรรจุภัณฑ์สินค้าเกษตรแปรรูป</v>
      </c>
      <c r="F660" s="5" t="s">
        <v>692</v>
      </c>
      <c r="G660" s="5" t="s">
        <v>14</v>
      </c>
      <c r="H660" s="58">
        <v>2564</v>
      </c>
      <c r="I660" s="5" t="s">
        <v>86</v>
      </c>
      <c r="J660" s="5" t="s">
        <v>87</v>
      </c>
      <c r="K660" s="5" t="s">
        <v>693</v>
      </c>
      <c r="L660" s="5" t="s">
        <v>136</v>
      </c>
      <c r="M660" s="5" t="s">
        <v>1779</v>
      </c>
      <c r="N660" s="5" t="s">
        <v>19</v>
      </c>
      <c r="O660" s="5" t="s">
        <v>2757</v>
      </c>
      <c r="P660" s="5"/>
      <c r="Q660" s="5" t="s">
        <v>2810</v>
      </c>
      <c r="R660" s="5" t="s">
        <v>115</v>
      </c>
    </row>
    <row r="661" spans="1:18" ht="15.75">
      <c r="A661" s="88" t="s">
        <v>43</v>
      </c>
      <c r="B661" s="88" t="s">
        <v>1849</v>
      </c>
      <c r="C661" s="58" t="s">
        <v>1774</v>
      </c>
      <c r="D661" s="5" t="s">
        <v>1154</v>
      </c>
      <c r="E661" s="55" t="str">
        <f t="shared" si="20"/>
        <v>โครงการพัฒนาการผลิตและการค้าผลไม้ภาคตะวันออก ให้เป็นศูนย์ผลไม้เมืองร้อนแห่งเอเชีย</v>
      </c>
      <c r="F661" s="5" t="s">
        <v>1155</v>
      </c>
      <c r="G661" s="5" t="s">
        <v>14</v>
      </c>
      <c r="H661" s="58">
        <v>2564</v>
      </c>
      <c r="I661" s="5" t="s">
        <v>86</v>
      </c>
      <c r="J661" s="5" t="s">
        <v>87</v>
      </c>
      <c r="K661" s="5" t="s">
        <v>1149</v>
      </c>
      <c r="L661" s="5" t="s">
        <v>1146</v>
      </c>
      <c r="M661" s="5" t="s">
        <v>3288</v>
      </c>
      <c r="N661" s="5" t="s">
        <v>33</v>
      </c>
      <c r="O661" s="5" t="s">
        <v>2757</v>
      </c>
      <c r="P661" s="5"/>
      <c r="Q661" s="5" t="s">
        <v>2811</v>
      </c>
      <c r="R661" s="5" t="s">
        <v>115</v>
      </c>
    </row>
    <row r="662" spans="1:18" ht="15.75">
      <c r="A662" s="88" t="s">
        <v>43</v>
      </c>
      <c r="B662" s="88" t="s">
        <v>1849</v>
      </c>
      <c r="C662" s="58" t="s">
        <v>1774</v>
      </c>
      <c r="D662" s="5" t="s">
        <v>1136</v>
      </c>
      <c r="E662" s="55" t="str">
        <f t="shared" si="20"/>
        <v>โครงการส่งเสริมการเลี้ยงปศุสัตว์ภาคใต้ชายแดน</v>
      </c>
      <c r="F662" s="5" t="s">
        <v>1137</v>
      </c>
      <c r="G662" s="5" t="s">
        <v>14</v>
      </c>
      <c r="H662" s="58">
        <v>2564</v>
      </c>
      <c r="I662" s="5" t="s">
        <v>86</v>
      </c>
      <c r="J662" s="5" t="s">
        <v>87</v>
      </c>
      <c r="K662" s="5" t="s">
        <v>1138</v>
      </c>
      <c r="L662" s="5" t="s">
        <v>1139</v>
      </c>
      <c r="M662" s="5" t="s">
        <v>3289</v>
      </c>
      <c r="N662" s="5" t="s">
        <v>33</v>
      </c>
      <c r="O662" s="5" t="s">
        <v>2757</v>
      </c>
      <c r="P662" s="5"/>
      <c r="Q662" s="5" t="s">
        <v>2812</v>
      </c>
      <c r="R662" s="5" t="s">
        <v>115</v>
      </c>
    </row>
    <row r="663" spans="1:18" ht="15.75">
      <c r="A663" s="88" t="s">
        <v>43</v>
      </c>
      <c r="B663" s="88" t="s">
        <v>1849</v>
      </c>
      <c r="C663" s="58" t="s">
        <v>1774</v>
      </c>
      <c r="D663" s="5" t="s">
        <v>861</v>
      </c>
      <c r="E663" s="55" t="str">
        <f t="shared" si="20"/>
        <v>เพิ่มประสิทธิภาพการแปรรูปและพัฒนาผลิตภัณฑ์ข้าวหอมมะลิอินทรีย์</v>
      </c>
      <c r="F663" s="5" t="s">
        <v>862</v>
      </c>
      <c r="G663" s="5" t="s">
        <v>14</v>
      </c>
      <c r="H663" s="58">
        <v>2564</v>
      </c>
      <c r="I663" s="5" t="s">
        <v>659</v>
      </c>
      <c r="J663" s="5" t="s">
        <v>607</v>
      </c>
      <c r="K663" s="5" t="s">
        <v>858</v>
      </c>
      <c r="L663" s="5" t="s">
        <v>859</v>
      </c>
      <c r="M663" s="5" t="s">
        <v>1798</v>
      </c>
      <c r="N663" s="5" t="s">
        <v>19</v>
      </c>
      <c r="O663" s="5" t="s">
        <v>2757</v>
      </c>
      <c r="P663" s="5"/>
      <c r="Q663" s="5" t="s">
        <v>2818</v>
      </c>
      <c r="R663" s="5" t="s">
        <v>115</v>
      </c>
    </row>
    <row r="664" spans="1:18" ht="15.75">
      <c r="A664" s="88" t="s">
        <v>43</v>
      </c>
      <c r="B664" s="88" t="s">
        <v>1849</v>
      </c>
      <c r="C664" s="58" t="s">
        <v>1774</v>
      </c>
      <c r="D664" s="5" t="s">
        <v>717</v>
      </c>
      <c r="E664" s="55" t="str">
        <f t="shared" si="20"/>
        <v xml:space="preserve">ยกระดับการพัฒนาผลิตภัณฑ์และบรรจุภัณฑ์สินค้าเกษตรแปรรูป </v>
      </c>
      <c r="F664" s="5" t="s">
        <v>2819</v>
      </c>
      <c r="G664" s="5" t="s">
        <v>14</v>
      </c>
      <c r="H664" s="58">
        <v>2564</v>
      </c>
      <c r="I664" s="5" t="s">
        <v>659</v>
      </c>
      <c r="J664" s="5" t="s">
        <v>87</v>
      </c>
      <c r="K664" s="5" t="s">
        <v>715</v>
      </c>
      <c r="L664" s="5" t="s">
        <v>136</v>
      </c>
      <c r="M664" s="5" t="s">
        <v>1779</v>
      </c>
      <c r="N664" s="5" t="s">
        <v>19</v>
      </c>
      <c r="O664" s="5" t="s">
        <v>2757</v>
      </c>
      <c r="P664" s="5"/>
      <c r="Q664" s="5" t="s">
        <v>2820</v>
      </c>
      <c r="R664" s="5" t="s">
        <v>109</v>
      </c>
    </row>
    <row r="665" spans="1:18" ht="15.75">
      <c r="A665" s="88" t="s">
        <v>43</v>
      </c>
      <c r="B665" s="88" t="s">
        <v>1849</v>
      </c>
      <c r="C665" s="58" t="s">
        <v>1774</v>
      </c>
      <c r="D665" s="5" t="s">
        <v>887</v>
      </c>
      <c r="E665" s="55" t="str">
        <f t="shared" si="20"/>
        <v>เพิ่มศักยภาพการแปรรูปกระเทียมเพื่อเพิ่มมูลค่า</v>
      </c>
      <c r="F665" s="5" t="s">
        <v>888</v>
      </c>
      <c r="G665" s="5" t="s">
        <v>14</v>
      </c>
      <c r="H665" s="58">
        <v>2564</v>
      </c>
      <c r="I665" s="5" t="s">
        <v>125</v>
      </c>
      <c r="J665" s="5" t="s">
        <v>87</v>
      </c>
      <c r="K665" s="5" t="s">
        <v>889</v>
      </c>
      <c r="L665" s="5" t="s">
        <v>859</v>
      </c>
      <c r="M665" s="5" t="s">
        <v>1798</v>
      </c>
      <c r="N665" s="5" t="s">
        <v>19</v>
      </c>
      <c r="O665" s="5" t="s">
        <v>2757</v>
      </c>
      <c r="P665" s="5"/>
      <c r="Q665" s="5" t="s">
        <v>2824</v>
      </c>
      <c r="R665" s="5" t="s">
        <v>890</v>
      </c>
    </row>
    <row r="666" spans="1:18" ht="15.75">
      <c r="A666" s="88" t="s">
        <v>43</v>
      </c>
      <c r="B666" s="88" t="s">
        <v>1849</v>
      </c>
      <c r="C666" s="58" t="s">
        <v>1774</v>
      </c>
      <c r="D666" s="5" t="s">
        <v>631</v>
      </c>
      <c r="E666" s="55" t="str">
        <f t="shared" si="20"/>
        <v>ส่งเสริมเลี้ยงไก่ไข่เพื่อเป็นรายได้เสริมในครัวเรือน เพื่อขับเคลื่อนเกษตรกรรมยั่งยืน ภายใต้โครงการพัฒนาเกษตรกร กลุ่มเกษตรกร และสหกรณ์การเกษตรให้มีศักยภาพและความเป็นเลิศทางด้านอาชีพ</v>
      </c>
      <c r="F666" s="5" t="s">
        <v>632</v>
      </c>
      <c r="G666" s="5" t="s">
        <v>14</v>
      </c>
      <c r="H666" s="58">
        <v>2564</v>
      </c>
      <c r="I666" s="5" t="s">
        <v>112</v>
      </c>
      <c r="J666" s="5" t="s">
        <v>87</v>
      </c>
      <c r="K666" s="5" t="s">
        <v>633</v>
      </c>
      <c r="L666" s="5" t="s">
        <v>114</v>
      </c>
      <c r="M666" s="5" t="s">
        <v>1773</v>
      </c>
      <c r="N666" s="5" t="s">
        <v>19</v>
      </c>
      <c r="O666" s="5" t="s">
        <v>2757</v>
      </c>
      <c r="P666" s="5"/>
      <c r="Q666" s="5" t="s">
        <v>2827</v>
      </c>
      <c r="R666" s="5" t="s">
        <v>109</v>
      </c>
    </row>
    <row r="667" spans="1:18" ht="15.75">
      <c r="A667" s="88" t="s">
        <v>43</v>
      </c>
      <c r="B667" s="88" t="s">
        <v>1849</v>
      </c>
      <c r="C667" s="58" t="s">
        <v>1774</v>
      </c>
      <c r="D667" s="5" t="s">
        <v>246</v>
      </c>
      <c r="E667" s="55" t="str">
        <f t="shared" si="20"/>
        <v>โครงการพัฒนาศักยภาพผู้ประกอบการขนมไทยเมืองเพชร รองรับการยกระดับเข้าสู่การรับรองมาตรฐานสากล</v>
      </c>
      <c r="F667" s="5" t="s">
        <v>247</v>
      </c>
      <c r="G667" s="5" t="s">
        <v>14</v>
      </c>
      <c r="H667" s="58">
        <v>2564</v>
      </c>
      <c r="I667" s="5" t="s">
        <v>86</v>
      </c>
      <c r="J667" s="5" t="s">
        <v>87</v>
      </c>
      <c r="K667" s="5" t="s">
        <v>248</v>
      </c>
      <c r="L667" s="5" t="s">
        <v>179</v>
      </c>
      <c r="M667" s="5" t="s">
        <v>1821</v>
      </c>
      <c r="N667" s="5" t="s">
        <v>180</v>
      </c>
      <c r="O667" s="5" t="s">
        <v>2757</v>
      </c>
      <c r="P667" s="5"/>
      <c r="Q667" s="5" t="s">
        <v>2830</v>
      </c>
      <c r="R667" s="5" t="s">
        <v>109</v>
      </c>
    </row>
    <row r="668" spans="1:18" ht="15.75">
      <c r="A668" s="88" t="s">
        <v>43</v>
      </c>
      <c r="B668" s="88" t="s">
        <v>1849</v>
      </c>
      <c r="C668" s="58" t="s">
        <v>1774</v>
      </c>
      <c r="D668" s="5" t="s">
        <v>249</v>
      </c>
      <c r="E668" s="55" t="str">
        <f t="shared" si="20"/>
        <v>การส่งเสริมและพัฒนาการผลิตและการแปรรูปในอุตสาหกรรมการเกษตรและอาหารจังหวัดเพชรบูรณ์เชื่อมโยงตลาดที่เหมาะสม</v>
      </c>
      <c r="F668" s="5" t="s">
        <v>250</v>
      </c>
      <c r="G668" s="5" t="s">
        <v>14</v>
      </c>
      <c r="H668" s="58">
        <v>2564</v>
      </c>
      <c r="I668" s="5" t="s">
        <v>86</v>
      </c>
      <c r="J668" s="5" t="s">
        <v>87</v>
      </c>
      <c r="K668" s="5" t="s">
        <v>251</v>
      </c>
      <c r="L668" s="5" t="s">
        <v>179</v>
      </c>
      <c r="M668" s="5" t="s">
        <v>1821</v>
      </c>
      <c r="N668" s="5" t="s">
        <v>180</v>
      </c>
      <c r="O668" s="5" t="s">
        <v>2757</v>
      </c>
      <c r="P668" s="5"/>
      <c r="Q668" s="5" t="s">
        <v>2839</v>
      </c>
      <c r="R668" s="5" t="s">
        <v>115</v>
      </c>
    </row>
    <row r="669" spans="1:18" ht="15.75">
      <c r="A669" s="88" t="s">
        <v>43</v>
      </c>
      <c r="B669" s="88" t="s">
        <v>1849</v>
      </c>
      <c r="C669" s="58" t="s">
        <v>1774</v>
      </c>
      <c r="D669" s="5" t="s">
        <v>821</v>
      </c>
      <c r="E669" s="55" t="str">
        <f t="shared" si="20"/>
        <v>โครงการเพิ่มประสิทธิภาพการผลิตและแปรรูปสินค้าเกษตรโดยระบบอบแห้งพลังงานแสงอาทิตย์</v>
      </c>
      <c r="F669" s="5" t="s">
        <v>822</v>
      </c>
      <c r="G669" s="5" t="s">
        <v>14</v>
      </c>
      <c r="H669" s="58">
        <v>2564</v>
      </c>
      <c r="I669" s="5" t="s">
        <v>86</v>
      </c>
      <c r="J669" s="5" t="s">
        <v>87</v>
      </c>
      <c r="K669" s="5" t="s">
        <v>816</v>
      </c>
      <c r="L669" s="5" t="s">
        <v>136</v>
      </c>
      <c r="M669" s="5" t="s">
        <v>1779</v>
      </c>
      <c r="N669" s="5" t="s">
        <v>19</v>
      </c>
      <c r="O669" s="5" t="s">
        <v>2757</v>
      </c>
      <c r="P669" s="5"/>
      <c r="Q669" s="5" t="s">
        <v>2840</v>
      </c>
      <c r="R669" s="5" t="s">
        <v>109</v>
      </c>
    </row>
    <row r="670" spans="1:18" ht="15.75">
      <c r="A670" s="88" t="s">
        <v>43</v>
      </c>
      <c r="B670" s="88" t="s">
        <v>1849</v>
      </c>
      <c r="C670" s="58" t="s">
        <v>1774</v>
      </c>
      <c r="D670" s="5" t="s">
        <v>661</v>
      </c>
      <c r="E670" s="55" t="str">
        <f t="shared" si="20"/>
        <v>โครงการขับเคลื่อนรายสินค้าปศุสัตว์ รองรับอุตสาหกรรมฮาลาล</v>
      </c>
      <c r="F670" s="5" t="s">
        <v>662</v>
      </c>
      <c r="G670" s="5" t="s">
        <v>14</v>
      </c>
      <c r="H670" s="58">
        <v>2564</v>
      </c>
      <c r="I670" s="5" t="s">
        <v>86</v>
      </c>
      <c r="J670" s="5" t="s">
        <v>87</v>
      </c>
      <c r="K670" s="5" t="s">
        <v>663</v>
      </c>
      <c r="L670" s="5" t="s">
        <v>114</v>
      </c>
      <c r="M670" s="5" t="s">
        <v>1773</v>
      </c>
      <c r="N670" s="5" t="s">
        <v>19</v>
      </c>
      <c r="O670" s="5" t="s">
        <v>2757</v>
      </c>
      <c r="P670" s="5"/>
      <c r="Q670" s="5" t="s">
        <v>2842</v>
      </c>
      <c r="R670" s="5" t="s">
        <v>109</v>
      </c>
    </row>
    <row r="671" spans="1:18" ht="15.75">
      <c r="A671" s="88" t="s">
        <v>43</v>
      </c>
      <c r="B671" s="88" t="s">
        <v>1849</v>
      </c>
      <c r="C671" s="58" t="s">
        <v>1774</v>
      </c>
      <c r="D671" s="5" t="s">
        <v>524</v>
      </c>
      <c r="E671" s="55" t="str">
        <f t="shared" si="20"/>
        <v>พัฒนาศักยภาพเกษตรกรด้านการแปรรูปสัตว์น้ำ</v>
      </c>
      <c r="F671" s="5" t="s">
        <v>525</v>
      </c>
      <c r="G671" s="5" t="s">
        <v>14</v>
      </c>
      <c r="H671" s="58">
        <v>2564</v>
      </c>
      <c r="I671" s="5" t="s">
        <v>86</v>
      </c>
      <c r="J671" s="5" t="s">
        <v>87</v>
      </c>
      <c r="K671" s="5" t="s">
        <v>526</v>
      </c>
      <c r="L671" s="5" t="s">
        <v>527</v>
      </c>
      <c r="M671" s="5" t="s">
        <v>1777</v>
      </c>
      <c r="N671" s="5" t="s">
        <v>19</v>
      </c>
      <c r="O671" s="5" t="s">
        <v>2757</v>
      </c>
      <c r="P671" s="5"/>
      <c r="Q671" s="5" t="s">
        <v>2843</v>
      </c>
      <c r="R671" s="5" t="s">
        <v>109</v>
      </c>
    </row>
    <row r="672" spans="1:18" ht="15.75">
      <c r="A672" s="88" t="s">
        <v>43</v>
      </c>
      <c r="B672" s="88" t="s">
        <v>1849</v>
      </c>
      <c r="C672" s="58" t="s">
        <v>1774</v>
      </c>
      <c r="D672" s="5" t="s">
        <v>613</v>
      </c>
      <c r="E672" s="55" t="str">
        <f t="shared" si="20"/>
        <v xml:space="preserve">โครงการพัฒนานวัตกรรมเกษตรและอาหารปลอดภัยกลุ่มนครชัยบุรินทร์  </v>
      </c>
      <c r="F672" s="5" t="s">
        <v>2844</v>
      </c>
      <c r="G672" s="5" t="s">
        <v>14</v>
      </c>
      <c r="H672" s="58">
        <v>2564</v>
      </c>
      <c r="I672" s="5" t="s">
        <v>86</v>
      </c>
      <c r="J672" s="5" t="s">
        <v>87</v>
      </c>
      <c r="K672" s="5" t="s">
        <v>611</v>
      </c>
      <c r="L672" s="5" t="s">
        <v>114</v>
      </c>
      <c r="M672" s="5" t="s">
        <v>1773</v>
      </c>
      <c r="N672" s="5" t="s">
        <v>19</v>
      </c>
      <c r="O672" s="5" t="s">
        <v>2757</v>
      </c>
      <c r="P672" s="5"/>
      <c r="Q672" s="5" t="s">
        <v>2845</v>
      </c>
      <c r="R672" s="5" t="s">
        <v>115</v>
      </c>
    </row>
    <row r="673" spans="1:18" ht="15.75">
      <c r="A673" s="88" t="s">
        <v>43</v>
      </c>
      <c r="B673" s="88" t="s">
        <v>1849</v>
      </c>
      <c r="C673" s="58" t="s">
        <v>1774</v>
      </c>
      <c r="D673" s="5" t="s">
        <v>1053</v>
      </c>
      <c r="E673" s="55" t="str">
        <f t="shared" si="20"/>
        <v>โครงการพัฒนาระบบตลาดและเพิ่มช่องทางการจำหน่ายสิ้นค้าเกษตรและผลิตภัณฑ์ชุมชน</v>
      </c>
      <c r="F673" s="5" t="s">
        <v>1054</v>
      </c>
      <c r="G673" s="5" t="s">
        <v>14</v>
      </c>
      <c r="H673" s="58">
        <v>2564</v>
      </c>
      <c r="I673" s="5" t="s">
        <v>86</v>
      </c>
      <c r="J673" s="5" t="s">
        <v>87</v>
      </c>
      <c r="K673" s="5"/>
      <c r="L673" s="5" t="s">
        <v>1055</v>
      </c>
      <c r="M673" s="5" t="s">
        <v>1055</v>
      </c>
      <c r="N673" s="5" t="s">
        <v>1041</v>
      </c>
      <c r="O673" s="5" t="s">
        <v>2757</v>
      </c>
      <c r="P673" s="5"/>
      <c r="Q673" s="5" t="s">
        <v>2846</v>
      </c>
      <c r="R673" s="5" t="s">
        <v>115</v>
      </c>
    </row>
    <row r="674" spans="1:18" ht="15.75">
      <c r="A674" s="88" t="s">
        <v>43</v>
      </c>
      <c r="B674" s="88" t="s">
        <v>1849</v>
      </c>
      <c r="C674" s="58" t="s">
        <v>1774</v>
      </c>
      <c r="D674" s="5" t="s">
        <v>605</v>
      </c>
      <c r="E674" s="55" t="str">
        <f t="shared" si="20"/>
        <v>โครงการพัฒนานวัตกรรมเกษตรและอาหารปลอดภัยกลุ่มนครชัยบุรินทร์ กิจกรรมพัฒนาศักยภาพการแปรรูปผลิตภัณฑ์ปศุสัตว์</v>
      </c>
      <c r="F674" s="5" t="s">
        <v>606</v>
      </c>
      <c r="G674" s="5" t="s">
        <v>14</v>
      </c>
      <c r="H674" s="58">
        <v>2564</v>
      </c>
      <c r="I674" s="5" t="s">
        <v>86</v>
      </c>
      <c r="J674" s="5" t="s">
        <v>607</v>
      </c>
      <c r="K674" s="5" t="s">
        <v>603</v>
      </c>
      <c r="L674" s="5" t="s">
        <v>114</v>
      </c>
      <c r="M674" s="5" t="s">
        <v>1773</v>
      </c>
      <c r="N674" s="5" t="s">
        <v>19</v>
      </c>
      <c r="O674" s="5" t="s">
        <v>2757</v>
      </c>
      <c r="P674" s="5"/>
      <c r="Q674" s="5" t="s">
        <v>2847</v>
      </c>
      <c r="R674" s="5" t="s">
        <v>115</v>
      </c>
    </row>
    <row r="675" spans="1:18" ht="15.75">
      <c r="A675" s="88" t="s">
        <v>43</v>
      </c>
      <c r="B675" s="88" t="s">
        <v>1849</v>
      </c>
      <c r="C675" s="58" t="s">
        <v>1774</v>
      </c>
      <c r="D675" s="5" t="s">
        <v>1485</v>
      </c>
      <c r="E675" s="55" t="str">
        <f t="shared" si="20"/>
        <v>โครงการปรับปรุงศูนย์การเรียนรู้ปรัชญาเศรษฐกิจพอเพียงและภูมิปัญญาท้องถิ่น จังหวัดอุบลราชธานี</v>
      </c>
      <c r="F675" s="5" t="s">
        <v>1486</v>
      </c>
      <c r="G675" s="5" t="s">
        <v>14</v>
      </c>
      <c r="H675" s="58">
        <v>2564</v>
      </c>
      <c r="I675" s="5" t="s">
        <v>659</v>
      </c>
      <c r="J675" s="5" t="s">
        <v>87</v>
      </c>
      <c r="K675" s="5" t="s">
        <v>1487</v>
      </c>
      <c r="L675" s="5" t="s">
        <v>1488</v>
      </c>
      <c r="M675" s="5" t="s">
        <v>3290</v>
      </c>
      <c r="N675" s="5" t="s">
        <v>1489</v>
      </c>
      <c r="O675" s="5" t="s">
        <v>2757</v>
      </c>
      <c r="P675" s="5"/>
      <c r="Q675" s="5" t="s">
        <v>2862</v>
      </c>
      <c r="R675" s="5" t="s">
        <v>109</v>
      </c>
    </row>
    <row r="676" spans="1:18" ht="15.75">
      <c r="A676" s="88" t="s">
        <v>43</v>
      </c>
      <c r="B676" s="88" t="s">
        <v>1849</v>
      </c>
      <c r="C676" s="58" t="s">
        <v>1774</v>
      </c>
      <c r="D676" s="5" t="s">
        <v>961</v>
      </c>
      <c r="E676" s="55" t="str">
        <f t="shared" si="20"/>
        <v>โครงการพัฒนาอุตสาหกรรมเกษตรแปรรูปที่สร้างมูลค่าเพ่ิมสูง</v>
      </c>
      <c r="F676" s="5" t="s">
        <v>962</v>
      </c>
      <c r="G676" s="5" t="s">
        <v>14</v>
      </c>
      <c r="H676" s="58">
        <v>2564</v>
      </c>
      <c r="I676" s="5" t="s">
        <v>86</v>
      </c>
      <c r="J676" s="5" t="s">
        <v>87</v>
      </c>
      <c r="K676" s="5" t="s">
        <v>955</v>
      </c>
      <c r="L676" s="5" t="s">
        <v>956</v>
      </c>
      <c r="M676" s="5" t="s">
        <v>1793</v>
      </c>
      <c r="N676" s="5" t="s">
        <v>19</v>
      </c>
      <c r="O676" s="5" t="s">
        <v>2757</v>
      </c>
      <c r="P676" s="5"/>
      <c r="Q676" s="5" t="s">
        <v>2864</v>
      </c>
      <c r="R676" s="5" t="s">
        <v>115</v>
      </c>
    </row>
    <row r="677" spans="1:18" ht="15.75">
      <c r="A677" s="88" t="s">
        <v>43</v>
      </c>
      <c r="B677" s="88" t="s">
        <v>1849</v>
      </c>
      <c r="C677" s="58" t="s">
        <v>1774</v>
      </c>
      <c r="D677" s="5" t="s">
        <v>129</v>
      </c>
      <c r="E677" s="55" t="str">
        <f t="shared" si="20"/>
        <v>โครงการเสริมสร้างนวัตกรรมการผลิตนมโคคุณภาพสูงล้านนาสู่การแข่งขันด้านการตลาด</v>
      </c>
      <c r="F677" s="5" t="s">
        <v>130</v>
      </c>
      <c r="G677" s="5" t="s">
        <v>14</v>
      </c>
      <c r="H677" s="58">
        <v>2564</v>
      </c>
      <c r="I677" s="5" t="s">
        <v>86</v>
      </c>
      <c r="J677" s="5" t="s">
        <v>87</v>
      </c>
      <c r="K677" s="5" t="s">
        <v>131</v>
      </c>
      <c r="L677" s="5" t="s">
        <v>114</v>
      </c>
      <c r="M677" s="5" t="s">
        <v>1773</v>
      </c>
      <c r="N677" s="5" t="s">
        <v>19</v>
      </c>
      <c r="O677" s="5" t="s">
        <v>2757</v>
      </c>
      <c r="P677" s="5"/>
      <c r="Q677" s="5" t="s">
        <v>2865</v>
      </c>
      <c r="R677" s="5" t="s">
        <v>109</v>
      </c>
    </row>
    <row r="678" spans="1:18" ht="15.75">
      <c r="A678" s="88" t="s">
        <v>43</v>
      </c>
      <c r="B678" s="88" t="s">
        <v>1849</v>
      </c>
      <c r="C678" s="58" t="s">
        <v>1774</v>
      </c>
      <c r="D678" s="5" t="s">
        <v>646</v>
      </c>
      <c r="E678" s="55" t="str">
        <f t="shared" si="20"/>
        <v>การแปรรูปผลิตภัณฑ์จากสุกร</v>
      </c>
      <c r="F678" s="5" t="s">
        <v>647</v>
      </c>
      <c r="G678" s="5" t="s">
        <v>14</v>
      </c>
      <c r="H678" s="58">
        <v>2564</v>
      </c>
      <c r="I678" s="5" t="s">
        <v>86</v>
      </c>
      <c r="J678" s="5" t="s">
        <v>87</v>
      </c>
      <c r="K678" s="5" t="s">
        <v>648</v>
      </c>
      <c r="L678" s="5" t="s">
        <v>114</v>
      </c>
      <c r="M678" s="5" t="s">
        <v>1773</v>
      </c>
      <c r="N678" s="5" t="s">
        <v>19</v>
      </c>
      <c r="O678" s="5" t="s">
        <v>2757</v>
      </c>
      <c r="P678" s="5"/>
      <c r="Q678" s="5" t="s">
        <v>2867</v>
      </c>
      <c r="R678" s="5" t="s">
        <v>109</v>
      </c>
    </row>
    <row r="679" spans="1:18" ht="15.75">
      <c r="A679" s="88" t="s">
        <v>43</v>
      </c>
      <c r="B679" s="88" t="s">
        <v>1849</v>
      </c>
      <c r="C679" s="58" t="s">
        <v>1774</v>
      </c>
      <c r="D679" s="5" t="s">
        <v>138</v>
      </c>
      <c r="E679" s="55" t="str">
        <f t="shared" si="20"/>
        <v>โครงการเพิ่มประสิทธิภาพการผลิต แปรรูป ผลิตผลและสินค้าเกษตรปลอดภัย เกษตรอินทรีย์ ด้วยเทคโนโลยีและนวัตกรรม</v>
      </c>
      <c r="F679" s="5" t="s">
        <v>139</v>
      </c>
      <c r="G679" s="5" t="s">
        <v>14</v>
      </c>
      <c r="H679" s="58">
        <v>2564</v>
      </c>
      <c r="I679" s="5" t="s">
        <v>112</v>
      </c>
      <c r="J679" s="5" t="s">
        <v>87</v>
      </c>
      <c r="K679" s="5" t="s">
        <v>140</v>
      </c>
      <c r="L679" s="5" t="s">
        <v>141</v>
      </c>
      <c r="M679" s="5" t="s">
        <v>1778</v>
      </c>
      <c r="N679" s="5" t="s">
        <v>19</v>
      </c>
      <c r="O679" s="5" t="s">
        <v>2757</v>
      </c>
      <c r="P679" s="5"/>
      <c r="Q679" s="5" t="s">
        <v>2870</v>
      </c>
      <c r="R679" s="5" t="s">
        <v>115</v>
      </c>
    </row>
    <row r="680" spans="1:18" ht="15.75">
      <c r="A680" s="88" t="s">
        <v>43</v>
      </c>
      <c r="B680" s="88" t="s">
        <v>1849</v>
      </c>
      <c r="C680" s="58" t="s">
        <v>1774</v>
      </c>
      <c r="D680" s="5" t="s">
        <v>110</v>
      </c>
      <c r="E680" s="55" t="str">
        <f t="shared" si="20"/>
        <v>โครงการพัฒนาเกษตรกร กลุ่มเกษตรกร และสหกรณ์การเกษตรให้มีศักยภาพและความเป็นเลิศ กิจกรรมพัฒนาศักยภาพการสร้างมูลค่าเพิ่มด้านปศุสัตว์</v>
      </c>
      <c r="F680" s="5" t="s">
        <v>111</v>
      </c>
      <c r="G680" s="5" t="s">
        <v>14</v>
      </c>
      <c r="H680" s="58">
        <v>2564</v>
      </c>
      <c r="I680" s="5" t="s">
        <v>112</v>
      </c>
      <c r="J680" s="5" t="s">
        <v>87</v>
      </c>
      <c r="K680" s="5" t="s">
        <v>113</v>
      </c>
      <c r="L680" s="5" t="s">
        <v>114</v>
      </c>
      <c r="M680" s="5" t="s">
        <v>1773</v>
      </c>
      <c r="N680" s="5" t="s">
        <v>19</v>
      </c>
      <c r="O680" s="5" t="s">
        <v>2757</v>
      </c>
      <c r="P680" s="5"/>
      <c r="Q680" s="5" t="s">
        <v>2872</v>
      </c>
      <c r="R680" s="5" t="s">
        <v>115</v>
      </c>
    </row>
    <row r="681" spans="1:18" ht="15.75">
      <c r="A681" s="88" t="s">
        <v>43</v>
      </c>
      <c r="B681" s="88" t="s">
        <v>1849</v>
      </c>
      <c r="C681" s="58" t="s">
        <v>1774</v>
      </c>
      <c r="D681" s="5" t="s">
        <v>123</v>
      </c>
      <c r="E681" s="55" t="str">
        <f t="shared" si="20"/>
        <v>โครงการพัฒนาเกษตรกร กลุ่มเกษตรกร และสหกรณ์การเกษตรให้มีศักยภาพและความเป็นเลฺศทางด้านอาชีพ กิจกรรมการผลิตโคเนื้อโดยใช้อาหารทีเอ็มอาร์ที่ใช้วัตถุดิบหลักจากพืชอาหารสัตว์ในจังหวัดมหาสารคาม</v>
      </c>
      <c r="F681" s="5" t="s">
        <v>124</v>
      </c>
      <c r="G681" s="5" t="s">
        <v>14</v>
      </c>
      <c r="H681" s="58">
        <v>2564</v>
      </c>
      <c r="I681" s="5" t="s">
        <v>125</v>
      </c>
      <c r="J681" s="5" t="s">
        <v>87</v>
      </c>
      <c r="K681" s="5" t="s">
        <v>126</v>
      </c>
      <c r="L681" s="5" t="s">
        <v>114</v>
      </c>
      <c r="M681" s="5" t="s">
        <v>1773</v>
      </c>
      <c r="N681" s="5" t="s">
        <v>19</v>
      </c>
      <c r="O681" s="5" t="s">
        <v>2757</v>
      </c>
      <c r="P681" s="5"/>
      <c r="Q681" s="5" t="s">
        <v>2873</v>
      </c>
      <c r="R681" s="5" t="s">
        <v>115</v>
      </c>
    </row>
    <row r="682" spans="1:18" ht="15.75">
      <c r="A682" s="88" t="s">
        <v>43</v>
      </c>
      <c r="B682" s="88" t="s">
        <v>1849</v>
      </c>
      <c r="C682" s="58" t="s">
        <v>1774</v>
      </c>
      <c r="D682" s="5" t="s">
        <v>160</v>
      </c>
      <c r="E682" s="55" t="str">
        <f t="shared" si="20"/>
        <v>โครงการส่งเสริมการบริหารจัดการทรัพยากรธรรมชาติและสิ่งแวดล้อมให้ยั่งยืน กิจกรรมหลักส่งเสริมใช้พลังงานทางเลือกเพื่อการจัดการที่ยั่งยืน</v>
      </c>
      <c r="F682" s="5" t="s">
        <v>161</v>
      </c>
      <c r="G682" s="5" t="s">
        <v>14</v>
      </c>
      <c r="H682" s="58">
        <v>2564</v>
      </c>
      <c r="I682" s="5" t="s">
        <v>86</v>
      </c>
      <c r="J682" s="5" t="s">
        <v>87</v>
      </c>
      <c r="K682" s="5" t="s">
        <v>162</v>
      </c>
      <c r="L682" s="5" t="s">
        <v>158</v>
      </c>
      <c r="M682" s="5" t="s">
        <v>1829</v>
      </c>
      <c r="N682" s="5" t="s">
        <v>159</v>
      </c>
      <c r="O682" s="5" t="s">
        <v>2757</v>
      </c>
      <c r="P682" s="5"/>
      <c r="Q682" s="5" t="s">
        <v>3071</v>
      </c>
      <c r="R682" s="5" t="s">
        <v>115</v>
      </c>
    </row>
    <row r="683" spans="1:18" ht="15.75">
      <c r="A683" s="88" t="s">
        <v>43</v>
      </c>
      <c r="B683" s="88" t="s">
        <v>1849</v>
      </c>
      <c r="C683" s="58" t="s">
        <v>1774</v>
      </c>
      <c r="D683" s="5" t="s">
        <v>576</v>
      </c>
      <c r="E683" s="55" t="str">
        <f t="shared" si="20"/>
        <v>การเพิ่มศักยภาพการผลิตสินค้าสัตว์น้ำสำคัญของจังหวัดสุพรรณบุรี (กุ้งก้ามกรามและปลาสลิด) ให้ได้มาตรฐาน เพื่อการแข่งขันทางการค้าและการพัฒนาที่ยั่งยืน</v>
      </c>
      <c r="F683" s="5" t="s">
        <v>577</v>
      </c>
      <c r="G683" s="5" t="s">
        <v>14</v>
      </c>
      <c r="H683" s="58">
        <v>2564</v>
      </c>
      <c r="I683" s="5" t="s">
        <v>578</v>
      </c>
      <c r="J683" s="5" t="s">
        <v>87</v>
      </c>
      <c r="K683" s="5" t="s">
        <v>579</v>
      </c>
      <c r="L683" s="5" t="s">
        <v>527</v>
      </c>
      <c r="M683" s="5" t="s">
        <v>1777</v>
      </c>
      <c r="N683" s="5" t="s">
        <v>19</v>
      </c>
      <c r="O683" s="5" t="s">
        <v>2757</v>
      </c>
      <c r="P683" s="5"/>
      <c r="Q683" s="5" t="s">
        <v>3072</v>
      </c>
      <c r="R683" s="5" t="s">
        <v>109</v>
      </c>
    </row>
    <row r="684" spans="1:18" ht="15.75">
      <c r="A684" s="88" t="s">
        <v>43</v>
      </c>
      <c r="B684" s="88" t="s">
        <v>1849</v>
      </c>
      <c r="C684" s="58" t="s">
        <v>1774</v>
      </c>
      <c r="D684" s="5" t="s">
        <v>1658</v>
      </c>
      <c r="E684" s="55" t="str">
        <f t="shared" si="20"/>
        <v>การศึกษาเบื้องต้นเกี่ยวกับการอบแห้งจิ้งหรีดต้มด้วยลมร้อนและไมโครเวฟ</v>
      </c>
      <c r="F684" s="5" t="s">
        <v>1659</v>
      </c>
      <c r="G684" s="5" t="s">
        <v>14</v>
      </c>
      <c r="H684" s="58">
        <v>2564</v>
      </c>
      <c r="I684" s="5" t="s">
        <v>86</v>
      </c>
      <c r="J684" s="5" t="s">
        <v>87</v>
      </c>
      <c r="K684" s="5" t="s">
        <v>1654</v>
      </c>
      <c r="L684" s="5" t="s">
        <v>1655</v>
      </c>
      <c r="M684" s="5" t="s">
        <v>1800</v>
      </c>
      <c r="N684" s="5" t="s">
        <v>33</v>
      </c>
      <c r="O684" s="5" t="s">
        <v>2757</v>
      </c>
      <c r="P684" s="5"/>
      <c r="Q684" s="5" t="s">
        <v>3073</v>
      </c>
      <c r="R684" s="5" t="s">
        <v>115</v>
      </c>
    </row>
    <row r="685" spans="1:18" ht="15.75">
      <c r="A685" s="88" t="s">
        <v>43</v>
      </c>
      <c r="B685" s="88" t="s">
        <v>1849</v>
      </c>
      <c r="C685" s="58" t="s">
        <v>1774</v>
      </c>
      <c r="D685" s="5" t="s">
        <v>225</v>
      </c>
      <c r="E685" s="55" t="str">
        <f t="shared" si="20"/>
        <v>พัฒนาและยกระดับผ้าทอจากใยกล้วย</v>
      </c>
      <c r="F685" s="5" t="s">
        <v>226</v>
      </c>
      <c r="G685" s="5" t="s">
        <v>14</v>
      </c>
      <c r="H685" s="58">
        <v>2564</v>
      </c>
      <c r="I685" s="5" t="s">
        <v>86</v>
      </c>
      <c r="J685" s="5" t="s">
        <v>87</v>
      </c>
      <c r="K685" s="5" t="s">
        <v>227</v>
      </c>
      <c r="L685" s="5" t="s">
        <v>179</v>
      </c>
      <c r="M685" s="5" t="s">
        <v>1821</v>
      </c>
      <c r="N685" s="5" t="s">
        <v>180</v>
      </c>
      <c r="O685" s="5" t="s">
        <v>2757</v>
      </c>
      <c r="P685" s="5"/>
      <c r="Q685" s="5" t="s">
        <v>3078</v>
      </c>
      <c r="R685" s="5" t="s">
        <v>115</v>
      </c>
    </row>
    <row r="686" spans="1:18" ht="15.75">
      <c r="A686" s="88" t="s">
        <v>43</v>
      </c>
      <c r="B686" s="88" t="s">
        <v>1849</v>
      </c>
      <c r="C686" s="58" t="s">
        <v>1774</v>
      </c>
      <c r="D686" s="5" t="s">
        <v>1162</v>
      </c>
      <c r="E686" s="55" t="str">
        <f t="shared" si="20"/>
        <v>พัฒนาและปรับปรุงเส้นทางขนส่งและกระจายสินค้าทางการเกษตร    กิจกรรม  ติดตั้งไฟฟ้าแสงสว่าง  ทางหลวงหมายเลข 3  ตอน  บ้านสิ้ว - โพธิ์ทอง - บ้านพลิ้ว  อำเภอเมืองจันทบุรี  อำเภอแหลมสิงห์  จังหวัดจันทบุรี</v>
      </c>
      <c r="F686" s="5" t="s">
        <v>1163</v>
      </c>
      <c r="G686" s="5" t="s">
        <v>14</v>
      </c>
      <c r="H686" s="58">
        <v>2564</v>
      </c>
      <c r="I686" s="5" t="s">
        <v>189</v>
      </c>
      <c r="J686" s="5" t="s">
        <v>607</v>
      </c>
      <c r="K686" s="5" t="s">
        <v>1164</v>
      </c>
      <c r="L686" s="5" t="s">
        <v>1159</v>
      </c>
      <c r="M686" s="5" t="s">
        <v>1795</v>
      </c>
      <c r="N686" s="5" t="s">
        <v>1160</v>
      </c>
      <c r="O686" s="5" t="s">
        <v>2757</v>
      </c>
      <c r="P686" s="5"/>
      <c r="Q686" s="5" t="s">
        <v>3126</v>
      </c>
      <c r="R686" s="5" t="s">
        <v>1165</v>
      </c>
    </row>
    <row r="687" spans="1:18" ht="15.75">
      <c r="A687" s="88" t="s">
        <v>43</v>
      </c>
      <c r="B687" s="88" t="s">
        <v>1849</v>
      </c>
      <c r="C687" s="58" t="s">
        <v>1774</v>
      </c>
      <c r="D687" s="5" t="s">
        <v>1845</v>
      </c>
      <c r="E687" s="55" t="str">
        <f t="shared" si="20"/>
        <v>โครงการศูนย์เทคโนโลยีวัตกรรมการเกษตรและผลิตภัณฑ์อาหาร BCG เพื่อการพัฒนาท้องถิ่น</v>
      </c>
      <c r="F687" s="5" t="s">
        <v>1846</v>
      </c>
      <c r="G687" s="5" t="s">
        <v>14</v>
      </c>
      <c r="H687" s="58">
        <v>2565</v>
      </c>
      <c r="I687" s="5" t="s">
        <v>31</v>
      </c>
      <c r="J687" s="5" t="s">
        <v>1847</v>
      </c>
      <c r="K687" s="5" t="s">
        <v>38</v>
      </c>
      <c r="L687" s="5" t="s">
        <v>1718</v>
      </c>
      <c r="M687" s="5" t="s">
        <v>1788</v>
      </c>
      <c r="N687" s="5" t="s">
        <v>33</v>
      </c>
      <c r="O687" s="5" t="s">
        <v>1848</v>
      </c>
      <c r="P687" s="5"/>
      <c r="Q687" s="5" t="s">
        <v>1850</v>
      </c>
      <c r="R687" s="5" t="s">
        <v>66</v>
      </c>
    </row>
    <row r="688" spans="1:18" ht="15.75">
      <c r="A688" s="88" t="s">
        <v>43</v>
      </c>
      <c r="B688" s="88" t="s">
        <v>1849</v>
      </c>
      <c r="C688" s="58" t="s">
        <v>1774</v>
      </c>
      <c r="D688" s="5" t="s">
        <v>1851</v>
      </c>
      <c r="E688" s="55" t="str">
        <f t="shared" si="20"/>
        <v>โครงการนวัตกรรมทางธรรมชาติและสิ่งแวดล้อมเพื่อสร้างสุขอย่างยั่งยืน ด้วยโมเดลเศรษฐกิจ BCG</v>
      </c>
      <c r="F688" s="5" t="s">
        <v>1852</v>
      </c>
      <c r="G688" s="5" t="s">
        <v>14</v>
      </c>
      <c r="H688" s="58">
        <v>2565</v>
      </c>
      <c r="I688" s="5" t="s">
        <v>29</v>
      </c>
      <c r="J688" s="5" t="s">
        <v>16</v>
      </c>
      <c r="K688" s="5" t="s">
        <v>1853</v>
      </c>
      <c r="L688" s="5" t="s">
        <v>513</v>
      </c>
      <c r="M688" s="5" t="s">
        <v>1803</v>
      </c>
      <c r="N688" s="5" t="s">
        <v>33</v>
      </c>
      <c r="O688" s="5" t="s">
        <v>1848</v>
      </c>
      <c r="P688" s="5"/>
      <c r="Q688" s="5" t="s">
        <v>1854</v>
      </c>
      <c r="R688" s="5" t="s">
        <v>61</v>
      </c>
    </row>
    <row r="689" spans="1:18" ht="15.75">
      <c r="A689" s="88" t="s">
        <v>43</v>
      </c>
      <c r="B689" s="88" t="s">
        <v>1849</v>
      </c>
      <c r="C689" s="58" t="s">
        <v>1774</v>
      </c>
      <c r="D689" s="5" t="s">
        <v>1250</v>
      </c>
      <c r="E689" s="55" t="str">
        <f t="shared" si="20"/>
        <v xml:space="preserve"> พัฒนาผลิตภัณฑ์กันแมลงจากสารสกัดน้ำมันหอมระเหยที่ได้จากพืชสมุนไพรในชุมชนอำเภอชัยบาดาล จังหวัดลพบุรี </v>
      </c>
      <c r="F689" s="5" t="s">
        <v>2875</v>
      </c>
      <c r="G689" s="5" t="s">
        <v>14</v>
      </c>
      <c r="H689" s="58">
        <v>2565</v>
      </c>
      <c r="I689" s="5" t="s">
        <v>29</v>
      </c>
      <c r="J689" s="5" t="s">
        <v>16</v>
      </c>
      <c r="K689" s="5" t="s">
        <v>45</v>
      </c>
      <c r="L689" s="5" t="s">
        <v>1245</v>
      </c>
      <c r="M689" s="5" t="s">
        <v>1807</v>
      </c>
      <c r="N689" s="5" t="s">
        <v>33</v>
      </c>
      <c r="O689" s="5" t="s">
        <v>1848</v>
      </c>
      <c r="P689" s="5"/>
      <c r="Q689" s="5" t="s">
        <v>2876</v>
      </c>
      <c r="R689" s="5" t="s">
        <v>115</v>
      </c>
    </row>
    <row r="690" spans="1:18" ht="15.75">
      <c r="A690" s="88" t="s">
        <v>43</v>
      </c>
      <c r="B690" s="88" t="s">
        <v>1849</v>
      </c>
      <c r="C690" s="58" t="s">
        <v>1774</v>
      </c>
      <c r="D690" s="5" t="s">
        <v>1256</v>
      </c>
      <c r="E690" s="55" t="str">
        <f t="shared" si="20"/>
        <v>ส่งเสริมและพัฒนาผลิตภัณฑ์เครื่องสำอางในเขตพื้นที่บริการของมหาวิทยาลัยราชภัฏพระนคร</v>
      </c>
      <c r="F690" s="5" t="s">
        <v>1257</v>
      </c>
      <c r="G690" s="5" t="s">
        <v>14</v>
      </c>
      <c r="H690" s="58">
        <v>2565</v>
      </c>
      <c r="I690" s="5" t="s">
        <v>29</v>
      </c>
      <c r="J690" s="5" t="s">
        <v>16</v>
      </c>
      <c r="K690" s="5" t="s">
        <v>45</v>
      </c>
      <c r="L690" s="5" t="s">
        <v>1245</v>
      </c>
      <c r="M690" s="5" t="s">
        <v>1807</v>
      </c>
      <c r="N690" s="5" t="s">
        <v>33</v>
      </c>
      <c r="O690" s="5" t="s">
        <v>1848</v>
      </c>
      <c r="P690" s="5"/>
      <c r="Q690" s="5" t="s">
        <v>2877</v>
      </c>
      <c r="R690" s="5" t="s">
        <v>115</v>
      </c>
    </row>
    <row r="691" spans="1:18" ht="15.75">
      <c r="A691" s="88" t="s">
        <v>43</v>
      </c>
      <c r="B691" s="88" t="s">
        <v>1849</v>
      </c>
      <c r="C691" s="58" t="s">
        <v>1774</v>
      </c>
      <c r="D691" s="5" t="s">
        <v>1252</v>
      </c>
      <c r="E691" s="55" t="str">
        <f t="shared" si="20"/>
        <v>พัฒนาและยกระดับคุณภาพผลิตภัณฑ์สมุนไพรในท้องถิ่นเพื่อเพิ่มรายได้และสู้ภัยโควิด</v>
      </c>
      <c r="F691" s="5" t="s">
        <v>1253</v>
      </c>
      <c r="G691" s="5" t="s">
        <v>14</v>
      </c>
      <c r="H691" s="58">
        <v>2565</v>
      </c>
      <c r="I691" s="5" t="s">
        <v>29</v>
      </c>
      <c r="J691" s="5" t="s">
        <v>16</v>
      </c>
      <c r="K691" s="5" t="s">
        <v>45</v>
      </c>
      <c r="L691" s="5" t="s">
        <v>1245</v>
      </c>
      <c r="M691" s="5" t="s">
        <v>1807</v>
      </c>
      <c r="N691" s="5" t="s">
        <v>33</v>
      </c>
      <c r="O691" s="5" t="s">
        <v>1848</v>
      </c>
      <c r="P691" s="5"/>
      <c r="Q691" s="5" t="s">
        <v>2879</v>
      </c>
      <c r="R691" s="5" t="s">
        <v>115</v>
      </c>
    </row>
    <row r="692" spans="1:18" ht="15.75">
      <c r="A692" s="88" t="s">
        <v>43</v>
      </c>
      <c r="B692" s="88" t="s">
        <v>1849</v>
      </c>
      <c r="C692" s="58" t="s">
        <v>1774</v>
      </c>
      <c r="D692" s="5" t="s">
        <v>1254</v>
      </c>
      <c r="E692" s="55" t="str">
        <f t="shared" si="20"/>
        <v>พัฒนาและส่งเสริมวิสาหกิจชุมชนแปรรูปกล้วยหอมทองในตำบลบางขนุน  อำเภอบางกรวย จังหวัดนนทบุรี  เพื่อให้เพิ่มมูลค่า  รายได้และขีดความสามารถในการแข่งขันสู่ตลาดสากล</v>
      </c>
      <c r="F692" s="5" t="s">
        <v>1255</v>
      </c>
      <c r="G692" s="5" t="s">
        <v>14</v>
      </c>
      <c r="H692" s="58">
        <v>2565</v>
      </c>
      <c r="I692" s="5" t="s">
        <v>29</v>
      </c>
      <c r="J692" s="5" t="s">
        <v>16</v>
      </c>
      <c r="K692" s="5" t="s">
        <v>45</v>
      </c>
      <c r="L692" s="5" t="s">
        <v>1245</v>
      </c>
      <c r="M692" s="5" t="s">
        <v>1807</v>
      </c>
      <c r="N692" s="5" t="s">
        <v>33</v>
      </c>
      <c r="O692" s="5" t="s">
        <v>1848</v>
      </c>
      <c r="P692" s="5"/>
      <c r="Q692" s="5" t="s">
        <v>2880</v>
      </c>
      <c r="R692" s="5" t="s">
        <v>115</v>
      </c>
    </row>
    <row r="693" spans="1:18" ht="15.75">
      <c r="A693" s="88" t="s">
        <v>43</v>
      </c>
      <c r="B693" s="88" t="s">
        <v>1849</v>
      </c>
      <c r="C693" s="58" t="s">
        <v>1774</v>
      </c>
      <c r="D693" s="5" t="s">
        <v>1251</v>
      </c>
      <c r="E693" s="55" t="str">
        <f t="shared" si="20"/>
        <v xml:space="preserve">พัฒนาผลิตภัณฑ์เครื่องจักสานจากกกย้อมสีธรรมชาติเชิงพาณิชย์ </v>
      </c>
      <c r="F693" s="5" t="s">
        <v>2881</v>
      </c>
      <c r="G693" s="5" t="s">
        <v>14</v>
      </c>
      <c r="H693" s="58">
        <v>2565</v>
      </c>
      <c r="I693" s="5" t="s">
        <v>29</v>
      </c>
      <c r="J693" s="5" t="s">
        <v>16</v>
      </c>
      <c r="K693" s="5" t="s">
        <v>45</v>
      </c>
      <c r="L693" s="5" t="s">
        <v>1245</v>
      </c>
      <c r="M693" s="5" t="s">
        <v>1807</v>
      </c>
      <c r="N693" s="5" t="s">
        <v>33</v>
      </c>
      <c r="O693" s="5" t="s">
        <v>1848</v>
      </c>
      <c r="P693" s="5"/>
      <c r="Q693" s="5" t="s">
        <v>2882</v>
      </c>
      <c r="R693" s="5" t="s">
        <v>115</v>
      </c>
    </row>
    <row r="694" spans="1:18" ht="15.75">
      <c r="A694" s="88" t="s">
        <v>43</v>
      </c>
      <c r="B694" s="88" t="s">
        <v>1849</v>
      </c>
      <c r="C694" s="58" t="s">
        <v>1774</v>
      </c>
      <c r="D694" s="5" t="s">
        <v>1302</v>
      </c>
      <c r="E694" s="55" t="str">
        <f t="shared" si="20"/>
        <v>ผลิตภัณฑ์จากข้าวพื้นเมือง จังหวัดนครราชสีมา</v>
      </c>
      <c r="F694" s="5" t="s">
        <v>1303</v>
      </c>
      <c r="G694" s="5" t="s">
        <v>14</v>
      </c>
      <c r="H694" s="58">
        <v>2565</v>
      </c>
      <c r="I694" s="5" t="s">
        <v>29</v>
      </c>
      <c r="J694" s="5" t="s">
        <v>16</v>
      </c>
      <c r="K694" s="5" t="s">
        <v>51</v>
      </c>
      <c r="L694" s="5" t="s">
        <v>1304</v>
      </c>
      <c r="M694" s="5" t="s">
        <v>1791</v>
      </c>
      <c r="N694" s="5" t="s">
        <v>33</v>
      </c>
      <c r="O694" s="5" t="s">
        <v>1848</v>
      </c>
      <c r="P694" s="5"/>
      <c r="Q694" s="5" t="s">
        <v>2883</v>
      </c>
      <c r="R694" s="5" t="s">
        <v>115</v>
      </c>
    </row>
    <row r="695" spans="1:18" ht="15.75">
      <c r="A695" s="88" t="s">
        <v>43</v>
      </c>
      <c r="B695" s="88" t="s">
        <v>1849</v>
      </c>
      <c r="C695" s="58" t="s">
        <v>1774</v>
      </c>
      <c r="D695" s="5" t="s">
        <v>1474</v>
      </c>
      <c r="E695" s="55" t="str">
        <f t="shared" si="20"/>
        <v>การพัฒนาผลิตภัณฑ์ของที่ระลึกจากทรัพยากรท้องถิ่นด้วยนวัตกรรมเพื่อยกระดับคุณค่าการท่องเที่ยวเชิงเกษตรอย่างยั่งยืน</v>
      </c>
      <c r="F695" s="5" t="s">
        <v>1475</v>
      </c>
      <c r="G695" s="5" t="s">
        <v>14</v>
      </c>
      <c r="H695" s="58">
        <v>2565</v>
      </c>
      <c r="I695" s="5" t="s">
        <v>193</v>
      </c>
      <c r="J695" s="5" t="s">
        <v>1476</v>
      </c>
      <c r="K695" s="5" t="s">
        <v>1472</v>
      </c>
      <c r="L695" s="5" t="s">
        <v>1328</v>
      </c>
      <c r="M695" s="5" t="s">
        <v>1780</v>
      </c>
      <c r="N695" s="5" t="s">
        <v>33</v>
      </c>
      <c r="O695" s="5" t="s">
        <v>1848</v>
      </c>
      <c r="P695" s="5"/>
      <c r="Q695" s="5" t="s">
        <v>2885</v>
      </c>
      <c r="R695" s="5" t="s">
        <v>115</v>
      </c>
    </row>
    <row r="696" spans="1:18" ht="15.75">
      <c r="A696" s="88" t="s">
        <v>43</v>
      </c>
      <c r="B696" s="88" t="s">
        <v>1849</v>
      </c>
      <c r="C696" s="58" t="s">
        <v>1774</v>
      </c>
      <c r="D696" s="5" t="s">
        <v>1467</v>
      </c>
      <c r="E696" s="55" t="str">
        <f t="shared" si="20"/>
        <v>โครงการฝึกอบรมทบทวนข้อกำหนด GMP และ HACCP ในการผลิตอาหาร</v>
      </c>
      <c r="F696" s="5" t="s">
        <v>1468</v>
      </c>
      <c r="G696" s="5" t="s">
        <v>14</v>
      </c>
      <c r="H696" s="58">
        <v>2565</v>
      </c>
      <c r="I696" s="5" t="s">
        <v>1469</v>
      </c>
      <c r="J696" s="5" t="s">
        <v>1469</v>
      </c>
      <c r="K696" s="5" t="s">
        <v>1270</v>
      </c>
      <c r="L696" s="5" t="s">
        <v>1328</v>
      </c>
      <c r="M696" s="5" t="s">
        <v>1780</v>
      </c>
      <c r="N696" s="5" t="s">
        <v>33</v>
      </c>
      <c r="O696" s="5" t="s">
        <v>1848</v>
      </c>
      <c r="P696" s="5"/>
      <c r="Q696" s="5" t="s">
        <v>2886</v>
      </c>
      <c r="R696" s="5" t="s">
        <v>109</v>
      </c>
    </row>
    <row r="697" spans="1:18" ht="15.75">
      <c r="A697" s="88" t="s">
        <v>43</v>
      </c>
      <c r="B697" s="88" t="s">
        <v>1849</v>
      </c>
      <c r="C697" s="58" t="s">
        <v>1774</v>
      </c>
      <c r="D697" s="5" t="s">
        <v>1477</v>
      </c>
      <c r="E697" s="55" t="str">
        <f t="shared" si="20"/>
        <v>การแปรรูปผักผลไม้ปลอดภัยในรูปแบบผักผลไม้ดองพร้อมรับประทานเพื่อการเพิ่มมูลค่าและการใช้ประโยชน์ผลิตผลสดที่เหลือจากการจำหน่าย</v>
      </c>
      <c r="F697" s="5" t="s">
        <v>1478</v>
      </c>
      <c r="G697" s="5" t="s">
        <v>14</v>
      </c>
      <c r="H697" s="58">
        <v>2565</v>
      </c>
      <c r="I697" s="5" t="s">
        <v>29</v>
      </c>
      <c r="J697" s="5" t="s">
        <v>16</v>
      </c>
      <c r="K697" s="5" t="s">
        <v>1472</v>
      </c>
      <c r="L697" s="5" t="s">
        <v>1328</v>
      </c>
      <c r="M697" s="5" t="s">
        <v>1780</v>
      </c>
      <c r="N697" s="5" t="s">
        <v>33</v>
      </c>
      <c r="O697" s="5" t="s">
        <v>1848</v>
      </c>
      <c r="P697" s="5"/>
      <c r="Q697" s="5" t="s">
        <v>2889</v>
      </c>
      <c r="R697" s="5" t="s">
        <v>115</v>
      </c>
    </row>
    <row r="698" spans="1:18" ht="15.75">
      <c r="A698" s="88" t="s">
        <v>43</v>
      </c>
      <c r="B698" s="88" t="s">
        <v>1849</v>
      </c>
      <c r="C698" s="58" t="s">
        <v>1774</v>
      </c>
      <c r="D698" s="5" t="s">
        <v>1571</v>
      </c>
      <c r="E698" s="55" t="str">
        <f t="shared" si="20"/>
        <v>โครงการวิจัย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</v>
      </c>
      <c r="F698" s="5" t="s">
        <v>1572</v>
      </c>
      <c r="G698" s="5" t="s">
        <v>14</v>
      </c>
      <c r="H698" s="58">
        <v>2565</v>
      </c>
      <c r="I698" s="5" t="s">
        <v>29</v>
      </c>
      <c r="J698" s="5" t="s">
        <v>16</v>
      </c>
      <c r="K698" s="5" t="s">
        <v>1505</v>
      </c>
      <c r="L698" s="5" t="s">
        <v>1492</v>
      </c>
      <c r="M698" s="5" t="s">
        <v>1816</v>
      </c>
      <c r="N698" s="5" t="s">
        <v>19</v>
      </c>
      <c r="O698" s="5" t="s">
        <v>1848</v>
      </c>
      <c r="P698" s="5"/>
      <c r="Q698" s="5" t="s">
        <v>2890</v>
      </c>
      <c r="R698" s="5" t="s">
        <v>115</v>
      </c>
    </row>
    <row r="699" spans="1:18" ht="15.75">
      <c r="A699" s="88" t="s">
        <v>43</v>
      </c>
      <c r="B699" s="88" t="s">
        <v>1849</v>
      </c>
      <c r="C699" s="58" t="s">
        <v>1774</v>
      </c>
      <c r="D699" s="5" t="s">
        <v>1573</v>
      </c>
      <c r="E699" s="55" t="str">
        <f t="shared" ref="E699:E762" si="21">HYPERLINK(Q699,F699)</f>
        <v>โครงการวิจัย ไม้เชิงวิศวกรรมจากไม้ยางพารา</v>
      </c>
      <c r="F699" s="5" t="s">
        <v>1574</v>
      </c>
      <c r="G699" s="5" t="s">
        <v>14</v>
      </c>
      <c r="H699" s="58">
        <v>2565</v>
      </c>
      <c r="I699" s="5" t="s">
        <v>29</v>
      </c>
      <c r="J699" s="5" t="s">
        <v>16</v>
      </c>
      <c r="K699" s="5" t="s">
        <v>1505</v>
      </c>
      <c r="L699" s="5" t="s">
        <v>1492</v>
      </c>
      <c r="M699" s="5" t="s">
        <v>1816</v>
      </c>
      <c r="N699" s="5" t="s">
        <v>19</v>
      </c>
      <c r="O699" s="5" t="s">
        <v>1848</v>
      </c>
      <c r="P699" s="5"/>
      <c r="Q699" s="5" t="s">
        <v>2891</v>
      </c>
      <c r="R699" s="5" t="s">
        <v>115</v>
      </c>
    </row>
    <row r="700" spans="1:18" ht="15.75">
      <c r="A700" s="88" t="s">
        <v>43</v>
      </c>
      <c r="B700" s="88" t="s">
        <v>1849</v>
      </c>
      <c r="C700" s="58" t="s">
        <v>1774</v>
      </c>
      <c r="D700" s="5" t="s">
        <v>718</v>
      </c>
      <c r="E700" s="55" t="str">
        <f t="shared" si="21"/>
        <v xml:space="preserve">โครงการยกระดับการพัฒนาผลิตภัณฑ์และบรรจุภัณฑ์สินค้าเกษตรแปรรูป </v>
      </c>
      <c r="F700" s="5" t="s">
        <v>2897</v>
      </c>
      <c r="G700" s="5" t="s">
        <v>14</v>
      </c>
      <c r="H700" s="58">
        <v>2565</v>
      </c>
      <c r="I700" s="5" t="s">
        <v>415</v>
      </c>
      <c r="J700" s="5" t="s">
        <v>16</v>
      </c>
      <c r="K700" s="5" t="s">
        <v>715</v>
      </c>
      <c r="L700" s="5" t="s">
        <v>136</v>
      </c>
      <c r="M700" s="5" t="s">
        <v>1779</v>
      </c>
      <c r="N700" s="5" t="s">
        <v>19</v>
      </c>
      <c r="O700" s="5" t="s">
        <v>1848</v>
      </c>
      <c r="P700" s="5"/>
      <c r="Q700" s="5" t="s">
        <v>2898</v>
      </c>
      <c r="R700" s="5" t="s">
        <v>109</v>
      </c>
    </row>
    <row r="701" spans="1:18" ht="15.75">
      <c r="A701" s="88" t="s">
        <v>43</v>
      </c>
      <c r="B701" s="88" t="s">
        <v>1849</v>
      </c>
      <c r="C701" s="58" t="s">
        <v>1774</v>
      </c>
      <c r="D701" s="5" t="s">
        <v>1559</v>
      </c>
      <c r="E701" s="55" t="str">
        <f t="shared" si="21"/>
        <v>โครงการวิจัย  การชะลอการเกิดเชื้อราในยางธรรมชาติแผ่นดิบโดยใช้สังกะสีออกไซด์ดัดแปร</v>
      </c>
      <c r="F701" s="5" t="s">
        <v>1560</v>
      </c>
      <c r="G701" s="5" t="s">
        <v>14</v>
      </c>
      <c r="H701" s="58">
        <v>2565</v>
      </c>
      <c r="I701" s="5" t="s">
        <v>29</v>
      </c>
      <c r="J701" s="5" t="s">
        <v>16</v>
      </c>
      <c r="K701" s="5" t="s">
        <v>1505</v>
      </c>
      <c r="L701" s="5" t="s">
        <v>1492</v>
      </c>
      <c r="M701" s="5" t="s">
        <v>1816</v>
      </c>
      <c r="N701" s="5" t="s">
        <v>19</v>
      </c>
      <c r="O701" s="5" t="s">
        <v>1848</v>
      </c>
      <c r="P701" s="5"/>
      <c r="Q701" s="5" t="s">
        <v>2901</v>
      </c>
      <c r="R701" s="5" t="s">
        <v>115</v>
      </c>
    </row>
    <row r="702" spans="1:18" ht="15.75">
      <c r="A702" s="88" t="s">
        <v>43</v>
      </c>
      <c r="B702" s="88" t="s">
        <v>1849</v>
      </c>
      <c r="C702" s="58" t="s">
        <v>1774</v>
      </c>
      <c r="D702" s="5" t="s">
        <v>1569</v>
      </c>
      <c r="E702" s="55" t="str">
        <f t="shared" si="21"/>
        <v>โครงการวิจัย การศึกษาและพัฒนาความคงทนของไม้ยางพารา โดยการอัดพอลิเมอร์</v>
      </c>
      <c r="F702" s="5" t="s">
        <v>1570</v>
      </c>
      <c r="G702" s="5" t="s">
        <v>14</v>
      </c>
      <c r="H702" s="58">
        <v>2565</v>
      </c>
      <c r="I702" s="5" t="s">
        <v>29</v>
      </c>
      <c r="J702" s="5" t="s">
        <v>16</v>
      </c>
      <c r="K702" s="5" t="s">
        <v>1505</v>
      </c>
      <c r="L702" s="5" t="s">
        <v>1492</v>
      </c>
      <c r="M702" s="5" t="s">
        <v>1816</v>
      </c>
      <c r="N702" s="5" t="s">
        <v>19</v>
      </c>
      <c r="O702" s="5" t="s">
        <v>1848</v>
      </c>
      <c r="P702" s="5"/>
      <c r="Q702" s="5" t="s">
        <v>2904</v>
      </c>
      <c r="R702" s="5" t="s">
        <v>115</v>
      </c>
    </row>
    <row r="703" spans="1:18" ht="15.75">
      <c r="A703" s="88" t="s">
        <v>43</v>
      </c>
      <c r="B703" s="88" t="s">
        <v>1849</v>
      </c>
      <c r="C703" s="58" t="s">
        <v>1774</v>
      </c>
      <c r="D703" s="5" t="s">
        <v>1577</v>
      </c>
      <c r="E703" s="55" t="str">
        <f t="shared" si="21"/>
        <v>โครงการวิจัย การพัฒนาระบบแปรรูปน้ายางธรรมชาติเป็นยางผงและยางเม็ด</v>
      </c>
      <c r="F703" s="5" t="s">
        <v>1578</v>
      </c>
      <c r="G703" s="5" t="s">
        <v>14</v>
      </c>
      <c r="H703" s="58">
        <v>2565</v>
      </c>
      <c r="I703" s="5" t="s">
        <v>29</v>
      </c>
      <c r="J703" s="5" t="s">
        <v>16</v>
      </c>
      <c r="K703" s="5" t="s">
        <v>1505</v>
      </c>
      <c r="L703" s="5" t="s">
        <v>1492</v>
      </c>
      <c r="M703" s="5" t="s">
        <v>1816</v>
      </c>
      <c r="N703" s="5" t="s">
        <v>19</v>
      </c>
      <c r="O703" s="5" t="s">
        <v>1848</v>
      </c>
      <c r="P703" s="5"/>
      <c r="Q703" s="5" t="s">
        <v>2905</v>
      </c>
      <c r="R703" s="5" t="s">
        <v>115</v>
      </c>
    </row>
    <row r="704" spans="1:18" ht="15.75">
      <c r="A704" s="88" t="s">
        <v>43</v>
      </c>
      <c r="B704" s="88" t="s">
        <v>1849</v>
      </c>
      <c r="C704" s="58" t="s">
        <v>1774</v>
      </c>
      <c r="D704" s="5" t="s">
        <v>1673</v>
      </c>
      <c r="E704" s="55" t="str">
        <f t="shared" si="21"/>
        <v>การพัฒนาผลิตภัณฑ์เครื่องดื่มแอนโทไซยานินจากรำข้าวไรซ์เบอรี่</v>
      </c>
      <c r="F704" s="5" t="s">
        <v>1674</v>
      </c>
      <c r="G704" s="5" t="s">
        <v>14</v>
      </c>
      <c r="H704" s="58">
        <v>2565</v>
      </c>
      <c r="I704" s="5" t="s">
        <v>29</v>
      </c>
      <c r="J704" s="5" t="s">
        <v>16</v>
      </c>
      <c r="K704" s="5" t="s">
        <v>1654</v>
      </c>
      <c r="L704" s="5" t="s">
        <v>1655</v>
      </c>
      <c r="M704" s="5" t="s">
        <v>1800</v>
      </c>
      <c r="N704" s="5" t="s">
        <v>33</v>
      </c>
      <c r="O704" s="5" t="s">
        <v>1848</v>
      </c>
      <c r="P704" s="5"/>
      <c r="Q704" s="5" t="s">
        <v>2909</v>
      </c>
      <c r="R704" s="5" t="s">
        <v>115</v>
      </c>
    </row>
    <row r="705" spans="1:18" ht="15.75">
      <c r="A705" s="88" t="s">
        <v>43</v>
      </c>
      <c r="B705" s="88" t="s">
        <v>1849</v>
      </c>
      <c r="C705" s="58" t="s">
        <v>1774</v>
      </c>
      <c r="D705" s="5" t="s">
        <v>1557</v>
      </c>
      <c r="E705" s="55" t="str">
        <f t="shared" si="21"/>
        <v>โครงการวิจัย  การพัฒนายางธรรมชาติเทอร์โมพลาสติกย่อยสลายได้สำหรับผลิตภัณฑ์ กระถางปลูกทางการเกษตร</v>
      </c>
      <c r="F705" s="5" t="s">
        <v>1558</v>
      </c>
      <c r="G705" s="5" t="s">
        <v>14</v>
      </c>
      <c r="H705" s="58">
        <v>2565</v>
      </c>
      <c r="I705" s="5" t="s">
        <v>29</v>
      </c>
      <c r="J705" s="5" t="s">
        <v>16</v>
      </c>
      <c r="K705" s="5" t="s">
        <v>1505</v>
      </c>
      <c r="L705" s="5" t="s">
        <v>1492</v>
      </c>
      <c r="M705" s="5" t="s">
        <v>1816</v>
      </c>
      <c r="N705" s="5" t="s">
        <v>19</v>
      </c>
      <c r="O705" s="5" t="s">
        <v>1848</v>
      </c>
      <c r="P705" s="5"/>
      <c r="Q705" s="5" t="s">
        <v>2912</v>
      </c>
      <c r="R705" s="5" t="s">
        <v>115</v>
      </c>
    </row>
    <row r="706" spans="1:18" ht="15.75">
      <c r="A706" s="88" t="s">
        <v>43</v>
      </c>
      <c r="B706" s="88" t="s">
        <v>1849</v>
      </c>
      <c r="C706" s="58" t="s">
        <v>1774</v>
      </c>
      <c r="D706" s="5" t="s">
        <v>1567</v>
      </c>
      <c r="E706" s="55" t="str">
        <f t="shared" si="21"/>
        <v>โครงการวิจัย  พื้นนำทางเรืองแสงในที่มืดจากยางพารา</v>
      </c>
      <c r="F706" s="5" t="s">
        <v>1568</v>
      </c>
      <c r="G706" s="5" t="s">
        <v>14</v>
      </c>
      <c r="H706" s="58">
        <v>2565</v>
      </c>
      <c r="I706" s="5" t="s">
        <v>29</v>
      </c>
      <c r="J706" s="5" t="s">
        <v>16</v>
      </c>
      <c r="K706" s="5" t="s">
        <v>1505</v>
      </c>
      <c r="L706" s="5" t="s">
        <v>1492</v>
      </c>
      <c r="M706" s="5" t="s">
        <v>1816</v>
      </c>
      <c r="N706" s="5" t="s">
        <v>19</v>
      </c>
      <c r="O706" s="5" t="s">
        <v>1848</v>
      </c>
      <c r="P706" s="5"/>
      <c r="Q706" s="5" t="s">
        <v>2913</v>
      </c>
      <c r="R706" s="5" t="s">
        <v>115</v>
      </c>
    </row>
    <row r="707" spans="1:18" ht="15.75">
      <c r="A707" s="88" t="s">
        <v>43</v>
      </c>
      <c r="B707" s="88" t="s">
        <v>1849</v>
      </c>
      <c r="C707" s="58" t="s">
        <v>1774</v>
      </c>
      <c r="D707" s="5" t="s">
        <v>668</v>
      </c>
      <c r="E707" s="55" t="str">
        <f t="shared" si="21"/>
        <v>โครงการส่งเสริมการเลี้ยงและแปรรูปเพื่อความมั่นคง มั่งคั่ง ชายแดนใต้</v>
      </c>
      <c r="F707" s="5" t="s">
        <v>669</v>
      </c>
      <c r="G707" s="5" t="s">
        <v>14</v>
      </c>
      <c r="H707" s="58">
        <v>2565</v>
      </c>
      <c r="I707" s="5" t="s">
        <v>29</v>
      </c>
      <c r="J707" s="5" t="s">
        <v>16</v>
      </c>
      <c r="K707" s="5" t="s">
        <v>666</v>
      </c>
      <c r="L707" s="5" t="s">
        <v>114</v>
      </c>
      <c r="M707" s="5" t="s">
        <v>1773</v>
      </c>
      <c r="N707" s="5" t="s">
        <v>19</v>
      </c>
      <c r="O707" s="5" t="s">
        <v>1848</v>
      </c>
      <c r="P707" s="5"/>
      <c r="Q707" s="5" t="s">
        <v>2916</v>
      </c>
      <c r="R707" s="5" t="s">
        <v>109</v>
      </c>
    </row>
    <row r="708" spans="1:18" ht="15.75">
      <c r="A708" s="88" t="s">
        <v>43</v>
      </c>
      <c r="B708" s="88" t="s">
        <v>1849</v>
      </c>
      <c r="C708" s="58" t="s">
        <v>1774</v>
      </c>
      <c r="D708" s="5" t="s">
        <v>1561</v>
      </c>
      <c r="E708" s="55" t="str">
        <f t="shared" si="21"/>
        <v>โครงการวิจัย  การดับกลิ่นเหม็นของยางก้อนถ้วยโดยใช้สารออแกนิกและจุลินทรีย์</v>
      </c>
      <c r="F708" s="5" t="s">
        <v>1562</v>
      </c>
      <c r="G708" s="5" t="s">
        <v>14</v>
      </c>
      <c r="H708" s="58">
        <v>2565</v>
      </c>
      <c r="I708" s="5" t="s">
        <v>29</v>
      </c>
      <c r="J708" s="5" t="s">
        <v>16</v>
      </c>
      <c r="K708" s="5" t="s">
        <v>1505</v>
      </c>
      <c r="L708" s="5" t="s">
        <v>1492</v>
      </c>
      <c r="M708" s="5" t="s">
        <v>1816</v>
      </c>
      <c r="N708" s="5" t="s">
        <v>19</v>
      </c>
      <c r="O708" s="5" t="s">
        <v>1848</v>
      </c>
      <c r="P708" s="5"/>
      <c r="Q708" s="5" t="s">
        <v>2917</v>
      </c>
      <c r="R708" s="5" t="s">
        <v>115</v>
      </c>
    </row>
    <row r="709" spans="1:18" ht="15.75">
      <c r="A709" s="88" t="s">
        <v>43</v>
      </c>
      <c r="B709" s="88" t="s">
        <v>1849</v>
      </c>
      <c r="C709" s="58" t="s">
        <v>1774</v>
      </c>
      <c r="D709" s="5" t="s">
        <v>522</v>
      </c>
      <c r="E709" s="55" t="str">
        <f t="shared" si="21"/>
        <v>ส่งเสริมและพัฒนายกระดับคุณภาพชีวิตคนเชียงราย ตามศาสตร์พระราชา</v>
      </c>
      <c r="F709" s="5" t="s">
        <v>523</v>
      </c>
      <c r="G709" s="5" t="s">
        <v>14</v>
      </c>
      <c r="H709" s="58">
        <v>2565</v>
      </c>
      <c r="I709" s="5" t="s">
        <v>29</v>
      </c>
      <c r="J709" s="5" t="s">
        <v>16</v>
      </c>
      <c r="K709" s="5" t="s">
        <v>518</v>
      </c>
      <c r="L709" s="5" t="s">
        <v>519</v>
      </c>
      <c r="M709" s="5" t="s">
        <v>1797</v>
      </c>
      <c r="N709" s="5" t="s">
        <v>520</v>
      </c>
      <c r="O709" s="5" t="s">
        <v>1848</v>
      </c>
      <c r="P709" s="5"/>
      <c r="Q709" s="5" t="s">
        <v>2929</v>
      </c>
      <c r="R709" s="5" t="s">
        <v>109</v>
      </c>
    </row>
    <row r="710" spans="1:18" ht="15.75">
      <c r="A710" s="88" t="s">
        <v>43</v>
      </c>
      <c r="B710" s="88" t="s">
        <v>1849</v>
      </c>
      <c r="C710" s="58" t="s">
        <v>1774</v>
      </c>
      <c r="D710" s="5" t="s">
        <v>1565</v>
      </c>
      <c r="E710" s="55" t="str">
        <f t="shared" si="21"/>
        <v>โครงการวิจัย  การเปรียบเทียบสมรรถนะและต้นทุนของแอสฟัลต์คอนกรีตที่ปรับปรุงด้วยยางแห้งและน้ำยางข้น</v>
      </c>
      <c r="F710" s="5" t="s">
        <v>1566</v>
      </c>
      <c r="G710" s="5" t="s">
        <v>14</v>
      </c>
      <c r="H710" s="58">
        <v>2565</v>
      </c>
      <c r="I710" s="5" t="s">
        <v>29</v>
      </c>
      <c r="J710" s="5" t="s">
        <v>16</v>
      </c>
      <c r="K710" s="5" t="s">
        <v>1505</v>
      </c>
      <c r="L710" s="5" t="s">
        <v>1492</v>
      </c>
      <c r="M710" s="5" t="s">
        <v>1816</v>
      </c>
      <c r="N710" s="5" t="s">
        <v>19</v>
      </c>
      <c r="O710" s="5" t="s">
        <v>1848</v>
      </c>
      <c r="P710" s="5"/>
      <c r="Q710" s="5" t="s">
        <v>2930</v>
      </c>
      <c r="R710" s="5" t="s">
        <v>115</v>
      </c>
    </row>
    <row r="711" spans="1:18" ht="15.75">
      <c r="A711" s="88" t="s">
        <v>43</v>
      </c>
      <c r="B711" s="88" t="s">
        <v>1849</v>
      </c>
      <c r="C711" s="58" t="s">
        <v>1774</v>
      </c>
      <c r="D711" s="5" t="s">
        <v>1563</v>
      </c>
      <c r="E711" s="55" t="str">
        <f t="shared" si="21"/>
        <v>โครงการวิจัย  การปรับปรุงคุณสมบัติของผิวทางคอนกรีตด้วยน้ำยางพาราผสมสารผสมเพิ่ม</v>
      </c>
      <c r="F711" s="5" t="s">
        <v>1564</v>
      </c>
      <c r="G711" s="5" t="s">
        <v>14</v>
      </c>
      <c r="H711" s="58">
        <v>2565</v>
      </c>
      <c r="I711" s="5" t="s">
        <v>29</v>
      </c>
      <c r="J711" s="5" t="s">
        <v>16</v>
      </c>
      <c r="K711" s="5" t="s">
        <v>1505</v>
      </c>
      <c r="L711" s="5" t="s">
        <v>1492</v>
      </c>
      <c r="M711" s="5" t="s">
        <v>1816</v>
      </c>
      <c r="N711" s="5" t="s">
        <v>19</v>
      </c>
      <c r="O711" s="5" t="s">
        <v>1848</v>
      </c>
      <c r="P711" s="5"/>
      <c r="Q711" s="5" t="s">
        <v>2931</v>
      </c>
      <c r="R711" s="5" t="s">
        <v>115</v>
      </c>
    </row>
    <row r="712" spans="1:18" ht="15.75">
      <c r="A712" s="88" t="s">
        <v>43</v>
      </c>
      <c r="B712" s="88" t="s">
        <v>1849</v>
      </c>
      <c r="C712" s="58" t="s">
        <v>1774</v>
      </c>
      <c r="D712" s="5" t="s">
        <v>1575</v>
      </c>
      <c r="E712" s="55" t="str">
        <f t="shared" si="21"/>
        <v>โครงการวิจัย  การสร้างมูลค่าเพิ่มจากเศษไม้ยางพารา ใบยางพารา และน้ำยางพารา สำหรับทำเป็นระบบผนังอาคารที่มีคุณสมบัติในการเป็นฉนวนป้องกันความร้อนที่ดี</v>
      </c>
      <c r="F712" s="5" t="s">
        <v>1576</v>
      </c>
      <c r="G712" s="5" t="s">
        <v>14</v>
      </c>
      <c r="H712" s="58">
        <v>2565</v>
      </c>
      <c r="I712" s="5" t="s">
        <v>29</v>
      </c>
      <c r="J712" s="5" t="s">
        <v>16</v>
      </c>
      <c r="K712" s="5" t="s">
        <v>1505</v>
      </c>
      <c r="L712" s="5" t="s">
        <v>1492</v>
      </c>
      <c r="M712" s="5" t="s">
        <v>1816</v>
      </c>
      <c r="N712" s="5" t="s">
        <v>19</v>
      </c>
      <c r="O712" s="5" t="s">
        <v>1848</v>
      </c>
      <c r="P712" s="5"/>
      <c r="Q712" s="5" t="s">
        <v>2932</v>
      </c>
      <c r="R712" s="5" t="s">
        <v>115</v>
      </c>
    </row>
    <row r="713" spans="1:18" ht="15.75">
      <c r="A713" s="88" t="s">
        <v>43</v>
      </c>
      <c r="B713" s="88" t="s">
        <v>1849</v>
      </c>
      <c r="C713" s="58" t="s">
        <v>1774</v>
      </c>
      <c r="D713" s="5" t="s">
        <v>214</v>
      </c>
      <c r="E713" s="55" t="str">
        <f t="shared" si="21"/>
        <v>สร้างมูลค่าเพิ่มสินค้าเกษตรแปรรูปโดยใช้นวัตกรรม (ภายใต้โครงการส่งเสริมการเกษตรแบบบูรณาการ)</v>
      </c>
      <c r="F713" s="5" t="s">
        <v>215</v>
      </c>
      <c r="G713" s="5" t="s">
        <v>14</v>
      </c>
      <c r="H713" s="58">
        <v>2565</v>
      </c>
      <c r="I713" s="5" t="s">
        <v>29</v>
      </c>
      <c r="J713" s="5" t="s">
        <v>16</v>
      </c>
      <c r="K713" s="5" t="s">
        <v>216</v>
      </c>
      <c r="L713" s="5" t="s">
        <v>179</v>
      </c>
      <c r="M713" s="5" t="s">
        <v>1821</v>
      </c>
      <c r="N713" s="5" t="s">
        <v>180</v>
      </c>
      <c r="O713" s="5" t="s">
        <v>1848</v>
      </c>
      <c r="P713" s="5"/>
      <c r="Q713" s="5" t="s">
        <v>2937</v>
      </c>
      <c r="R713" s="5" t="s">
        <v>115</v>
      </c>
    </row>
    <row r="714" spans="1:18" ht="15.75">
      <c r="A714" s="88" t="s">
        <v>43</v>
      </c>
      <c r="B714" s="88" t="s">
        <v>1849</v>
      </c>
      <c r="C714" s="58" t="s">
        <v>1774</v>
      </c>
      <c r="D714" s="5" t="s">
        <v>1042</v>
      </c>
      <c r="E714" s="55" t="str">
        <f t="shared" si="21"/>
        <v>ส่งเสริมการเพาะเนื้อเยื้อเพื่อขยายพันธุ์พืชอุตสาหกรรมเพื่อการแปรรูป (ภายใต้โครงการส่งเสริมการเกษตรแบบบูรณาการ)</v>
      </c>
      <c r="F714" s="5" t="s">
        <v>1043</v>
      </c>
      <c r="G714" s="5" t="s">
        <v>14</v>
      </c>
      <c r="H714" s="58">
        <v>2565</v>
      </c>
      <c r="I714" s="5" t="s">
        <v>29</v>
      </c>
      <c r="J714" s="5" t="s">
        <v>16</v>
      </c>
      <c r="K714" s="5"/>
      <c r="L714" s="5" t="s">
        <v>1044</v>
      </c>
      <c r="M714" s="5" t="s">
        <v>1044</v>
      </c>
      <c r="N714" s="5" t="s">
        <v>1041</v>
      </c>
      <c r="O714" s="5" t="s">
        <v>1848</v>
      </c>
      <c r="P714" s="5"/>
      <c r="Q714" s="5" t="s">
        <v>2941</v>
      </c>
      <c r="R714" s="5" t="s">
        <v>115</v>
      </c>
    </row>
    <row r="715" spans="1:18" ht="15.75">
      <c r="A715" s="88" t="s">
        <v>43</v>
      </c>
      <c r="B715" s="88" t="s">
        <v>1849</v>
      </c>
      <c r="C715" s="58" t="s">
        <v>1774</v>
      </c>
      <c r="D715" s="5" t="s">
        <v>723</v>
      </c>
      <c r="E715" s="55" t="str">
        <f t="shared" si="21"/>
        <v>โครงการยกระดับการพัฒนาผลิตภัณฑ์และบรรจุภัณฑ์สินค้าเกษตรแปรรูป</v>
      </c>
      <c r="F715" s="5" t="s">
        <v>692</v>
      </c>
      <c r="G715" s="5" t="s">
        <v>14</v>
      </c>
      <c r="H715" s="58">
        <v>2565</v>
      </c>
      <c r="I715" s="5" t="s">
        <v>29</v>
      </c>
      <c r="J715" s="5" t="s">
        <v>16</v>
      </c>
      <c r="K715" s="5" t="s">
        <v>720</v>
      </c>
      <c r="L715" s="5" t="s">
        <v>136</v>
      </c>
      <c r="M715" s="5" t="s">
        <v>1779</v>
      </c>
      <c r="N715" s="5" t="s">
        <v>19</v>
      </c>
      <c r="O715" s="5" t="s">
        <v>1848</v>
      </c>
      <c r="P715" s="5"/>
      <c r="Q715" s="5" t="s">
        <v>2944</v>
      </c>
      <c r="R715" s="5" t="s">
        <v>115</v>
      </c>
    </row>
    <row r="716" spans="1:18" ht="15.75">
      <c r="A716" s="88" t="s">
        <v>43</v>
      </c>
      <c r="B716" s="88" t="s">
        <v>1849</v>
      </c>
      <c r="C716" s="58" t="s">
        <v>1774</v>
      </c>
      <c r="D716" s="5" t="s">
        <v>142</v>
      </c>
      <c r="E716" s="55" t="str">
        <f t="shared" si="21"/>
        <v xml:space="preserve">           โครงการ ส่งเสริมและเพิ่มประสิทธิภาพ การผลิต การแปรรูป สินค้าเกษตรปลอดภัย  และเกษตรอินทรีย์ ด้วยเทคโนโลยีและนวัตกรรม</v>
      </c>
      <c r="F716" s="5" t="s">
        <v>2945</v>
      </c>
      <c r="G716" s="5" t="s">
        <v>14</v>
      </c>
      <c r="H716" s="58">
        <v>2565</v>
      </c>
      <c r="I716" s="5" t="s">
        <v>29</v>
      </c>
      <c r="J716" s="5" t="s">
        <v>16</v>
      </c>
      <c r="K716" s="5" t="s">
        <v>140</v>
      </c>
      <c r="L716" s="5" t="s">
        <v>141</v>
      </c>
      <c r="M716" s="5" t="s">
        <v>1778</v>
      </c>
      <c r="N716" s="5" t="s">
        <v>19</v>
      </c>
      <c r="O716" s="5" t="s">
        <v>1848</v>
      </c>
      <c r="P716" s="5"/>
      <c r="Q716" s="5" t="s">
        <v>2946</v>
      </c>
      <c r="R716" s="5" t="s">
        <v>115</v>
      </c>
    </row>
    <row r="717" spans="1:18" ht="15.75">
      <c r="A717" s="88" t="s">
        <v>43</v>
      </c>
      <c r="B717" s="88" t="s">
        <v>1849</v>
      </c>
      <c r="C717" s="58" t="s">
        <v>1774</v>
      </c>
      <c r="D717" s="5" t="s">
        <v>1205</v>
      </c>
      <c r="E717" s="55" t="str">
        <f t="shared" si="21"/>
        <v>โครงการด้านผลผลิตทางการเกษตรเพื่อเป้าหมาย SDGs</v>
      </c>
      <c r="F717" s="5" t="s">
        <v>1206</v>
      </c>
      <c r="G717" s="5" t="s">
        <v>14</v>
      </c>
      <c r="H717" s="58">
        <v>2565</v>
      </c>
      <c r="I717" s="5" t="s">
        <v>29</v>
      </c>
      <c r="J717" s="5" t="s">
        <v>16</v>
      </c>
      <c r="K717" s="5" t="s">
        <v>1207</v>
      </c>
      <c r="L717" s="5" t="s">
        <v>1204</v>
      </c>
      <c r="M717" s="5" t="s">
        <v>1828</v>
      </c>
      <c r="N717" s="5" t="s">
        <v>33</v>
      </c>
      <c r="O717" s="5" t="s">
        <v>1848</v>
      </c>
      <c r="P717" s="5"/>
      <c r="Q717" s="5" t="s">
        <v>2947</v>
      </c>
      <c r="R717" s="5" t="s">
        <v>115</v>
      </c>
    </row>
    <row r="718" spans="1:18" ht="15.75">
      <c r="A718" s="88" t="s">
        <v>43</v>
      </c>
      <c r="B718" s="88" t="s">
        <v>1849</v>
      </c>
      <c r="C718" s="58" t="s">
        <v>1774</v>
      </c>
      <c r="D718" s="5" t="s">
        <v>475</v>
      </c>
      <c r="E718" s="55" t="str">
        <f t="shared" si="21"/>
        <v>โครงการพัฒนาและเสริมสร้างศักยภาพทางด้านการสร้างมูลค่าเกษตร อาหาร และเทคโนโลยี</v>
      </c>
      <c r="F718" s="5" t="s">
        <v>476</v>
      </c>
      <c r="G718" s="5" t="s">
        <v>14</v>
      </c>
      <c r="H718" s="58">
        <v>2565</v>
      </c>
      <c r="I718" s="5" t="s">
        <v>29</v>
      </c>
      <c r="J718" s="5" t="s">
        <v>16</v>
      </c>
      <c r="K718" s="5" t="s">
        <v>474</v>
      </c>
      <c r="L718" s="5" t="s">
        <v>473</v>
      </c>
      <c r="M718" s="5" t="s">
        <v>1802</v>
      </c>
      <c r="N718" s="5" t="s">
        <v>33</v>
      </c>
      <c r="O718" s="5" t="s">
        <v>1848</v>
      </c>
      <c r="P718" s="5"/>
      <c r="Q718" s="5" t="s">
        <v>2948</v>
      </c>
      <c r="R718" s="5" t="s">
        <v>115</v>
      </c>
    </row>
    <row r="719" spans="1:18" ht="15.75">
      <c r="A719" s="88" t="s">
        <v>43</v>
      </c>
      <c r="B719" s="88" t="s">
        <v>1849</v>
      </c>
      <c r="C719" s="58" t="s">
        <v>1774</v>
      </c>
      <c r="D719" s="5" t="s">
        <v>481</v>
      </c>
      <c r="E719" s="55" t="str">
        <f t="shared" si="21"/>
        <v>โครงการสร้างหน่วยบริการด้านนวัตกรรมการใช้ประโยชน์ CBD จากพืชเสพติดเพื่อผลิตภัณฑ์เพื่อสุขภาพและเครื่องสำอาง</v>
      </c>
      <c r="F719" s="5" t="s">
        <v>482</v>
      </c>
      <c r="G719" s="5" t="s">
        <v>14</v>
      </c>
      <c r="H719" s="58">
        <v>2565</v>
      </c>
      <c r="I719" s="5" t="s">
        <v>29</v>
      </c>
      <c r="J719" s="5" t="s">
        <v>16</v>
      </c>
      <c r="K719" s="5" t="s">
        <v>483</v>
      </c>
      <c r="L719" s="5" t="s">
        <v>473</v>
      </c>
      <c r="M719" s="5" t="s">
        <v>1802</v>
      </c>
      <c r="N719" s="5" t="s">
        <v>33</v>
      </c>
      <c r="O719" s="5" t="s">
        <v>1848</v>
      </c>
      <c r="P719" s="5"/>
      <c r="Q719" s="5" t="s">
        <v>2949</v>
      </c>
      <c r="R719" s="5" t="s">
        <v>115</v>
      </c>
    </row>
    <row r="720" spans="1:18" ht="15.75">
      <c r="A720" s="88" t="s">
        <v>43</v>
      </c>
      <c r="B720" s="88" t="s">
        <v>1849</v>
      </c>
      <c r="C720" s="58" t="s">
        <v>1774</v>
      </c>
      <c r="D720" s="5" t="s">
        <v>1291</v>
      </c>
      <c r="E720" s="55" t="str">
        <f t="shared" si="21"/>
        <v xml:space="preserve">ปรับปรุงคันคลองส่งน้ำสาย 2MC-2L สถานีสูบน้ำ P2 ตำบลกลางใหญ่ อำเภอเขื่องใน จังหวัดอุบลราชธานี </v>
      </c>
      <c r="F720" s="5" t="s">
        <v>2954</v>
      </c>
      <c r="G720" s="5" t="s">
        <v>14</v>
      </c>
      <c r="H720" s="58">
        <v>2565</v>
      </c>
      <c r="I720" s="5" t="s">
        <v>29</v>
      </c>
      <c r="J720" s="5" t="s">
        <v>16</v>
      </c>
      <c r="K720" s="5" t="s">
        <v>1292</v>
      </c>
      <c r="L720" s="5" t="s">
        <v>1293</v>
      </c>
      <c r="M720" s="5" t="s">
        <v>1775</v>
      </c>
      <c r="N720" s="5" t="s">
        <v>19</v>
      </c>
      <c r="O720" s="5" t="s">
        <v>1848</v>
      </c>
      <c r="P720" s="5"/>
      <c r="Q720" s="5" t="s">
        <v>2955</v>
      </c>
      <c r="R720" s="5" t="s">
        <v>109</v>
      </c>
    </row>
    <row r="721" spans="1:18" ht="15.75">
      <c r="A721" s="88" t="s">
        <v>43</v>
      </c>
      <c r="B721" s="88" t="s">
        <v>1849</v>
      </c>
      <c r="C721" s="58" t="s">
        <v>1774</v>
      </c>
      <c r="D721" s="5" t="s">
        <v>1711</v>
      </c>
      <c r="E721" s="55" t="str">
        <f t="shared" si="21"/>
        <v>โครงการส่งเสริมอุตสาหกรรมขนาดย่อมเพื่อการส่งออกสู่ประเทศเพื่อนบ้าน</v>
      </c>
      <c r="F721" s="5" t="s">
        <v>1712</v>
      </c>
      <c r="G721" s="5" t="s">
        <v>14</v>
      </c>
      <c r="H721" s="58">
        <v>2565</v>
      </c>
      <c r="I721" s="5" t="s">
        <v>29</v>
      </c>
      <c r="J721" s="5" t="s">
        <v>16</v>
      </c>
      <c r="K721" s="5" t="s">
        <v>1710</v>
      </c>
      <c r="L721" s="5" t="s">
        <v>1710</v>
      </c>
      <c r="M721" s="5" t="s">
        <v>1813</v>
      </c>
      <c r="N721" s="5" t="s">
        <v>33</v>
      </c>
      <c r="O721" s="5" t="s">
        <v>1848</v>
      </c>
      <c r="P721" s="5"/>
      <c r="Q721" s="5" t="s">
        <v>2956</v>
      </c>
      <c r="R721" s="5" t="s">
        <v>109</v>
      </c>
    </row>
    <row r="722" spans="1:18" ht="15.75">
      <c r="A722" s="88" t="s">
        <v>43</v>
      </c>
      <c r="B722" s="88" t="s">
        <v>1849</v>
      </c>
      <c r="C722" s="58" t="s">
        <v>1774</v>
      </c>
      <c r="D722" s="5" t="s">
        <v>1695</v>
      </c>
      <c r="E722" s="55" t="str">
        <f t="shared" si="21"/>
        <v>โครงการพัฒนาหอมแดงกระเทียมโดยใช้วิทยาศาสตร์และเทคโนโลยีให้เป็นผลิตภัณฑ์ OTOP</v>
      </c>
      <c r="F722" s="5" t="s">
        <v>1696</v>
      </c>
      <c r="G722" s="5" t="s">
        <v>14</v>
      </c>
      <c r="H722" s="58">
        <v>2565</v>
      </c>
      <c r="I722" s="5" t="s">
        <v>415</v>
      </c>
      <c r="J722" s="5" t="s">
        <v>16</v>
      </c>
      <c r="K722" s="5" t="s">
        <v>51</v>
      </c>
      <c r="L722" s="5" t="s">
        <v>1682</v>
      </c>
      <c r="M722" s="5" t="s">
        <v>1808</v>
      </c>
      <c r="N722" s="5" t="s">
        <v>33</v>
      </c>
      <c r="O722" s="5" t="s">
        <v>1848</v>
      </c>
      <c r="P722" s="5"/>
      <c r="Q722" s="5" t="s">
        <v>2969</v>
      </c>
      <c r="R722" s="5" t="s">
        <v>115</v>
      </c>
    </row>
    <row r="723" spans="1:18" ht="15.75">
      <c r="A723" s="88" t="s">
        <v>43</v>
      </c>
      <c r="B723" s="88" t="s">
        <v>1849</v>
      </c>
      <c r="C723" s="58" t="s">
        <v>1774</v>
      </c>
      <c r="D723" s="5" t="s">
        <v>1236</v>
      </c>
      <c r="E723" s="55" t="str">
        <f t="shared" si="21"/>
        <v xml:space="preserve">โครงการขับเคลื่อนการดำเนินงานหน่วยปฏิบัติการส่วนหน้าของกระทรวงการอุดมศึกษา วิทยาศาสตร์ วิจัยและนวัตกรรม ในการสนับสนุนการพัฒนาจังหวัดเพื่อขับเคลื่อนไทยไปด้วยกัน (อว.ส่วนหน้า) ประจำปีงบประมาณ พ.ศ. 2564 </v>
      </c>
      <c r="F723" s="5" t="s">
        <v>2970</v>
      </c>
      <c r="G723" s="5" t="s">
        <v>14</v>
      </c>
      <c r="H723" s="58">
        <v>2565</v>
      </c>
      <c r="I723" s="5" t="s">
        <v>86</v>
      </c>
      <c r="J723" s="5" t="s">
        <v>87</v>
      </c>
      <c r="K723" s="5" t="s">
        <v>1237</v>
      </c>
      <c r="L723" s="5" t="s">
        <v>1238</v>
      </c>
      <c r="M723" s="5" t="s">
        <v>1826</v>
      </c>
      <c r="N723" s="5" t="s">
        <v>33</v>
      </c>
      <c r="O723" s="5" t="s">
        <v>1848</v>
      </c>
      <c r="P723" s="5"/>
      <c r="Q723" s="5" t="s">
        <v>2971</v>
      </c>
      <c r="R723" s="5" t="s">
        <v>115</v>
      </c>
    </row>
    <row r="724" spans="1:18" ht="15.75">
      <c r="A724" s="88" t="s">
        <v>43</v>
      </c>
      <c r="B724" s="88" t="s">
        <v>1849</v>
      </c>
      <c r="C724" s="58" t="s">
        <v>1774</v>
      </c>
      <c r="D724" s="5" t="s">
        <v>1683</v>
      </c>
      <c r="E724" s="55" t="str">
        <f t="shared" si="21"/>
        <v>โครงการยุทธศาสตร์มหาวิทยาลัยราชภัฏ เพื่อการพัฒนาท้องถิ่นอย่างยั่งยืน ปีงบประมาณ พ.ศ.2564/ โครงการพัฒนาระบบการผลิตโคเนื้อขุนคุณภาพแบบครบวงจร</v>
      </c>
      <c r="F724" s="5" t="s">
        <v>1684</v>
      </c>
      <c r="G724" s="5" t="s">
        <v>14</v>
      </c>
      <c r="H724" s="58">
        <v>2565</v>
      </c>
      <c r="I724" s="5" t="s">
        <v>86</v>
      </c>
      <c r="J724" s="5" t="s">
        <v>87</v>
      </c>
      <c r="K724" s="5" t="s">
        <v>51</v>
      </c>
      <c r="L724" s="5" t="s">
        <v>1682</v>
      </c>
      <c r="M724" s="5" t="s">
        <v>1808</v>
      </c>
      <c r="N724" s="5" t="s">
        <v>33</v>
      </c>
      <c r="O724" s="5" t="s">
        <v>1848</v>
      </c>
      <c r="P724" s="5"/>
      <c r="Q724" s="5" t="s">
        <v>2972</v>
      </c>
      <c r="R724" s="5" t="s">
        <v>115</v>
      </c>
    </row>
    <row r="725" spans="1:18" ht="15.75">
      <c r="A725" s="88" t="s">
        <v>43</v>
      </c>
      <c r="B725" s="88" t="s">
        <v>1849</v>
      </c>
      <c r="C725" s="58" t="s">
        <v>1774</v>
      </c>
      <c r="D725" s="5" t="s">
        <v>1506</v>
      </c>
      <c r="E725" s="55" t="str">
        <f t="shared" si="21"/>
        <v xml:space="preserve"> โครงการ 1 หมู่บ้าน 1 กิโลเมตร *</v>
      </c>
      <c r="F725" s="5" t="s">
        <v>2973</v>
      </c>
      <c r="G725" s="5" t="s">
        <v>14</v>
      </c>
      <c r="H725" s="58">
        <v>2565</v>
      </c>
      <c r="I725" s="5" t="s">
        <v>29</v>
      </c>
      <c r="J725" s="5" t="s">
        <v>16</v>
      </c>
      <c r="K725" s="5" t="s">
        <v>1505</v>
      </c>
      <c r="L725" s="5" t="s">
        <v>1492</v>
      </c>
      <c r="M725" s="5" t="s">
        <v>1816</v>
      </c>
      <c r="N725" s="5" t="s">
        <v>19</v>
      </c>
      <c r="O725" s="5" t="s">
        <v>1848</v>
      </c>
      <c r="P725" s="5"/>
      <c r="Q725" s="5" t="s">
        <v>2974</v>
      </c>
      <c r="R725" s="5" t="s">
        <v>115</v>
      </c>
    </row>
    <row r="726" spans="1:18" ht="15.75">
      <c r="A726" s="88" t="s">
        <v>43</v>
      </c>
      <c r="B726" s="88" t="s">
        <v>1849</v>
      </c>
      <c r="C726" s="58" t="s">
        <v>1774</v>
      </c>
      <c r="D726" s="5" t="s">
        <v>1280</v>
      </c>
      <c r="E726" s="55" t="str">
        <f t="shared" si="21"/>
        <v>โครงการส่งเสริมการทำเกษตรผสมผสานปลูกโกโก้แซมมยางพาราและการแปรรูปโกโก้รองรับอุตสาหกรรมโกโก้ในอนาคต</v>
      </c>
      <c r="F726" s="5" t="s">
        <v>1274</v>
      </c>
      <c r="G726" s="5" t="s">
        <v>14</v>
      </c>
      <c r="H726" s="58">
        <v>2565</v>
      </c>
      <c r="I726" s="5" t="s">
        <v>29</v>
      </c>
      <c r="J726" s="5" t="s">
        <v>16</v>
      </c>
      <c r="K726" s="5" t="s">
        <v>51</v>
      </c>
      <c r="L726" s="5" t="s">
        <v>1272</v>
      </c>
      <c r="M726" s="5" t="s">
        <v>1792</v>
      </c>
      <c r="N726" s="5" t="s">
        <v>33</v>
      </c>
      <c r="O726" s="5" t="s">
        <v>1848</v>
      </c>
      <c r="P726" s="5"/>
      <c r="Q726" s="5" t="s">
        <v>2975</v>
      </c>
      <c r="R726" s="5" t="s">
        <v>115</v>
      </c>
    </row>
    <row r="727" spans="1:18" ht="15.75">
      <c r="A727" s="88" t="s">
        <v>43</v>
      </c>
      <c r="B727" s="88" t="s">
        <v>1849</v>
      </c>
      <c r="C727" s="58" t="s">
        <v>1774</v>
      </c>
      <c r="D727" s="5" t="s">
        <v>258</v>
      </c>
      <c r="E727" s="55" t="str">
        <f t="shared" si="21"/>
        <v>ยกระดับการแปรรูปอุตสาหกรรมเกษตรอินทรีย์และเครือข่ายเกษตรอินทรีย์</v>
      </c>
      <c r="F727" s="5" t="s">
        <v>256</v>
      </c>
      <c r="G727" s="5" t="s">
        <v>14</v>
      </c>
      <c r="H727" s="58">
        <v>2565</v>
      </c>
      <c r="I727" s="5" t="s">
        <v>29</v>
      </c>
      <c r="J727" s="5" t="s">
        <v>16</v>
      </c>
      <c r="K727" s="5" t="s">
        <v>257</v>
      </c>
      <c r="L727" s="5" t="s">
        <v>179</v>
      </c>
      <c r="M727" s="5" t="s">
        <v>1821</v>
      </c>
      <c r="N727" s="5" t="s">
        <v>180</v>
      </c>
      <c r="O727" s="5" t="s">
        <v>1848</v>
      </c>
      <c r="P727" s="5"/>
      <c r="Q727" s="5" t="s">
        <v>2977</v>
      </c>
      <c r="R727" s="5" t="s">
        <v>115</v>
      </c>
    </row>
    <row r="728" spans="1:18" ht="15.75">
      <c r="A728" s="88" t="s">
        <v>43</v>
      </c>
      <c r="B728" s="88" t="s">
        <v>1849</v>
      </c>
      <c r="C728" s="58" t="s">
        <v>1774</v>
      </c>
      <c r="D728" s="5" t="s">
        <v>963</v>
      </c>
      <c r="E728" s="55" t="str">
        <f t="shared" si="21"/>
        <v>โครงการพัฒนาอุตสาหกรรมเกษตรแปรรูปที่สร้างมูลค่าเพิ่มสูง</v>
      </c>
      <c r="F728" s="5" t="s">
        <v>954</v>
      </c>
      <c r="G728" s="5" t="s">
        <v>14</v>
      </c>
      <c r="H728" s="58">
        <v>2565</v>
      </c>
      <c r="I728" s="5" t="s">
        <v>29</v>
      </c>
      <c r="J728" s="5" t="s">
        <v>16</v>
      </c>
      <c r="K728" s="5" t="s">
        <v>955</v>
      </c>
      <c r="L728" s="5" t="s">
        <v>956</v>
      </c>
      <c r="M728" s="5" t="s">
        <v>1793</v>
      </c>
      <c r="N728" s="5" t="s">
        <v>19</v>
      </c>
      <c r="O728" s="5" t="s">
        <v>1848</v>
      </c>
      <c r="P728" s="5"/>
      <c r="Q728" s="5" t="s">
        <v>2980</v>
      </c>
      <c r="R728" s="5" t="s">
        <v>109</v>
      </c>
    </row>
    <row r="729" spans="1:18" ht="15.75">
      <c r="A729" s="88" t="s">
        <v>43</v>
      </c>
      <c r="B729" s="88" t="s">
        <v>1849</v>
      </c>
      <c r="C729" s="58" t="s">
        <v>1774</v>
      </c>
      <c r="D729" s="5" t="s">
        <v>1509</v>
      </c>
      <c r="E729" s="55" t="str">
        <f t="shared" si="21"/>
        <v>โครงการวิจัย การพัฒนาเทคโนโลยีการผลิตผลิตภัณฑ์ยางตามความต้องการผู้ใช้ Technology Development of Natural Rubber Product for Particular End User</v>
      </c>
      <c r="F729" s="5" t="s">
        <v>1510</v>
      </c>
      <c r="G729" s="5" t="s">
        <v>14</v>
      </c>
      <c r="H729" s="58">
        <v>2565</v>
      </c>
      <c r="I729" s="5" t="s">
        <v>29</v>
      </c>
      <c r="J729" s="5" t="s">
        <v>16</v>
      </c>
      <c r="K729" s="5" t="s">
        <v>1505</v>
      </c>
      <c r="L729" s="5" t="s">
        <v>1492</v>
      </c>
      <c r="M729" s="5" t="s">
        <v>1816</v>
      </c>
      <c r="N729" s="5" t="s">
        <v>19</v>
      </c>
      <c r="O729" s="5" t="s">
        <v>1848</v>
      </c>
      <c r="P729" s="5"/>
      <c r="Q729" s="5" t="s">
        <v>2981</v>
      </c>
      <c r="R729" s="5" t="s">
        <v>115</v>
      </c>
    </row>
    <row r="730" spans="1:18" ht="15.75">
      <c r="A730" s="88" t="s">
        <v>43</v>
      </c>
      <c r="B730" s="88" t="s">
        <v>1849</v>
      </c>
      <c r="C730" s="58" t="s">
        <v>1774</v>
      </c>
      <c r="D730" s="5" t="s">
        <v>1511</v>
      </c>
      <c r="E730" s="55" t="str">
        <f t="shared" si="21"/>
        <v>โครงการวิจัย การปรับปรุงคุณภาพแอสฟัลต์ซีเมนต์ด้วยยางธรรมชาติในรูปแบบยางผง เพื่อใช้สาหรับก่อสร้างผิวทางแอสฟัลต์คอนกรีต</v>
      </c>
      <c r="F730" s="5" t="s">
        <v>1512</v>
      </c>
      <c r="G730" s="5" t="s">
        <v>14</v>
      </c>
      <c r="H730" s="58">
        <v>2565</v>
      </c>
      <c r="I730" s="5" t="s">
        <v>29</v>
      </c>
      <c r="J730" s="5" t="s">
        <v>16</v>
      </c>
      <c r="K730" s="5" t="s">
        <v>1505</v>
      </c>
      <c r="L730" s="5" t="s">
        <v>1492</v>
      </c>
      <c r="M730" s="5" t="s">
        <v>1816</v>
      </c>
      <c r="N730" s="5" t="s">
        <v>19</v>
      </c>
      <c r="O730" s="5" t="s">
        <v>1848</v>
      </c>
      <c r="P730" s="5"/>
      <c r="Q730" s="5" t="s">
        <v>2982</v>
      </c>
      <c r="R730" s="5" t="s">
        <v>115</v>
      </c>
    </row>
    <row r="731" spans="1:18" ht="15.75">
      <c r="A731" s="88" t="s">
        <v>43</v>
      </c>
      <c r="B731" s="88" t="s">
        <v>1849</v>
      </c>
      <c r="C731" s="58" t="s">
        <v>1774</v>
      </c>
      <c r="D731" s="5" t="s">
        <v>1515</v>
      </c>
      <c r="E731" s="55" t="str">
        <f t="shared" si="21"/>
        <v>โครงการวิจัย การขยายส่วนการผลิตแผ่นรองเท้าจากยางธรรมชาติสาหรับผู้ที่มีอาการเอ็นฝ่าเท้าอักเสบ</v>
      </c>
      <c r="F731" s="5" t="s">
        <v>1516</v>
      </c>
      <c r="G731" s="5" t="s">
        <v>14</v>
      </c>
      <c r="H731" s="58">
        <v>2565</v>
      </c>
      <c r="I731" s="5" t="s">
        <v>29</v>
      </c>
      <c r="J731" s="5" t="s">
        <v>16</v>
      </c>
      <c r="K731" s="5" t="s">
        <v>1505</v>
      </c>
      <c r="L731" s="5" t="s">
        <v>1492</v>
      </c>
      <c r="M731" s="5" t="s">
        <v>1816</v>
      </c>
      <c r="N731" s="5" t="s">
        <v>19</v>
      </c>
      <c r="O731" s="5" t="s">
        <v>1848</v>
      </c>
      <c r="P731" s="5"/>
      <c r="Q731" s="5" t="s">
        <v>2985</v>
      </c>
      <c r="R731" s="5" t="s">
        <v>115</v>
      </c>
    </row>
    <row r="732" spans="1:18" ht="15.75">
      <c r="A732" s="88" t="s">
        <v>43</v>
      </c>
      <c r="B732" s="88" t="s">
        <v>1849</v>
      </c>
      <c r="C732" s="58" t="s">
        <v>1774</v>
      </c>
      <c r="D732" s="5" t="s">
        <v>1517</v>
      </c>
      <c r="E732" s="55" t="str">
        <f t="shared" si="21"/>
        <v>โครงการวิจัย การถ่ายทอดเทคโนโลยีการผลิตแผ่นกั้นน้ำจากแผ่นใยสังเคราะห์เคลือบยางสู่ผู้ประกอบการ Technology transfer of geotextile rubber sealed to Entrepreneurs</v>
      </c>
      <c r="F732" s="5" t="s">
        <v>1518</v>
      </c>
      <c r="G732" s="5" t="s">
        <v>14</v>
      </c>
      <c r="H732" s="58">
        <v>2565</v>
      </c>
      <c r="I732" s="5" t="s">
        <v>29</v>
      </c>
      <c r="J732" s="5" t="s">
        <v>16</v>
      </c>
      <c r="K732" s="5" t="s">
        <v>1505</v>
      </c>
      <c r="L732" s="5" t="s">
        <v>1492</v>
      </c>
      <c r="M732" s="5" t="s">
        <v>1816</v>
      </c>
      <c r="N732" s="5" t="s">
        <v>19</v>
      </c>
      <c r="O732" s="5" t="s">
        <v>1848</v>
      </c>
      <c r="P732" s="5"/>
      <c r="Q732" s="5" t="s">
        <v>2986</v>
      </c>
      <c r="R732" s="5" t="s">
        <v>115</v>
      </c>
    </row>
    <row r="733" spans="1:18" ht="15.75">
      <c r="A733" s="88" t="s">
        <v>43</v>
      </c>
      <c r="B733" s="88" t="s">
        <v>1849</v>
      </c>
      <c r="C733" s="58" t="s">
        <v>1774</v>
      </c>
      <c r="D733" s="5" t="s">
        <v>1521</v>
      </c>
      <c r="E733" s="55" t="str">
        <f t="shared" si="21"/>
        <v>โครงการวิจัย : การพัฒนาหุ่นจาลองจากยางธรรมชาติเพื่อการหัตถการออร์โธปิดิสก์ The Development of Natural Rubber Models for Orthopedic operative practice</v>
      </c>
      <c r="F733" s="5" t="s">
        <v>1522</v>
      </c>
      <c r="G733" s="5" t="s">
        <v>14</v>
      </c>
      <c r="H733" s="58">
        <v>2565</v>
      </c>
      <c r="I733" s="5" t="s">
        <v>29</v>
      </c>
      <c r="J733" s="5" t="s">
        <v>16</v>
      </c>
      <c r="K733" s="5" t="s">
        <v>1505</v>
      </c>
      <c r="L733" s="5" t="s">
        <v>1492</v>
      </c>
      <c r="M733" s="5" t="s">
        <v>1816</v>
      </c>
      <c r="N733" s="5" t="s">
        <v>19</v>
      </c>
      <c r="O733" s="5" t="s">
        <v>1848</v>
      </c>
      <c r="P733" s="5"/>
      <c r="Q733" s="5" t="s">
        <v>2988</v>
      </c>
      <c r="R733" s="5" t="s">
        <v>115</v>
      </c>
    </row>
    <row r="734" spans="1:18" ht="15.75">
      <c r="A734" s="88" t="s">
        <v>43</v>
      </c>
      <c r="B734" s="88" t="s">
        <v>1849</v>
      </c>
      <c r="C734" s="58" t="s">
        <v>1774</v>
      </c>
      <c r="D734" s="5" t="s">
        <v>1523</v>
      </c>
      <c r="E734" s="55" t="str">
        <f t="shared" si="21"/>
        <v>โครงการวิจัย : การพัฒนาหุ่นจำลองจากยางธรรมชาติเพื่อการฝึกหัตถการดูแลผู้ป่วยห้องฉุกเฉิน The Development of Natural Models for ER Management Practice</v>
      </c>
      <c r="F734" s="5" t="s">
        <v>1524</v>
      </c>
      <c r="G734" s="5" t="s">
        <v>14</v>
      </c>
      <c r="H734" s="58">
        <v>2565</v>
      </c>
      <c r="I734" s="5" t="s">
        <v>29</v>
      </c>
      <c r="J734" s="5" t="s">
        <v>16</v>
      </c>
      <c r="K734" s="5" t="s">
        <v>1505</v>
      </c>
      <c r="L734" s="5" t="s">
        <v>1492</v>
      </c>
      <c r="M734" s="5" t="s">
        <v>1816</v>
      </c>
      <c r="N734" s="5" t="s">
        <v>19</v>
      </c>
      <c r="O734" s="5" t="s">
        <v>1848</v>
      </c>
      <c r="P734" s="5"/>
      <c r="Q734" s="5" t="s">
        <v>2989</v>
      </c>
      <c r="R734" s="5" t="s">
        <v>115</v>
      </c>
    </row>
    <row r="735" spans="1:18" ht="15.75">
      <c r="A735" s="88" t="s">
        <v>43</v>
      </c>
      <c r="B735" s="88" t="s">
        <v>1849</v>
      </c>
      <c r="C735" s="58" t="s">
        <v>1774</v>
      </c>
      <c r="D735" s="5" t="s">
        <v>1525</v>
      </c>
      <c r="E735" s="55" t="str">
        <f t="shared" si="21"/>
        <v>โครงการวิจัย การพัฒนาหุ่นจาลองจากยางธรรมชาติเพื่อการฝึกหัตถการทางการพยาบาล The Development of Natural Rubber Models for Nursing Practice</v>
      </c>
      <c r="F735" s="5" t="s">
        <v>1526</v>
      </c>
      <c r="G735" s="5" t="s">
        <v>14</v>
      </c>
      <c r="H735" s="58">
        <v>2565</v>
      </c>
      <c r="I735" s="5" t="s">
        <v>29</v>
      </c>
      <c r="J735" s="5" t="s">
        <v>16</v>
      </c>
      <c r="K735" s="5" t="s">
        <v>1505</v>
      </c>
      <c r="L735" s="5" t="s">
        <v>1492</v>
      </c>
      <c r="M735" s="5" t="s">
        <v>1816</v>
      </c>
      <c r="N735" s="5" t="s">
        <v>19</v>
      </c>
      <c r="O735" s="5" t="s">
        <v>1848</v>
      </c>
      <c r="P735" s="5"/>
      <c r="Q735" s="5" t="s">
        <v>2990</v>
      </c>
      <c r="R735" s="5" t="s">
        <v>115</v>
      </c>
    </row>
    <row r="736" spans="1:18" ht="15.75">
      <c r="A736" s="88" t="s">
        <v>43</v>
      </c>
      <c r="B736" s="88" t="s">
        <v>1849</v>
      </c>
      <c r="C736" s="58" t="s">
        <v>1774</v>
      </c>
      <c r="D736" s="5" t="s">
        <v>1527</v>
      </c>
      <c r="E736" s="55" t="str">
        <f t="shared" si="21"/>
        <v>ชื่อโครงการวิจัย : การพัฒนาหุ่นจาลองจากยางธรรมชาติเพื่อการฝึกเจาะเลือดสาหรับการฟอกไตและ การฉีดยาใต้ผิวหนังและชั้นไขมัน.</v>
      </c>
      <c r="F736" s="5" t="s">
        <v>1528</v>
      </c>
      <c r="G736" s="5" t="s">
        <v>14</v>
      </c>
      <c r="H736" s="58">
        <v>2565</v>
      </c>
      <c r="I736" s="5" t="s">
        <v>29</v>
      </c>
      <c r="J736" s="5" t="s">
        <v>16</v>
      </c>
      <c r="K736" s="5" t="s">
        <v>1505</v>
      </c>
      <c r="L736" s="5" t="s">
        <v>1492</v>
      </c>
      <c r="M736" s="5" t="s">
        <v>1816</v>
      </c>
      <c r="N736" s="5" t="s">
        <v>19</v>
      </c>
      <c r="O736" s="5" t="s">
        <v>1848</v>
      </c>
      <c r="P736" s="5"/>
      <c r="Q736" s="5" t="s">
        <v>2991</v>
      </c>
      <c r="R736" s="5" t="s">
        <v>115</v>
      </c>
    </row>
    <row r="737" spans="1:18" ht="15.75">
      <c r="A737" s="88" t="s">
        <v>43</v>
      </c>
      <c r="B737" s="88" t="s">
        <v>1849</v>
      </c>
      <c r="C737" s="58" t="s">
        <v>1774</v>
      </c>
      <c r="D737" s="5" t="s">
        <v>1366</v>
      </c>
      <c r="E737" s="55" t="str">
        <f t="shared" si="21"/>
        <v>การถ่ายทอดเทคโนโลยีการใช้ประโยชน์จากกล้วยเพื่อเพิ่มมูลค่าในผลิตภัณฑ์เบเกอรี่เพื่อสุขภาพ</v>
      </c>
      <c r="F737" s="5" t="s">
        <v>1367</v>
      </c>
      <c r="G737" s="5" t="s">
        <v>14</v>
      </c>
      <c r="H737" s="58">
        <v>2565</v>
      </c>
      <c r="I737" s="5" t="s">
        <v>1368</v>
      </c>
      <c r="J737" s="5" t="s">
        <v>1368</v>
      </c>
      <c r="K737" s="5" t="s">
        <v>450</v>
      </c>
      <c r="L737" s="5" t="s">
        <v>1328</v>
      </c>
      <c r="M737" s="5" t="s">
        <v>1780</v>
      </c>
      <c r="N737" s="5" t="s">
        <v>33</v>
      </c>
      <c r="O737" s="5" t="s">
        <v>1848</v>
      </c>
      <c r="P737" s="5"/>
      <c r="Q737" s="5" t="s">
        <v>2996</v>
      </c>
      <c r="R737" s="5" t="s">
        <v>115</v>
      </c>
    </row>
    <row r="738" spans="1:18" ht="15.75">
      <c r="A738" s="88" t="s">
        <v>43</v>
      </c>
      <c r="B738" s="88" t="s">
        <v>1849</v>
      </c>
      <c r="C738" s="58" t="s">
        <v>1774</v>
      </c>
      <c r="D738" s="5" t="s">
        <v>1546</v>
      </c>
      <c r="E738" s="55" t="str">
        <f t="shared" si="21"/>
        <v>โครงการวิจัย  การพัฒนายางซับแรงกระแทกจากยางธรรมชาติสำหรับติดตั้งเสริมกับราวเหล็ก ลูกฟูก</v>
      </c>
      <c r="F738" s="5" t="s">
        <v>1547</v>
      </c>
      <c r="G738" s="5" t="s">
        <v>14</v>
      </c>
      <c r="H738" s="58">
        <v>2565</v>
      </c>
      <c r="I738" s="5" t="s">
        <v>29</v>
      </c>
      <c r="J738" s="5" t="s">
        <v>16</v>
      </c>
      <c r="K738" s="5" t="s">
        <v>1505</v>
      </c>
      <c r="L738" s="5" t="s">
        <v>1492</v>
      </c>
      <c r="M738" s="5" t="s">
        <v>1816</v>
      </c>
      <c r="N738" s="5" t="s">
        <v>19</v>
      </c>
      <c r="O738" s="5" t="s">
        <v>1848</v>
      </c>
      <c r="P738" s="5"/>
      <c r="Q738" s="5" t="s">
        <v>2997</v>
      </c>
      <c r="R738" s="5" t="s">
        <v>890</v>
      </c>
    </row>
    <row r="739" spans="1:18" ht="15.75">
      <c r="A739" s="88" t="s">
        <v>43</v>
      </c>
      <c r="B739" s="88" t="s">
        <v>1849</v>
      </c>
      <c r="C739" s="58" t="s">
        <v>1774</v>
      </c>
      <c r="D739" s="5" t="s">
        <v>1553</v>
      </c>
      <c r="E739" s="55" t="str">
        <f t="shared" si="21"/>
        <v>แผนงานวิจัย นวัตกรรมผลิตภัณฑ์ยางพาราเพื่อยืดอายุการใช้งานไม้ระแนงพื้นโรงเรือนแพะ</v>
      </c>
      <c r="F739" s="5" t="s">
        <v>1554</v>
      </c>
      <c r="G739" s="5" t="s">
        <v>14</v>
      </c>
      <c r="H739" s="58">
        <v>2565</v>
      </c>
      <c r="I739" s="5" t="s">
        <v>29</v>
      </c>
      <c r="J739" s="5" t="s">
        <v>16</v>
      </c>
      <c r="K739" s="5" t="s">
        <v>1505</v>
      </c>
      <c r="L739" s="5" t="s">
        <v>1492</v>
      </c>
      <c r="M739" s="5" t="s">
        <v>1816</v>
      </c>
      <c r="N739" s="5" t="s">
        <v>19</v>
      </c>
      <c r="O739" s="5" t="s">
        <v>1848</v>
      </c>
      <c r="P739" s="5"/>
      <c r="Q739" s="5" t="s">
        <v>2998</v>
      </c>
      <c r="R739" s="5" t="s">
        <v>115</v>
      </c>
    </row>
    <row r="740" spans="1:18" ht="15.75">
      <c r="A740" s="88" t="s">
        <v>43</v>
      </c>
      <c r="B740" s="88" t="s">
        <v>1849</v>
      </c>
      <c r="C740" s="58" t="s">
        <v>1774</v>
      </c>
      <c r="D740" s="5" t="s">
        <v>1552</v>
      </c>
      <c r="E740" s="55" t="str">
        <f t="shared" si="21"/>
        <v xml:space="preserve">โครงการวิจัย  การปรับปรุงสมบัติการทนไฟของโฟมยางธรรมชาติด้วยสาร เลเยอร์ดับเบิลไฮดรอกไซด์ </v>
      </c>
      <c r="F740" s="5" t="s">
        <v>3001</v>
      </c>
      <c r="G740" s="5" t="s">
        <v>14</v>
      </c>
      <c r="H740" s="58">
        <v>2565</v>
      </c>
      <c r="I740" s="5" t="s">
        <v>29</v>
      </c>
      <c r="J740" s="5" t="s">
        <v>16</v>
      </c>
      <c r="K740" s="5" t="s">
        <v>1505</v>
      </c>
      <c r="L740" s="5" t="s">
        <v>1492</v>
      </c>
      <c r="M740" s="5" t="s">
        <v>1816</v>
      </c>
      <c r="N740" s="5" t="s">
        <v>19</v>
      </c>
      <c r="O740" s="5" t="s">
        <v>1848</v>
      </c>
      <c r="P740" s="5"/>
      <c r="Q740" s="5" t="s">
        <v>3002</v>
      </c>
      <c r="R740" s="5" t="s">
        <v>115</v>
      </c>
    </row>
    <row r="741" spans="1:18" ht="15.75">
      <c r="A741" s="88" t="s">
        <v>43</v>
      </c>
      <c r="B741" s="88" t="s">
        <v>1849</v>
      </c>
      <c r="C741" s="58" t="s">
        <v>1774</v>
      </c>
      <c r="D741" s="5" t="s">
        <v>1544</v>
      </c>
      <c r="E741" s="55" t="str">
        <f t="shared" si="21"/>
        <v>โครงการวิจัย หุ่นบาดเจ็บจากยางพาราสาหรับฝึกปฐมพยาบาลในการห้ามเลือดในผู้ประสบ อุบัติเหตุรุนแรงบริเวณขา</v>
      </c>
      <c r="F741" s="5" t="s">
        <v>1545</v>
      </c>
      <c r="G741" s="5" t="s">
        <v>14</v>
      </c>
      <c r="H741" s="58">
        <v>2565</v>
      </c>
      <c r="I741" s="5" t="s">
        <v>29</v>
      </c>
      <c r="J741" s="5" t="s">
        <v>16</v>
      </c>
      <c r="K741" s="5" t="s">
        <v>1505</v>
      </c>
      <c r="L741" s="5" t="s">
        <v>1492</v>
      </c>
      <c r="M741" s="5" t="s">
        <v>1816</v>
      </c>
      <c r="N741" s="5" t="s">
        <v>19</v>
      </c>
      <c r="O741" s="5" t="s">
        <v>1848</v>
      </c>
      <c r="P741" s="5"/>
      <c r="Q741" s="5" t="s">
        <v>3004</v>
      </c>
      <c r="R741" s="5" t="s">
        <v>890</v>
      </c>
    </row>
    <row r="742" spans="1:18" ht="15.75">
      <c r="A742" s="88" t="s">
        <v>43</v>
      </c>
      <c r="B742" s="88" t="s">
        <v>1849</v>
      </c>
      <c r="C742" s="58" t="s">
        <v>1774</v>
      </c>
      <c r="D742" s="5" t="s">
        <v>1548</v>
      </c>
      <c r="E742" s="55" t="str">
        <f t="shared" si="21"/>
        <v>โครงการวิจัย  รองเท้ายางอัจฉริยะสำหรับการช่วยการเดินของผู้ป่วย</v>
      </c>
      <c r="F742" s="5" t="s">
        <v>1549</v>
      </c>
      <c r="G742" s="5" t="s">
        <v>14</v>
      </c>
      <c r="H742" s="58">
        <v>2565</v>
      </c>
      <c r="I742" s="5" t="s">
        <v>29</v>
      </c>
      <c r="J742" s="5" t="s">
        <v>16</v>
      </c>
      <c r="K742" s="5" t="s">
        <v>1505</v>
      </c>
      <c r="L742" s="5" t="s">
        <v>1492</v>
      </c>
      <c r="M742" s="5" t="s">
        <v>1816</v>
      </c>
      <c r="N742" s="5" t="s">
        <v>19</v>
      </c>
      <c r="O742" s="5" t="s">
        <v>1848</v>
      </c>
      <c r="P742" s="5"/>
      <c r="Q742" s="5" t="s">
        <v>3005</v>
      </c>
      <c r="R742" s="5" t="s">
        <v>890</v>
      </c>
    </row>
    <row r="743" spans="1:18" ht="15.75">
      <c r="A743" s="88" t="s">
        <v>43</v>
      </c>
      <c r="B743" s="88" t="s">
        <v>1849</v>
      </c>
      <c r="C743" s="58" t="s">
        <v>1774</v>
      </c>
      <c r="D743" s="5" t="s">
        <v>1550</v>
      </c>
      <c r="E743" s="55" t="str">
        <f t="shared" si="21"/>
        <v>โครงการวิจัย  การพัฒนาราวกันชนชนิดลูกกลิ้งยางพาราต้นแบบ (Rolling Guard Barrier) สาหรับกันกระแทกบริเวณทางโค้งถนนทางหลวง</v>
      </c>
      <c r="F743" s="5" t="s">
        <v>1551</v>
      </c>
      <c r="G743" s="5" t="s">
        <v>14</v>
      </c>
      <c r="H743" s="58">
        <v>2565</v>
      </c>
      <c r="I743" s="5" t="s">
        <v>29</v>
      </c>
      <c r="J743" s="5" t="s">
        <v>16</v>
      </c>
      <c r="K743" s="5" t="s">
        <v>1505</v>
      </c>
      <c r="L743" s="5" t="s">
        <v>1492</v>
      </c>
      <c r="M743" s="5" t="s">
        <v>1816</v>
      </c>
      <c r="N743" s="5" t="s">
        <v>19</v>
      </c>
      <c r="O743" s="5" t="s">
        <v>1848</v>
      </c>
      <c r="P743" s="5"/>
      <c r="Q743" s="5" t="s">
        <v>3006</v>
      </c>
      <c r="R743" s="5" t="s">
        <v>890</v>
      </c>
    </row>
    <row r="744" spans="1:18" ht="15.75">
      <c r="A744" s="88" t="s">
        <v>43</v>
      </c>
      <c r="B744" s="88" t="s">
        <v>1849</v>
      </c>
      <c r="C744" s="58" t="s">
        <v>1774</v>
      </c>
      <c r="D744" s="5" t="s">
        <v>1312</v>
      </c>
      <c r="E744" s="55" t="str">
        <f t="shared" si="21"/>
        <v>กิจกรรมส่งเสริมและพัฒนาสมุนไพรอินทรีย์แบบครบวงจร  กิจกรรมย่อย : ส่งเสริมและพัฒนาสมุนไพรอินทรีย์แบบครบครบวงจร</v>
      </c>
      <c r="F744" s="5" t="s">
        <v>1313</v>
      </c>
      <c r="G744" s="5" t="s">
        <v>14</v>
      </c>
      <c r="H744" s="58">
        <v>2565</v>
      </c>
      <c r="I744" s="5" t="s">
        <v>415</v>
      </c>
      <c r="J744" s="5" t="s">
        <v>16</v>
      </c>
      <c r="K744" s="5" t="s">
        <v>1311</v>
      </c>
      <c r="L744" s="5" t="s">
        <v>1304</v>
      </c>
      <c r="M744" s="5" t="s">
        <v>1791</v>
      </c>
      <c r="N744" s="5" t="s">
        <v>33</v>
      </c>
      <c r="O744" s="5" t="s">
        <v>1848</v>
      </c>
      <c r="P744" s="5"/>
      <c r="Q744" s="5" t="s">
        <v>3007</v>
      </c>
      <c r="R744" s="5" t="s">
        <v>109</v>
      </c>
    </row>
    <row r="745" spans="1:18" ht="15.75">
      <c r="A745" s="88" t="s">
        <v>43</v>
      </c>
      <c r="B745" s="88" t="s">
        <v>1849</v>
      </c>
      <c r="C745" s="58" t="s">
        <v>1774</v>
      </c>
      <c r="D745" s="5" t="s">
        <v>614</v>
      </c>
      <c r="E745" s="55" t="str">
        <f t="shared" si="21"/>
        <v>โครงการ พัฒนานวัตกรรมเกษตรอาหารปลอดภัย กลุ่มนครชัยบุรินทร์ กิจกรรมพัฒนาศักยภาพการแปรรูปผลิตภัณฑ์ปศุสัตว์ และบรรจุภัณฑ์ที่ได้มาตรฐาน</v>
      </c>
      <c r="F745" s="5" t="s">
        <v>615</v>
      </c>
      <c r="G745" s="5" t="s">
        <v>14</v>
      </c>
      <c r="H745" s="58">
        <v>2565</v>
      </c>
      <c r="I745" s="5" t="s">
        <v>29</v>
      </c>
      <c r="J745" s="5" t="s">
        <v>16</v>
      </c>
      <c r="K745" s="5" t="s">
        <v>611</v>
      </c>
      <c r="L745" s="5" t="s">
        <v>114</v>
      </c>
      <c r="M745" s="5" t="s">
        <v>1773</v>
      </c>
      <c r="N745" s="5" t="s">
        <v>19</v>
      </c>
      <c r="O745" s="5" t="s">
        <v>1848</v>
      </c>
      <c r="P745" s="5"/>
      <c r="Q745" s="5" t="s">
        <v>3008</v>
      </c>
      <c r="R745" s="5" t="s">
        <v>109</v>
      </c>
    </row>
    <row r="746" spans="1:18" ht="15.75">
      <c r="A746" s="88" t="s">
        <v>43</v>
      </c>
      <c r="B746" s="88" t="s">
        <v>1849</v>
      </c>
      <c r="C746" s="58" t="s">
        <v>1774</v>
      </c>
      <c r="D746" s="5" t="s">
        <v>1097</v>
      </c>
      <c r="E746" s="55" t="str">
        <f t="shared" si="21"/>
        <v>โครงการเพิ่มมูลค่าผลิตภัณฑ์แปรรูปเกษตรด้วยเทคโนโลยีและนวัตกรรม  ประจำปีงบประมาณ พ.ศ. 2565</v>
      </c>
      <c r="F746" s="5" t="s">
        <v>1098</v>
      </c>
      <c r="G746" s="5" t="s">
        <v>14</v>
      </c>
      <c r="H746" s="58">
        <v>2565</v>
      </c>
      <c r="I746" s="5" t="s">
        <v>29</v>
      </c>
      <c r="J746" s="5" t="s">
        <v>16</v>
      </c>
      <c r="K746" s="5" t="s">
        <v>1099</v>
      </c>
      <c r="L746" s="5" t="s">
        <v>152</v>
      </c>
      <c r="M746" s="5" t="s">
        <v>3280</v>
      </c>
      <c r="N746" s="5" t="s">
        <v>153</v>
      </c>
      <c r="O746" s="5" t="s">
        <v>1848</v>
      </c>
      <c r="P746" s="5"/>
      <c r="Q746" s="5" t="s">
        <v>3012</v>
      </c>
      <c r="R746" s="5" t="s">
        <v>115</v>
      </c>
    </row>
    <row r="747" spans="1:18" ht="15.75">
      <c r="A747" s="88" t="s">
        <v>43</v>
      </c>
      <c r="B747" s="88" t="s">
        <v>1849</v>
      </c>
      <c r="C747" s="58" t="s">
        <v>1774</v>
      </c>
      <c r="D747" s="5" t="s">
        <v>1669</v>
      </c>
      <c r="E747" s="55" t="str">
        <f t="shared" si="21"/>
        <v>โครงการพัฒนาศักยภาพการผลิตและสร้างมูลค่าเพิ่มสินค้าเกษตร</v>
      </c>
      <c r="F747" s="5" t="s">
        <v>1670</v>
      </c>
      <c r="G747" s="5" t="s">
        <v>14</v>
      </c>
      <c r="H747" s="58">
        <v>2565</v>
      </c>
      <c r="I747" s="5" t="s">
        <v>29</v>
      </c>
      <c r="J747" s="5" t="s">
        <v>16</v>
      </c>
      <c r="K747" s="5" t="s">
        <v>1654</v>
      </c>
      <c r="L747" s="5" t="s">
        <v>1655</v>
      </c>
      <c r="M747" s="5" t="s">
        <v>1800</v>
      </c>
      <c r="N747" s="5" t="s">
        <v>33</v>
      </c>
      <c r="O747" s="5" t="s">
        <v>1848</v>
      </c>
      <c r="P747" s="5"/>
      <c r="Q747" s="5" t="s">
        <v>3013</v>
      </c>
      <c r="R747" s="5" t="s">
        <v>115</v>
      </c>
    </row>
    <row r="748" spans="1:18" ht="15.75">
      <c r="A748" s="88" t="s">
        <v>43</v>
      </c>
      <c r="B748" s="88" t="s">
        <v>1849</v>
      </c>
      <c r="C748" s="58" t="s">
        <v>1774</v>
      </c>
      <c r="D748" s="5" t="s">
        <v>194</v>
      </c>
      <c r="E748" s="55" t="str">
        <f t="shared" si="21"/>
        <v>โครงการขับเคลื่อนอุตสาหกรรมอาหารและเกษตรแปรรูปด้วยนวัตกรรมสู่ SME 4.0 ในพื้นที่จังหวัดภาคเหนือตอนบน</v>
      </c>
      <c r="F748" s="5" t="s">
        <v>195</v>
      </c>
      <c r="G748" s="5" t="s">
        <v>14</v>
      </c>
      <c r="H748" s="58">
        <v>2565</v>
      </c>
      <c r="I748" s="5" t="s">
        <v>29</v>
      </c>
      <c r="J748" s="5" t="s">
        <v>16</v>
      </c>
      <c r="K748" s="5" t="s">
        <v>196</v>
      </c>
      <c r="L748" s="5" t="s">
        <v>179</v>
      </c>
      <c r="M748" s="5" t="s">
        <v>1821</v>
      </c>
      <c r="N748" s="5" t="s">
        <v>180</v>
      </c>
      <c r="O748" s="5" t="s">
        <v>1848</v>
      </c>
      <c r="P748" s="5"/>
      <c r="Q748" s="5" t="s">
        <v>3016</v>
      </c>
      <c r="R748" s="5" t="s">
        <v>115</v>
      </c>
    </row>
    <row r="749" spans="1:18" ht="15.75">
      <c r="A749" s="88" t="s">
        <v>43</v>
      </c>
      <c r="B749" s="88" t="s">
        <v>1849</v>
      </c>
      <c r="C749" s="58" t="s">
        <v>1774</v>
      </c>
      <c r="D749" s="5" t="s">
        <v>1369</v>
      </c>
      <c r="E749" s="55" t="str">
        <f t="shared" si="21"/>
        <v>การถ่ายทอดเทคโนโลยีในการเพิ่มมูลค่าและการพัฒนาผลิตภัณฑ์เบเกอรี่เพื่อสุขภาพ</v>
      </c>
      <c r="F749" s="5" t="s">
        <v>1370</v>
      </c>
      <c r="G749" s="5" t="s">
        <v>14</v>
      </c>
      <c r="H749" s="58">
        <v>2565</v>
      </c>
      <c r="I749" s="5" t="s">
        <v>1371</v>
      </c>
      <c r="J749" s="5" t="s">
        <v>1371</v>
      </c>
      <c r="K749" s="5" t="s">
        <v>450</v>
      </c>
      <c r="L749" s="5" t="s">
        <v>1328</v>
      </c>
      <c r="M749" s="5" t="s">
        <v>1780</v>
      </c>
      <c r="N749" s="5" t="s">
        <v>33</v>
      </c>
      <c r="O749" s="5" t="s">
        <v>1858</v>
      </c>
      <c r="P749" s="5"/>
      <c r="Q749" s="5" t="s">
        <v>3021</v>
      </c>
      <c r="R749" s="5" t="s">
        <v>115</v>
      </c>
    </row>
    <row r="750" spans="1:18" ht="15.75">
      <c r="A750" s="88" t="s">
        <v>43</v>
      </c>
      <c r="B750" s="88" t="s">
        <v>1849</v>
      </c>
      <c r="C750" s="58" t="s">
        <v>1774</v>
      </c>
      <c r="D750" s="5" t="s">
        <v>1372</v>
      </c>
      <c r="E750" s="55" t="str">
        <f t="shared" si="21"/>
        <v>ถ่ายทอดเทคโนโลยีการเกษตรสมัยใหม่เพื่อพัฒนาอาชีพและยกระดับคุณภาพชีวิตของชุมชนในยุค 4.0</v>
      </c>
      <c r="F750" s="5" t="s">
        <v>1373</v>
      </c>
      <c r="G750" s="5" t="s">
        <v>14</v>
      </c>
      <c r="H750" s="58">
        <v>2565</v>
      </c>
      <c r="I750" s="5" t="s">
        <v>125</v>
      </c>
      <c r="J750" s="5" t="s">
        <v>1371</v>
      </c>
      <c r="K750" s="5" t="s">
        <v>450</v>
      </c>
      <c r="L750" s="5" t="s">
        <v>1328</v>
      </c>
      <c r="M750" s="5" t="s">
        <v>1780</v>
      </c>
      <c r="N750" s="5" t="s">
        <v>33</v>
      </c>
      <c r="O750" s="5" t="s">
        <v>1858</v>
      </c>
      <c r="P750" s="5"/>
      <c r="Q750" s="5" t="s">
        <v>3022</v>
      </c>
      <c r="R750" s="5" t="s">
        <v>115</v>
      </c>
    </row>
    <row r="751" spans="1:18" ht="15.75">
      <c r="A751" s="88" t="s">
        <v>43</v>
      </c>
      <c r="B751" s="88" t="s">
        <v>1849</v>
      </c>
      <c r="C751" s="58" t="s">
        <v>1774</v>
      </c>
      <c r="D751" s="5" t="s">
        <v>1374</v>
      </c>
      <c r="E751" s="55" t="str">
        <f t="shared" si="21"/>
        <v>การถ่ายทอดเทคโนโลยีการผลิตเบเกอรี่เพื่อการค้า</v>
      </c>
      <c r="F751" s="5" t="s">
        <v>1375</v>
      </c>
      <c r="G751" s="5" t="s">
        <v>14</v>
      </c>
      <c r="H751" s="58">
        <v>2565</v>
      </c>
      <c r="I751" s="5" t="s">
        <v>125</v>
      </c>
      <c r="J751" s="5" t="s">
        <v>16</v>
      </c>
      <c r="K751" s="5" t="s">
        <v>450</v>
      </c>
      <c r="L751" s="5" t="s">
        <v>1328</v>
      </c>
      <c r="M751" s="5" t="s">
        <v>1780</v>
      </c>
      <c r="N751" s="5" t="s">
        <v>33</v>
      </c>
      <c r="O751" s="5" t="s">
        <v>1858</v>
      </c>
      <c r="P751" s="5"/>
      <c r="Q751" s="5" t="s">
        <v>3023</v>
      </c>
      <c r="R751" s="5" t="s">
        <v>115</v>
      </c>
    </row>
    <row r="752" spans="1:18" ht="15.75">
      <c r="A752" s="88" t="s">
        <v>43</v>
      </c>
      <c r="B752" s="88" t="s">
        <v>1849</v>
      </c>
      <c r="C752" s="58" t="s">
        <v>1774</v>
      </c>
      <c r="D752" s="5" t="s">
        <v>1680</v>
      </c>
      <c r="E752" s="55" t="str">
        <f t="shared" si="21"/>
        <v>โครงการพัฒนาคุณภาพชีวิตและยกระดับรายได้ให้กับคนในชุมชน:โครงการส่งเสริมและพัฒนาอาชีพแปรรูปผลผลิตทุเรียนภูเขาไฟศรีสะเกษ</v>
      </c>
      <c r="F752" s="5" t="s">
        <v>1681</v>
      </c>
      <c r="G752" s="5" t="s">
        <v>14</v>
      </c>
      <c r="H752" s="58">
        <v>2565</v>
      </c>
      <c r="I752" s="5" t="s">
        <v>86</v>
      </c>
      <c r="J752" s="5" t="s">
        <v>87</v>
      </c>
      <c r="K752" s="5" t="s">
        <v>51</v>
      </c>
      <c r="L752" s="5" t="s">
        <v>1682</v>
      </c>
      <c r="M752" s="5" t="s">
        <v>1808</v>
      </c>
      <c r="N752" s="5" t="s">
        <v>33</v>
      </c>
      <c r="O752" s="5" t="s">
        <v>1848</v>
      </c>
      <c r="P752" s="5"/>
      <c r="Q752" s="5" t="s">
        <v>3080</v>
      </c>
      <c r="R752" s="5" t="s">
        <v>115</v>
      </c>
    </row>
    <row r="753" spans="1:18" ht="15.75">
      <c r="A753" s="88" t="s">
        <v>43</v>
      </c>
      <c r="B753" s="88" t="s">
        <v>1849</v>
      </c>
      <c r="C753" s="58" t="s">
        <v>1774</v>
      </c>
      <c r="D753" s="5" t="s">
        <v>1222</v>
      </c>
      <c r="E753" s="55" t="str">
        <f t="shared" si="21"/>
        <v>โครงการจัดตั้งศูนย์นวัตกรรมอาหารต้นแม่น้ำเจ้าพระยา</v>
      </c>
      <c r="F753" s="5" t="s">
        <v>1223</v>
      </c>
      <c r="G753" s="5" t="s">
        <v>14</v>
      </c>
      <c r="H753" s="58">
        <v>2565</v>
      </c>
      <c r="I753" s="5" t="s">
        <v>29</v>
      </c>
      <c r="J753" s="5" t="s">
        <v>16</v>
      </c>
      <c r="K753" s="5" t="s">
        <v>1224</v>
      </c>
      <c r="L753" s="5" t="s">
        <v>1217</v>
      </c>
      <c r="M753" s="5" t="s">
        <v>1827</v>
      </c>
      <c r="N753" s="5" t="s">
        <v>33</v>
      </c>
      <c r="O753" s="5" t="s">
        <v>1848</v>
      </c>
      <c r="P753" s="5"/>
      <c r="Q753" s="5" t="s">
        <v>3081</v>
      </c>
      <c r="R753" s="5" t="s">
        <v>115</v>
      </c>
    </row>
    <row r="754" spans="1:18" ht="15.75">
      <c r="A754" s="88" t="s">
        <v>43</v>
      </c>
      <c r="B754" s="88" t="s">
        <v>1849</v>
      </c>
      <c r="C754" s="58" t="s">
        <v>1774</v>
      </c>
      <c r="D754" s="5" t="s">
        <v>1671</v>
      </c>
      <c r="E754" s="55" t="str">
        <f t="shared" si="21"/>
        <v>สมบัติทางกายภาพและเคมีของคุกกี้ที่ใช้จิ้งหรีดผงที่เตรียมโดยวิธีการที่แตกต่างกันเป็นส่วนผสม</v>
      </c>
      <c r="F754" s="5" t="s">
        <v>1672</v>
      </c>
      <c r="G754" s="5" t="s">
        <v>14</v>
      </c>
      <c r="H754" s="58">
        <v>2565</v>
      </c>
      <c r="I754" s="5" t="s">
        <v>29</v>
      </c>
      <c r="J754" s="5" t="s">
        <v>16</v>
      </c>
      <c r="K754" s="5" t="s">
        <v>1654</v>
      </c>
      <c r="L754" s="5" t="s">
        <v>1655</v>
      </c>
      <c r="M754" s="5" t="s">
        <v>1800</v>
      </c>
      <c r="N754" s="5" t="s">
        <v>33</v>
      </c>
      <c r="O754" s="5" t="s">
        <v>1848</v>
      </c>
      <c r="P754" s="5"/>
      <c r="Q754" s="5" t="s">
        <v>3083</v>
      </c>
      <c r="R754" s="5" t="s">
        <v>115</v>
      </c>
    </row>
    <row r="755" spans="1:18" ht="15.75">
      <c r="A755" s="88" t="s">
        <v>43</v>
      </c>
      <c r="B755" s="88" t="s">
        <v>1849</v>
      </c>
      <c r="C755" s="58" t="s">
        <v>1774</v>
      </c>
      <c r="D755" s="5" t="s">
        <v>423</v>
      </c>
      <c r="E755" s="55" t="str">
        <f t="shared" si="21"/>
        <v>โครงการยกระดับสินค้าเกษตรสู่เกษตรอุตสาหกรรม</v>
      </c>
      <c r="F755" s="5" t="s">
        <v>414</v>
      </c>
      <c r="G755" s="5" t="s">
        <v>14</v>
      </c>
      <c r="H755" s="58">
        <v>2565</v>
      </c>
      <c r="I755" s="5" t="s">
        <v>412</v>
      </c>
      <c r="J755" s="5" t="s">
        <v>422</v>
      </c>
      <c r="K755" s="5" t="s">
        <v>419</v>
      </c>
      <c r="L755" s="5" t="s">
        <v>416</v>
      </c>
      <c r="M755" s="5" t="s">
        <v>3277</v>
      </c>
      <c r="N755" s="5" t="s">
        <v>180</v>
      </c>
      <c r="O755" s="5" t="s">
        <v>1848</v>
      </c>
      <c r="P755" s="5"/>
      <c r="Q755" s="5" t="s">
        <v>3084</v>
      </c>
      <c r="R755" s="5" t="s">
        <v>115</v>
      </c>
    </row>
    <row r="756" spans="1:18" ht="15.75">
      <c r="A756" s="88" t="s">
        <v>43</v>
      </c>
      <c r="B756" s="88" t="s">
        <v>1849</v>
      </c>
      <c r="C756" s="58" t="s">
        <v>1774</v>
      </c>
      <c r="D756" s="5" t="s">
        <v>863</v>
      </c>
      <c r="E756" s="55" t="str">
        <f t="shared" si="21"/>
        <v>พัฒนาการเกษตรครบวงจรในพื้นที่ที่มีศักยภาพ</v>
      </c>
      <c r="F756" s="5" t="s">
        <v>864</v>
      </c>
      <c r="G756" s="5" t="s">
        <v>14</v>
      </c>
      <c r="H756" s="58">
        <v>2565</v>
      </c>
      <c r="I756" s="5" t="s">
        <v>415</v>
      </c>
      <c r="J756" s="5" t="s">
        <v>865</v>
      </c>
      <c r="K756" s="5" t="s">
        <v>858</v>
      </c>
      <c r="L756" s="5" t="s">
        <v>859</v>
      </c>
      <c r="M756" s="5" t="s">
        <v>1798</v>
      </c>
      <c r="N756" s="5" t="s">
        <v>19</v>
      </c>
      <c r="O756" s="5" t="s">
        <v>1848</v>
      </c>
      <c r="P756" s="5"/>
      <c r="Q756" s="5" t="s">
        <v>3129</v>
      </c>
      <c r="R756" s="5" t="s">
        <v>115</v>
      </c>
    </row>
    <row r="757" spans="1:18" ht="15.75">
      <c r="A757" s="88" t="s">
        <v>43</v>
      </c>
      <c r="B757" s="88" t="s">
        <v>1849</v>
      </c>
      <c r="C757" s="58" t="s">
        <v>1774</v>
      </c>
      <c r="D757" s="5" t="s">
        <v>173</v>
      </c>
      <c r="E757" s="55" t="str">
        <f t="shared" si="21"/>
        <v>โครงการส่งเสริมการใช้พลังงานทดแทนเพื่อการอนุรักษ์สิ่งแวดล้อมอย่างยั่งยืน</v>
      </c>
      <c r="F757" s="5" t="s">
        <v>174</v>
      </c>
      <c r="G757" s="5" t="s">
        <v>145</v>
      </c>
      <c r="H757" s="58">
        <v>2566</v>
      </c>
      <c r="I757" s="5" t="s">
        <v>31</v>
      </c>
      <c r="J757" s="5" t="s">
        <v>32</v>
      </c>
      <c r="K757" s="5" t="s">
        <v>175</v>
      </c>
      <c r="L757" s="5" t="s">
        <v>158</v>
      </c>
      <c r="M757" s="5" t="s">
        <v>1829</v>
      </c>
      <c r="N757" s="5" t="s">
        <v>159</v>
      </c>
      <c r="O757" s="5" t="s">
        <v>1858</v>
      </c>
      <c r="P757" s="5"/>
      <c r="Q757" s="5" t="s">
        <v>1860</v>
      </c>
      <c r="R757" s="5" t="s">
        <v>61</v>
      </c>
    </row>
    <row r="758" spans="1:18" ht="15.75">
      <c r="A758" s="88" t="s">
        <v>43</v>
      </c>
      <c r="B758" s="88" t="s">
        <v>1849</v>
      </c>
      <c r="C758" s="58" t="s">
        <v>1774</v>
      </c>
      <c r="D758" s="5" t="s">
        <v>1225</v>
      </c>
      <c r="E758" s="55" t="str">
        <f t="shared" si="21"/>
        <v>ศูนย์นวัตกรรมอาหารต้นแม่น้ำเจ้าพระยา</v>
      </c>
      <c r="F758" s="5" t="s">
        <v>1226</v>
      </c>
      <c r="G758" s="5" t="s">
        <v>14</v>
      </c>
      <c r="H758" s="58">
        <v>2566</v>
      </c>
      <c r="I758" s="5" t="s">
        <v>31</v>
      </c>
      <c r="J758" s="5" t="s">
        <v>32</v>
      </c>
      <c r="K758" s="5" t="s">
        <v>1224</v>
      </c>
      <c r="L758" s="5" t="s">
        <v>1217</v>
      </c>
      <c r="M758" s="5" t="s">
        <v>1827</v>
      </c>
      <c r="N758" s="5" t="s">
        <v>33</v>
      </c>
      <c r="O758" s="5" t="s">
        <v>1858</v>
      </c>
      <c r="P758" s="5"/>
      <c r="Q758" s="5" t="s">
        <v>1863</v>
      </c>
      <c r="R758" s="5" t="s">
        <v>61</v>
      </c>
    </row>
    <row r="759" spans="1:18" ht="15.75">
      <c r="A759" s="88" t="s">
        <v>43</v>
      </c>
      <c r="B759" s="88" t="s">
        <v>1849</v>
      </c>
      <c r="C759" s="58" t="s">
        <v>1774</v>
      </c>
      <c r="D759" s="5" t="s">
        <v>627</v>
      </c>
      <c r="E759" s="55" t="str">
        <f t="shared" si="21"/>
        <v>โครงการพัฒนาการแปรรูปสินค้าเกษตรเพื่อให้ได้มาตรฐาน</v>
      </c>
      <c r="F759" s="5" t="s">
        <v>628</v>
      </c>
      <c r="G759" s="5" t="s">
        <v>14</v>
      </c>
      <c r="H759" s="58">
        <v>2566</v>
      </c>
      <c r="I759" s="5" t="s">
        <v>31</v>
      </c>
      <c r="J759" s="5" t="s">
        <v>32</v>
      </c>
      <c r="K759" s="5" t="s">
        <v>626</v>
      </c>
      <c r="L759" s="5" t="s">
        <v>114</v>
      </c>
      <c r="M759" s="5" t="s">
        <v>1773</v>
      </c>
      <c r="N759" s="5" t="s">
        <v>19</v>
      </c>
      <c r="O759" s="5" t="s">
        <v>1858</v>
      </c>
      <c r="P759" s="5"/>
      <c r="Q759" s="5" t="s">
        <v>1866</v>
      </c>
      <c r="R759" s="5" t="s">
        <v>61</v>
      </c>
    </row>
    <row r="760" spans="1:18" ht="15.75">
      <c r="A760" s="88" t="s">
        <v>43</v>
      </c>
      <c r="B760" s="88" t="s">
        <v>1849</v>
      </c>
      <c r="C760" s="58" t="s">
        <v>1774</v>
      </c>
      <c r="D760" s="5" t="s">
        <v>1314</v>
      </c>
      <c r="E760" s="55" t="str">
        <f t="shared" si="21"/>
        <v>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การแปรรูปผลผลิตทางการเกษตรภายในโครงการเกษตรอทิตยาทร</v>
      </c>
      <c r="F760" s="5" t="s">
        <v>1315</v>
      </c>
      <c r="G760" s="5" t="s">
        <v>14</v>
      </c>
      <c r="H760" s="58">
        <v>2566</v>
      </c>
      <c r="I760" s="5" t="s">
        <v>31</v>
      </c>
      <c r="J760" s="5" t="s">
        <v>32</v>
      </c>
      <c r="K760" s="5" t="s">
        <v>1311</v>
      </c>
      <c r="L760" s="5" t="s">
        <v>1304</v>
      </c>
      <c r="M760" s="5" t="s">
        <v>1791</v>
      </c>
      <c r="N760" s="5" t="s">
        <v>33</v>
      </c>
      <c r="O760" s="5" t="s">
        <v>1858</v>
      </c>
      <c r="P760" s="5"/>
      <c r="Q760" s="5" t="s">
        <v>1867</v>
      </c>
      <c r="R760" s="5" t="s">
        <v>61</v>
      </c>
    </row>
    <row r="761" spans="1:18" ht="15.75">
      <c r="A761" s="88" t="s">
        <v>43</v>
      </c>
      <c r="B761" s="88" t="s">
        <v>1849</v>
      </c>
      <c r="C761" s="58" t="s">
        <v>1774</v>
      </c>
      <c r="D761" s="5" t="s">
        <v>1260</v>
      </c>
      <c r="E761" s="55" t="str">
        <f t="shared" si="21"/>
        <v>การพัฒนาผลิตภัณฑ์ชุมชนเพื่อยกระดับรายได้และคุณภาพชีวิตของชุมชนตำบลมะกอกหวาน และตำบลม่วงค่อม อำเภอชัยบาดาล จังหวัดลพบุรี</v>
      </c>
      <c r="F761" s="5" t="s">
        <v>1261</v>
      </c>
      <c r="G761" s="5" t="s">
        <v>14</v>
      </c>
      <c r="H761" s="58">
        <v>2566</v>
      </c>
      <c r="I761" s="5" t="s">
        <v>31</v>
      </c>
      <c r="J761" s="5" t="s">
        <v>32</v>
      </c>
      <c r="K761" s="5" t="s">
        <v>45</v>
      </c>
      <c r="L761" s="5" t="s">
        <v>1245</v>
      </c>
      <c r="M761" s="5" t="s">
        <v>1807</v>
      </c>
      <c r="N761" s="5" t="s">
        <v>33</v>
      </c>
      <c r="O761" s="5" t="s">
        <v>1858</v>
      </c>
      <c r="P761" s="5"/>
      <c r="Q761" s="5" t="s">
        <v>1868</v>
      </c>
      <c r="R761" s="5" t="s">
        <v>61</v>
      </c>
    </row>
    <row r="762" spans="1:18" ht="15.75">
      <c r="A762" s="88" t="s">
        <v>43</v>
      </c>
      <c r="B762" s="88" t="s">
        <v>1849</v>
      </c>
      <c r="C762" s="58" t="s">
        <v>1774</v>
      </c>
      <c r="D762" s="5" t="s">
        <v>1268</v>
      </c>
      <c r="E762" s="55" t="str">
        <f t="shared" si="21"/>
        <v xml:space="preserve"> การสร้างมูลค่าเพิ่มผลผลิตหน่อกะลาในรูปแบบผลิตภัณฑ์ชุมชน ตำบลเกาะเกร็ด อำเภอปากเกร็ด จังหวัดนนทบุรี </v>
      </c>
      <c r="F762" s="5" t="s">
        <v>1869</v>
      </c>
      <c r="G762" s="5" t="s">
        <v>14</v>
      </c>
      <c r="H762" s="58">
        <v>2566</v>
      </c>
      <c r="I762" s="5" t="s">
        <v>31</v>
      </c>
      <c r="J762" s="5" t="s">
        <v>32</v>
      </c>
      <c r="K762" s="5" t="s">
        <v>45</v>
      </c>
      <c r="L762" s="5" t="s">
        <v>1245</v>
      </c>
      <c r="M762" s="5" t="s">
        <v>1807</v>
      </c>
      <c r="N762" s="5" t="s">
        <v>33</v>
      </c>
      <c r="O762" s="5" t="s">
        <v>1858</v>
      </c>
      <c r="P762" s="5"/>
      <c r="Q762" s="5" t="s">
        <v>1870</v>
      </c>
      <c r="R762" s="5" t="s">
        <v>61</v>
      </c>
    </row>
    <row r="763" spans="1:18" ht="15.75">
      <c r="A763" s="88" t="s">
        <v>43</v>
      </c>
      <c r="B763" s="88" t="s">
        <v>1849</v>
      </c>
      <c r="C763" s="58" t="s">
        <v>1774</v>
      </c>
      <c r="D763" s="5" t="s">
        <v>353</v>
      </c>
      <c r="E763" s="55" t="str">
        <f t="shared" ref="E763:E826" si="22">HYPERLINK(Q763,F763)</f>
        <v xml:space="preserve">(66) โครงการยกระดับสินค้าเกษตรสู่เกษตรอุตสาหกรรม </v>
      </c>
      <c r="F763" s="5" t="s">
        <v>1874</v>
      </c>
      <c r="G763" s="5" t="s">
        <v>14</v>
      </c>
      <c r="H763" s="58">
        <v>2566</v>
      </c>
      <c r="I763" s="5" t="s">
        <v>31</v>
      </c>
      <c r="J763" s="5" t="s">
        <v>32</v>
      </c>
      <c r="K763" s="5" t="s">
        <v>345</v>
      </c>
      <c r="L763" s="5" t="s">
        <v>322</v>
      </c>
      <c r="M763" s="5" t="s">
        <v>3276</v>
      </c>
      <c r="N763" s="5" t="s">
        <v>180</v>
      </c>
      <c r="O763" s="5" t="s">
        <v>1858</v>
      </c>
      <c r="P763" s="5"/>
      <c r="Q763" s="5" t="s">
        <v>1875</v>
      </c>
      <c r="R763" s="5" t="s">
        <v>346</v>
      </c>
    </row>
    <row r="764" spans="1:18" ht="15.75">
      <c r="A764" s="88" t="s">
        <v>43</v>
      </c>
      <c r="B764" s="88" t="s">
        <v>1849</v>
      </c>
      <c r="C764" s="58" t="s">
        <v>1774</v>
      </c>
      <c r="D764" s="5" t="s">
        <v>1262</v>
      </c>
      <c r="E764" s="55" t="str">
        <f t="shared" si="22"/>
        <v>การพัฒนาผลิตภัณฑ์น้ำสมุนไพรจากพืชสมุนไพรในชุมชนอำเภอชัยบาดาล จังหวัดลพบุรี</v>
      </c>
      <c r="F764" s="5" t="s">
        <v>1263</v>
      </c>
      <c r="G764" s="5" t="s">
        <v>14</v>
      </c>
      <c r="H764" s="58">
        <v>2566</v>
      </c>
      <c r="I764" s="5" t="s">
        <v>31</v>
      </c>
      <c r="J764" s="5" t="s">
        <v>32</v>
      </c>
      <c r="K764" s="5" t="s">
        <v>45</v>
      </c>
      <c r="L764" s="5" t="s">
        <v>1245</v>
      </c>
      <c r="M764" s="5" t="s">
        <v>1807</v>
      </c>
      <c r="N764" s="5" t="s">
        <v>33</v>
      </c>
      <c r="O764" s="5" t="s">
        <v>1858</v>
      </c>
      <c r="P764" s="5"/>
      <c r="Q764" s="5" t="s">
        <v>1876</v>
      </c>
      <c r="R764" s="5" t="s">
        <v>61</v>
      </c>
    </row>
    <row r="765" spans="1:18" ht="15.75">
      <c r="A765" s="88" t="s">
        <v>43</v>
      </c>
      <c r="B765" s="88" t="s">
        <v>1849</v>
      </c>
      <c r="C765" s="58" t="s">
        <v>1774</v>
      </c>
      <c r="D765" s="5" t="s">
        <v>1264</v>
      </c>
      <c r="E765" s="55" t="str">
        <f t="shared" si="22"/>
        <v>การพัฒนาและยกระดับคุณภาพผลิตภัณฑ์สมุนไพรในท้องถิ่นเพื่อเพิ่มรายได้และสู้ภัยโควิดปีที่ 2</v>
      </c>
      <c r="F765" s="5" t="s">
        <v>1265</v>
      </c>
      <c r="G765" s="5" t="s">
        <v>14</v>
      </c>
      <c r="H765" s="58">
        <v>2566</v>
      </c>
      <c r="I765" s="5" t="s">
        <v>31</v>
      </c>
      <c r="J765" s="5" t="s">
        <v>32</v>
      </c>
      <c r="K765" s="5" t="s">
        <v>45</v>
      </c>
      <c r="L765" s="5" t="s">
        <v>1245</v>
      </c>
      <c r="M765" s="5" t="s">
        <v>1807</v>
      </c>
      <c r="N765" s="5" t="s">
        <v>33</v>
      </c>
      <c r="O765" s="5" t="s">
        <v>1858</v>
      </c>
      <c r="P765" s="5"/>
      <c r="Q765" s="5" t="s">
        <v>1877</v>
      </c>
      <c r="R765" s="5" t="s">
        <v>61</v>
      </c>
    </row>
    <row r="766" spans="1:18" ht="15.75">
      <c r="A766" s="88" t="s">
        <v>43</v>
      </c>
      <c r="B766" s="88" t="s">
        <v>1849</v>
      </c>
      <c r="C766" s="58" t="s">
        <v>1774</v>
      </c>
      <c r="D766" s="5" t="s">
        <v>1266</v>
      </c>
      <c r="E766" s="55" t="str">
        <f t="shared" si="22"/>
        <v>พัฒนาทักษะวิชาชีพและพัฒนาผลิตภัณฑ์เพื่อเพิ่มมูลค่าและการใช้ประโยชน์หน่อไม้ฝรั่งตกเกรดร่วมกับกลุ่มแปลงใหญ่พืชผัก ตำบลท่าดินดำ อำเภอชัยบาดาล จังหวัดลพบุรี</v>
      </c>
      <c r="F766" s="5" t="s">
        <v>1267</v>
      </c>
      <c r="G766" s="5" t="s">
        <v>14</v>
      </c>
      <c r="H766" s="58">
        <v>2566</v>
      </c>
      <c r="I766" s="5" t="s">
        <v>31</v>
      </c>
      <c r="J766" s="5" t="s">
        <v>32</v>
      </c>
      <c r="K766" s="5" t="s">
        <v>45</v>
      </c>
      <c r="L766" s="5" t="s">
        <v>1245</v>
      </c>
      <c r="M766" s="5" t="s">
        <v>1807</v>
      </c>
      <c r="N766" s="5" t="s">
        <v>33</v>
      </c>
      <c r="O766" s="5" t="s">
        <v>1858</v>
      </c>
      <c r="P766" s="5"/>
      <c r="Q766" s="5" t="s">
        <v>1878</v>
      </c>
      <c r="R766" s="5" t="s">
        <v>61</v>
      </c>
    </row>
    <row r="767" spans="1:18" ht="15.75">
      <c r="A767" s="88" t="s">
        <v>43</v>
      </c>
      <c r="B767" s="88" t="s">
        <v>1849</v>
      </c>
      <c r="C767" s="58" t="s">
        <v>1774</v>
      </c>
      <c r="D767" s="5" t="s">
        <v>964</v>
      </c>
      <c r="E767" s="55" t="str">
        <f t="shared" si="22"/>
        <v>โครงการส่งเสริมการแปรรูปสินค้าเกษตร</v>
      </c>
      <c r="F767" s="5" t="s">
        <v>933</v>
      </c>
      <c r="G767" s="5" t="s">
        <v>14</v>
      </c>
      <c r="H767" s="58">
        <v>2566</v>
      </c>
      <c r="I767" s="5" t="s">
        <v>31</v>
      </c>
      <c r="J767" s="5" t="s">
        <v>32</v>
      </c>
      <c r="K767" s="5" t="s">
        <v>955</v>
      </c>
      <c r="L767" s="5" t="s">
        <v>956</v>
      </c>
      <c r="M767" s="5" t="s">
        <v>1793</v>
      </c>
      <c r="N767" s="5" t="s">
        <v>19</v>
      </c>
      <c r="O767" s="5" t="s">
        <v>1858</v>
      </c>
      <c r="P767" s="5"/>
      <c r="Q767" s="5" t="s">
        <v>1880</v>
      </c>
      <c r="R767" s="5" t="s">
        <v>66</v>
      </c>
    </row>
    <row r="768" spans="1:18" ht="15.75">
      <c r="A768" s="88" t="s">
        <v>43</v>
      </c>
      <c r="B768" s="88" t="s">
        <v>1849</v>
      </c>
      <c r="C768" s="58" t="s">
        <v>1774</v>
      </c>
      <c r="D768" s="5" t="s">
        <v>1294</v>
      </c>
      <c r="E768" s="55" t="str">
        <f t="shared" si="22"/>
        <v xml:space="preserve">ก่อสร้างอาคารบังคับน้ำบ้านนา พร้อมอาคารประกอบ ในพื้นที่ ตำบลบ้านนา อำเภอกบินทร์บุรี จังหวัดปราจีนบุรี </v>
      </c>
      <c r="F768" s="5" t="s">
        <v>1881</v>
      </c>
      <c r="G768" s="5" t="s">
        <v>14</v>
      </c>
      <c r="H768" s="58">
        <v>2566</v>
      </c>
      <c r="I768" s="5" t="s">
        <v>31</v>
      </c>
      <c r="J768" s="5" t="s">
        <v>32</v>
      </c>
      <c r="K768" s="5" t="s">
        <v>1295</v>
      </c>
      <c r="L768" s="5" t="s">
        <v>1293</v>
      </c>
      <c r="M768" s="5" t="s">
        <v>1775</v>
      </c>
      <c r="N768" s="5" t="s">
        <v>19</v>
      </c>
      <c r="O768" s="5" t="s">
        <v>1858</v>
      </c>
      <c r="P768" s="5"/>
      <c r="Q768" s="5" t="s">
        <v>1882</v>
      </c>
      <c r="R768" s="5" t="s">
        <v>66</v>
      </c>
    </row>
    <row r="769" spans="1:18" ht="15.75">
      <c r="A769" s="88" t="s">
        <v>43</v>
      </c>
      <c r="B769" s="88" t="s">
        <v>1849</v>
      </c>
      <c r="C769" s="58" t="s">
        <v>1774</v>
      </c>
      <c r="D769" s="5" t="s">
        <v>570</v>
      </c>
      <c r="E769" s="55" t="str">
        <f t="shared" si="22"/>
        <v>ขยายผลตามโครงการอันเนื่องมาจากพระราชดำริ ด้านการเกษตร ในพื้นที่จังหวัดเพชรบูรณ์ ณ โรงเรียนตำรวจตระเวนชายแดนบ้านโป่งตะแบก ต.พุทธบาท อ.ชนแดน จ. เพชรบูรณ์/ กิจกรรม ขยายผลการส่งเสริมอาชีพเพาะเลี้ยงสัตว์น้ำและพัฒนาการแปรรูปเพื่อเพิ่มมูลค่าผลผลิตสินค้าประมง</v>
      </c>
      <c r="F769" s="5" t="s">
        <v>571</v>
      </c>
      <c r="G769" s="5" t="s">
        <v>14</v>
      </c>
      <c r="H769" s="58">
        <v>2566</v>
      </c>
      <c r="I769" s="5" t="s">
        <v>31</v>
      </c>
      <c r="J769" s="5" t="s">
        <v>32</v>
      </c>
      <c r="K769" s="5" t="s">
        <v>572</v>
      </c>
      <c r="L769" s="5" t="s">
        <v>527</v>
      </c>
      <c r="M769" s="5" t="s">
        <v>1777</v>
      </c>
      <c r="N769" s="5" t="s">
        <v>19</v>
      </c>
      <c r="O769" s="5" t="s">
        <v>1858</v>
      </c>
      <c r="P769" s="5"/>
      <c r="Q769" s="5" t="s">
        <v>1883</v>
      </c>
      <c r="R769" s="5" t="s">
        <v>66</v>
      </c>
    </row>
    <row r="770" spans="1:18" ht="15.75">
      <c r="A770" s="88" t="s">
        <v>43</v>
      </c>
      <c r="B770" s="88" t="s">
        <v>1849</v>
      </c>
      <c r="C770" s="58" t="s">
        <v>1774</v>
      </c>
      <c r="D770" s="5" t="s">
        <v>354</v>
      </c>
      <c r="E770" s="55" t="str">
        <f t="shared" si="22"/>
        <v>(66) โครงการส่งเสริมและสนับสนุนการรับรองมาตรฐานฮาลาล</v>
      </c>
      <c r="F770" s="5" t="s">
        <v>355</v>
      </c>
      <c r="G770" s="5" t="s">
        <v>14</v>
      </c>
      <c r="H770" s="58">
        <v>2566</v>
      </c>
      <c r="I770" s="5" t="s">
        <v>31</v>
      </c>
      <c r="J770" s="5" t="s">
        <v>32</v>
      </c>
      <c r="K770" s="5" t="s">
        <v>345</v>
      </c>
      <c r="L770" s="5" t="s">
        <v>322</v>
      </c>
      <c r="M770" s="5" t="s">
        <v>3276</v>
      </c>
      <c r="N770" s="5" t="s">
        <v>180</v>
      </c>
      <c r="O770" s="5" t="s">
        <v>1858</v>
      </c>
      <c r="P770" s="5"/>
      <c r="Q770" s="5" t="s">
        <v>1885</v>
      </c>
      <c r="R770" s="5" t="s">
        <v>346</v>
      </c>
    </row>
    <row r="771" spans="1:18" ht="15.75">
      <c r="A771" s="88" t="s">
        <v>43</v>
      </c>
      <c r="B771" s="88" t="s">
        <v>1849</v>
      </c>
      <c r="C771" s="58" t="s">
        <v>1774</v>
      </c>
      <c r="D771" s="5" t="s">
        <v>212</v>
      </c>
      <c r="E771" s="55" t="str">
        <f t="shared" si="22"/>
        <v>โครงการพัฒนาผลิตภัณฑ์อาหารมูลค่าสูงเพื่อตอบโจทย์ความต้องการในตลาดระดับสากล</v>
      </c>
      <c r="F771" s="5" t="s">
        <v>213</v>
      </c>
      <c r="G771" s="5" t="s">
        <v>14</v>
      </c>
      <c r="H771" s="58">
        <v>2566</v>
      </c>
      <c r="I771" s="5" t="s">
        <v>31</v>
      </c>
      <c r="J771" s="5" t="s">
        <v>32</v>
      </c>
      <c r="K771" s="5" t="s">
        <v>204</v>
      </c>
      <c r="L771" s="5" t="s">
        <v>179</v>
      </c>
      <c r="M771" s="5" t="s">
        <v>1821</v>
      </c>
      <c r="N771" s="5" t="s">
        <v>180</v>
      </c>
      <c r="O771" s="5" t="s">
        <v>1858</v>
      </c>
      <c r="P771" s="5"/>
      <c r="Q771" s="5" t="s">
        <v>1900</v>
      </c>
      <c r="R771" s="5" t="s">
        <v>61</v>
      </c>
    </row>
    <row r="772" spans="1:18" ht="15.75">
      <c r="A772" s="88" t="s">
        <v>43</v>
      </c>
      <c r="B772" s="88" t="s">
        <v>1849</v>
      </c>
      <c r="C772" s="58" t="s">
        <v>1774</v>
      </c>
      <c r="D772" s="5" t="s">
        <v>592</v>
      </c>
      <c r="E772" s="55" t="str">
        <f t="shared" si="22"/>
        <v>โครงการสร้างมูลค่าเพิ่มสัตว์น้ำและเพิ่มความเข้มแข็งด้านอาชีพประมง</v>
      </c>
      <c r="F772" s="5" t="s">
        <v>593</v>
      </c>
      <c r="G772" s="5" t="s">
        <v>14</v>
      </c>
      <c r="H772" s="58">
        <v>2566</v>
      </c>
      <c r="I772" s="5" t="s">
        <v>264</v>
      </c>
      <c r="J772" s="5" t="s">
        <v>32</v>
      </c>
      <c r="K772" s="5" t="s">
        <v>594</v>
      </c>
      <c r="L772" s="5" t="s">
        <v>527</v>
      </c>
      <c r="M772" s="5" t="s">
        <v>1777</v>
      </c>
      <c r="N772" s="5" t="s">
        <v>19</v>
      </c>
      <c r="O772" s="5" t="s">
        <v>1858</v>
      </c>
      <c r="P772" s="5"/>
      <c r="Q772" s="5" t="s">
        <v>1913</v>
      </c>
      <c r="R772" s="5" t="s">
        <v>61</v>
      </c>
    </row>
    <row r="773" spans="1:18" ht="15.75">
      <c r="A773" s="88" t="s">
        <v>43</v>
      </c>
      <c r="B773" s="88" t="s">
        <v>1849</v>
      </c>
      <c r="C773" s="58" t="s">
        <v>1774</v>
      </c>
      <c r="D773" s="5" t="s">
        <v>252</v>
      </c>
      <c r="E773" s="55" t="str">
        <f t="shared" si="22"/>
        <v>โครงการพัฒนายกระดับผลิตภัณฑ์ผ้าทอ ให้เข้าสู่การรับรองมาตรฐานผลิตภัณฑ์ชุมชนและการพัฒนาบรรจุภัณฑ์</v>
      </c>
      <c r="F773" s="5" t="s">
        <v>253</v>
      </c>
      <c r="G773" s="5" t="s">
        <v>14</v>
      </c>
      <c r="H773" s="58">
        <v>2566</v>
      </c>
      <c r="I773" s="5" t="s">
        <v>31</v>
      </c>
      <c r="J773" s="5" t="s">
        <v>32</v>
      </c>
      <c r="K773" s="5" t="s">
        <v>254</v>
      </c>
      <c r="L773" s="5" t="s">
        <v>179</v>
      </c>
      <c r="M773" s="5" t="s">
        <v>1821</v>
      </c>
      <c r="N773" s="5" t="s">
        <v>180</v>
      </c>
      <c r="O773" s="5" t="s">
        <v>1858</v>
      </c>
      <c r="P773" s="5"/>
      <c r="Q773" s="5" t="s">
        <v>1914</v>
      </c>
      <c r="R773" s="5" t="s">
        <v>66</v>
      </c>
    </row>
    <row r="774" spans="1:18" ht="15.75">
      <c r="A774" s="88" t="s">
        <v>43</v>
      </c>
      <c r="B774" s="88" t="s">
        <v>1849</v>
      </c>
      <c r="C774" s="58" t="s">
        <v>1774</v>
      </c>
      <c r="D774" s="5" t="s">
        <v>675</v>
      </c>
      <c r="E774" s="55" t="str">
        <f t="shared" si="22"/>
        <v xml:space="preserve">พัฒนาศักยภาพการแปรรูปอาหาร อาหารเพื่อสุขภาพ พืชสมุนไพรไทย    </v>
      </c>
      <c r="F774" s="5" t="s">
        <v>1918</v>
      </c>
      <c r="G774" s="5" t="s">
        <v>14</v>
      </c>
      <c r="H774" s="58">
        <v>2566</v>
      </c>
      <c r="I774" s="5" t="s">
        <v>211</v>
      </c>
      <c r="J774" s="5" t="s">
        <v>32</v>
      </c>
      <c r="K774" s="5" t="s">
        <v>676</v>
      </c>
      <c r="L774" s="5" t="s">
        <v>136</v>
      </c>
      <c r="M774" s="5" t="s">
        <v>1779</v>
      </c>
      <c r="N774" s="5" t="s">
        <v>19</v>
      </c>
      <c r="O774" s="5" t="s">
        <v>1858</v>
      </c>
      <c r="P774" s="5"/>
      <c r="Q774" s="5" t="s">
        <v>1919</v>
      </c>
      <c r="R774" s="5" t="s">
        <v>61</v>
      </c>
    </row>
    <row r="775" spans="1:18" ht="15.75">
      <c r="A775" s="88" t="s">
        <v>43</v>
      </c>
      <c r="B775" s="88" t="s">
        <v>1849</v>
      </c>
      <c r="C775" s="58" t="s">
        <v>1774</v>
      </c>
      <c r="D775" s="5" t="s">
        <v>791</v>
      </c>
      <c r="E775" s="55" t="str">
        <f t="shared" si="22"/>
        <v xml:space="preserve">โครงการสร้างเสริมการใช้นวัตกรรมเพื่อผลผลิตทางการเกษตรเชิงสร้างสรรค์/ กิจกรรมย่อย : ส่งเสริมและยกระดับศักยภาพกลุ่มเกษตรกรรุ่นใหม่ Smart Farmer เพื่อเป็นกลุ่มต้นแบบ </v>
      </c>
      <c r="F775" s="5" t="s">
        <v>1930</v>
      </c>
      <c r="G775" s="5" t="s">
        <v>14</v>
      </c>
      <c r="H775" s="58">
        <v>2566</v>
      </c>
      <c r="I775" s="5" t="s">
        <v>31</v>
      </c>
      <c r="J775" s="5" t="s">
        <v>146</v>
      </c>
      <c r="K775" s="5" t="s">
        <v>792</v>
      </c>
      <c r="L775" s="5" t="s">
        <v>136</v>
      </c>
      <c r="M775" s="5" t="s">
        <v>1779</v>
      </c>
      <c r="N775" s="5" t="s">
        <v>19</v>
      </c>
      <c r="O775" s="5" t="s">
        <v>1858</v>
      </c>
      <c r="P775" s="5"/>
      <c r="Q775" s="5" t="s">
        <v>1931</v>
      </c>
      <c r="R775" s="5" t="s">
        <v>61</v>
      </c>
    </row>
    <row r="776" spans="1:18" ht="15.75">
      <c r="A776" s="88" t="s">
        <v>43</v>
      </c>
      <c r="B776" s="88" t="s">
        <v>1849</v>
      </c>
      <c r="C776" s="58" t="s">
        <v>1774</v>
      </c>
      <c r="D776" s="5" t="s">
        <v>464</v>
      </c>
      <c r="E776" s="55" t="str">
        <f t="shared" si="22"/>
        <v>โครงการถ่ายทอดเทคโนโลยีการผลิตผลิตภัณฑ์สบู่เหลวจากผลและใบมะหาด</v>
      </c>
      <c r="F776" s="5" t="s">
        <v>465</v>
      </c>
      <c r="G776" s="5" t="s">
        <v>14</v>
      </c>
      <c r="H776" s="58">
        <v>2566</v>
      </c>
      <c r="I776" s="5" t="s">
        <v>31</v>
      </c>
      <c r="J776" s="5" t="s">
        <v>32</v>
      </c>
      <c r="K776" s="5" t="s">
        <v>453</v>
      </c>
      <c r="L776" s="5" t="s">
        <v>451</v>
      </c>
      <c r="M776" s="5" t="s">
        <v>1781</v>
      </c>
      <c r="N776" s="5" t="s">
        <v>33</v>
      </c>
      <c r="O776" s="5" t="s">
        <v>1858</v>
      </c>
      <c r="P776" s="5"/>
      <c r="Q776" s="5" t="s">
        <v>1934</v>
      </c>
      <c r="R776" s="5" t="s">
        <v>61</v>
      </c>
    </row>
    <row r="777" spans="1:18" ht="15.75">
      <c r="A777" s="88" t="s">
        <v>43</v>
      </c>
      <c r="B777" s="88" t="s">
        <v>1849</v>
      </c>
      <c r="C777" s="58" t="s">
        <v>1774</v>
      </c>
      <c r="D777" s="5" t="s">
        <v>462</v>
      </c>
      <c r="E777" s="55" t="str">
        <f t="shared" si="22"/>
        <v>โครงการถ่ายทอดเทคโนโลยีการผลิตผลิตภัณฑ์ลูกอมปราศจากน้ำตาลจากผลมะหาด</v>
      </c>
      <c r="F777" s="5" t="s">
        <v>463</v>
      </c>
      <c r="G777" s="5" t="s">
        <v>14</v>
      </c>
      <c r="H777" s="58">
        <v>2566</v>
      </c>
      <c r="I777" s="5" t="s">
        <v>31</v>
      </c>
      <c r="J777" s="5" t="s">
        <v>32</v>
      </c>
      <c r="K777" s="5" t="s">
        <v>453</v>
      </c>
      <c r="L777" s="5" t="s">
        <v>451</v>
      </c>
      <c r="M777" s="5" t="s">
        <v>1781</v>
      </c>
      <c r="N777" s="5" t="s">
        <v>33</v>
      </c>
      <c r="O777" s="5" t="s">
        <v>1858</v>
      </c>
      <c r="P777" s="5"/>
      <c r="Q777" s="5" t="s">
        <v>1935</v>
      </c>
      <c r="R777" s="5" t="s">
        <v>61</v>
      </c>
    </row>
    <row r="778" spans="1:18" ht="15.75">
      <c r="A778" s="88" t="s">
        <v>43</v>
      </c>
      <c r="B778" s="88" t="s">
        <v>1849</v>
      </c>
      <c r="C778" s="58" t="s">
        <v>1774</v>
      </c>
      <c r="D778" s="5" t="s">
        <v>466</v>
      </c>
      <c r="E778" s="55" t="str">
        <f t="shared" si="22"/>
        <v>การถ่ายทอดเทคโนโลยีการผลิตวุ้นกรอบลดน้ำตาลที่ใช้สีธรรมชาติจากใบมะหาดและแก่นมะหาดทดแทนสีสังเคราะห์</v>
      </c>
      <c r="F778" s="5" t="s">
        <v>467</v>
      </c>
      <c r="G778" s="5" t="s">
        <v>14</v>
      </c>
      <c r="H778" s="58">
        <v>2566</v>
      </c>
      <c r="I778" s="5" t="s">
        <v>31</v>
      </c>
      <c r="J778" s="5" t="s">
        <v>32</v>
      </c>
      <c r="K778" s="5" t="s">
        <v>453</v>
      </c>
      <c r="L778" s="5" t="s">
        <v>451</v>
      </c>
      <c r="M778" s="5" t="s">
        <v>1781</v>
      </c>
      <c r="N778" s="5" t="s">
        <v>33</v>
      </c>
      <c r="O778" s="5" t="s">
        <v>1858</v>
      </c>
      <c r="P778" s="5"/>
      <c r="Q778" s="5" t="s">
        <v>1936</v>
      </c>
      <c r="R778" s="5" t="s">
        <v>61</v>
      </c>
    </row>
    <row r="779" spans="1:18" ht="15.75">
      <c r="A779" s="88" t="s">
        <v>43</v>
      </c>
      <c r="B779" s="88" t="s">
        <v>1849</v>
      </c>
      <c r="C779" s="58" t="s">
        <v>1774</v>
      </c>
      <c r="D779" s="5" t="s">
        <v>468</v>
      </c>
      <c r="E779" s="55" t="str">
        <f t="shared" si="22"/>
        <v xml:space="preserve">การถ่ายทอดเทคโนโลยีการผลิตอาหารเพื่อสุขภาพจากข้าวสีชนิดต่างๆที่ปลูกในพื้นที่ GI ของจังหวัด                         กาฬสินธุ์ : ผลิตภัณฑ์ผงสกัดจากเยื่อหุ้มเมล็ดข้าว(รำ) ชนิดข้นและใส </v>
      </c>
      <c r="F779" s="5" t="s">
        <v>1937</v>
      </c>
      <c r="G779" s="5" t="s">
        <v>14</v>
      </c>
      <c r="H779" s="58">
        <v>2566</v>
      </c>
      <c r="I779" s="5" t="s">
        <v>31</v>
      </c>
      <c r="J779" s="5" t="s">
        <v>32</v>
      </c>
      <c r="K779" s="5" t="s">
        <v>453</v>
      </c>
      <c r="L779" s="5" t="s">
        <v>451</v>
      </c>
      <c r="M779" s="5" t="s">
        <v>1781</v>
      </c>
      <c r="N779" s="5" t="s">
        <v>33</v>
      </c>
      <c r="O779" s="5" t="s">
        <v>1858</v>
      </c>
      <c r="P779" s="5"/>
      <c r="Q779" s="5" t="s">
        <v>1938</v>
      </c>
      <c r="R779" s="5" t="s">
        <v>61</v>
      </c>
    </row>
    <row r="780" spans="1:18" ht="15.75">
      <c r="A780" s="88" t="s">
        <v>43</v>
      </c>
      <c r="B780" s="88" t="s">
        <v>1849</v>
      </c>
      <c r="C780" s="58" t="s">
        <v>1774</v>
      </c>
      <c r="D780" s="5" t="s">
        <v>539</v>
      </c>
      <c r="E780" s="55" t="str">
        <f t="shared" si="22"/>
        <v xml:space="preserve">โครงการพัฒนาศักยภาพการผลิตปลานิลในกระชังแบบครบวงจร </v>
      </c>
      <c r="F780" s="5" t="s">
        <v>1940</v>
      </c>
      <c r="G780" s="5" t="s">
        <v>14</v>
      </c>
      <c r="H780" s="58">
        <v>2566</v>
      </c>
      <c r="I780" s="5" t="s">
        <v>31</v>
      </c>
      <c r="J780" s="5" t="s">
        <v>32</v>
      </c>
      <c r="K780" s="5" t="s">
        <v>538</v>
      </c>
      <c r="L780" s="5" t="s">
        <v>527</v>
      </c>
      <c r="M780" s="5" t="s">
        <v>1777</v>
      </c>
      <c r="N780" s="5" t="s">
        <v>19</v>
      </c>
      <c r="O780" s="5" t="s">
        <v>1858</v>
      </c>
      <c r="P780" s="5"/>
      <c r="Q780" s="5" t="s">
        <v>1941</v>
      </c>
      <c r="R780" s="5" t="s">
        <v>66</v>
      </c>
    </row>
    <row r="781" spans="1:18" ht="15.75">
      <c r="A781" s="88" t="s">
        <v>43</v>
      </c>
      <c r="B781" s="88" t="s">
        <v>1849</v>
      </c>
      <c r="C781" s="58" t="s">
        <v>1774</v>
      </c>
      <c r="D781" s="5" t="s">
        <v>540</v>
      </c>
      <c r="E781" s="55" t="str">
        <f t="shared" si="22"/>
        <v xml:space="preserve">พัฒนาการเลี้ยงและการแปรรูปผลิตภัณฑ์ปลาดุก ในพื้นที่จังหวัดอุบลราชธานี	</v>
      </c>
      <c r="F781" s="5" t="s">
        <v>1942</v>
      </c>
      <c r="G781" s="5" t="s">
        <v>14</v>
      </c>
      <c r="H781" s="58">
        <v>2566</v>
      </c>
      <c r="I781" s="5" t="s">
        <v>31</v>
      </c>
      <c r="J781" s="5" t="s">
        <v>32</v>
      </c>
      <c r="K781" s="5" t="s">
        <v>538</v>
      </c>
      <c r="L781" s="5" t="s">
        <v>527</v>
      </c>
      <c r="M781" s="5" t="s">
        <v>1777</v>
      </c>
      <c r="N781" s="5" t="s">
        <v>19</v>
      </c>
      <c r="O781" s="5" t="s">
        <v>1858</v>
      </c>
      <c r="P781" s="5"/>
      <c r="Q781" s="5" t="s">
        <v>1943</v>
      </c>
      <c r="R781" s="5" t="s">
        <v>66</v>
      </c>
    </row>
    <row r="782" spans="1:18" ht="15.75">
      <c r="A782" s="88" t="s">
        <v>43</v>
      </c>
      <c r="B782" s="88" t="s">
        <v>1849</v>
      </c>
      <c r="C782" s="58" t="s">
        <v>1774</v>
      </c>
      <c r="D782" s="5" t="s">
        <v>275</v>
      </c>
      <c r="E782" s="55" t="str">
        <f t="shared" si="22"/>
        <v>โครงการพัฒนาศักยภาพผู้ประกอบการวิสาหกิจขนาดกลางและขนาดย่อม (SMEs) และวิสาหกิจชุมชน ในการพัฒนาผลิตภัณฑ์ให้ได้มาตรฐานสากล</v>
      </c>
      <c r="F782" s="5" t="s">
        <v>276</v>
      </c>
      <c r="G782" s="5" t="s">
        <v>14</v>
      </c>
      <c r="H782" s="58">
        <v>2566</v>
      </c>
      <c r="I782" s="5" t="s">
        <v>277</v>
      </c>
      <c r="J782" s="5" t="s">
        <v>32</v>
      </c>
      <c r="K782" s="5" t="s">
        <v>278</v>
      </c>
      <c r="L782" s="5" t="s">
        <v>179</v>
      </c>
      <c r="M782" s="5" t="s">
        <v>1821</v>
      </c>
      <c r="N782" s="5" t="s">
        <v>180</v>
      </c>
      <c r="O782" s="5" t="s">
        <v>1858</v>
      </c>
      <c r="P782" s="5"/>
      <c r="Q782" s="5" t="s">
        <v>1944</v>
      </c>
      <c r="R782" s="5" t="s">
        <v>66</v>
      </c>
    </row>
    <row r="783" spans="1:18" ht="15.75">
      <c r="A783" s="88" t="s">
        <v>43</v>
      </c>
      <c r="B783" s="88" t="s">
        <v>1849</v>
      </c>
      <c r="C783" s="58" t="s">
        <v>1774</v>
      </c>
      <c r="D783" s="5" t="s">
        <v>670</v>
      </c>
      <c r="E783" s="55" t="str">
        <f t="shared" si="22"/>
        <v>โครงการยกระดับฟาร์มเลี้ยงปศุสัตว์และการแปรรูป สร้างอาชีพ เพิ่มรายได้เศรษฐกิจฐานรากเพื่อความมั่นคง มั่งคั่งชายแดนใต้</v>
      </c>
      <c r="F783" s="5" t="s">
        <v>671</v>
      </c>
      <c r="G783" s="5" t="s">
        <v>14</v>
      </c>
      <c r="H783" s="58">
        <v>2566</v>
      </c>
      <c r="I783" s="5" t="s">
        <v>31</v>
      </c>
      <c r="J783" s="5" t="s">
        <v>32</v>
      </c>
      <c r="K783" s="5" t="s">
        <v>666</v>
      </c>
      <c r="L783" s="5" t="s">
        <v>114</v>
      </c>
      <c r="M783" s="5" t="s">
        <v>1773</v>
      </c>
      <c r="N783" s="5" t="s">
        <v>19</v>
      </c>
      <c r="O783" s="5" t="s">
        <v>1858</v>
      </c>
      <c r="P783" s="5"/>
      <c r="Q783" s="5" t="s">
        <v>1945</v>
      </c>
      <c r="R783" s="5" t="s">
        <v>66</v>
      </c>
    </row>
    <row r="784" spans="1:18" ht="15.75">
      <c r="A784" s="88" t="s">
        <v>43</v>
      </c>
      <c r="B784" s="88" t="s">
        <v>1849</v>
      </c>
      <c r="C784" s="58" t="s">
        <v>1774</v>
      </c>
      <c r="D784" s="5" t="s">
        <v>448</v>
      </c>
      <c r="E784" s="55" t="str">
        <f t="shared" si="22"/>
        <v>โครงการยกระดับมาตรฐานกาฬสินธุ์กรีนมาร์เก็ตสู่เกษตรอินทรีย์</v>
      </c>
      <c r="F784" s="5" t="s">
        <v>449</v>
      </c>
      <c r="G784" s="5" t="s">
        <v>14</v>
      </c>
      <c r="H784" s="58">
        <v>2566</v>
      </c>
      <c r="I784" s="5" t="s">
        <v>31</v>
      </c>
      <c r="J784" s="5" t="s">
        <v>32</v>
      </c>
      <c r="K784" s="5" t="s">
        <v>450</v>
      </c>
      <c r="L784" s="5" t="s">
        <v>451</v>
      </c>
      <c r="M784" s="5" t="s">
        <v>1781</v>
      </c>
      <c r="N784" s="5" t="s">
        <v>33</v>
      </c>
      <c r="O784" s="5" t="s">
        <v>1858</v>
      </c>
      <c r="P784" s="5"/>
      <c r="Q784" s="5" t="s">
        <v>1946</v>
      </c>
      <c r="R784" s="5" t="s">
        <v>61</v>
      </c>
    </row>
    <row r="785" spans="1:18" ht="15.75">
      <c r="A785" s="88" t="s">
        <v>43</v>
      </c>
      <c r="B785" s="88" t="s">
        <v>1849</v>
      </c>
      <c r="C785" s="58" t="s">
        <v>1774</v>
      </c>
      <c r="D785" s="5" t="s">
        <v>1123</v>
      </c>
      <c r="E785" s="55" t="str">
        <f t="shared" si="22"/>
        <v>โครงการสุพรรณบุรีเมืองสมุนไพรก้าวไกลอย่างยั่งยืน</v>
      </c>
      <c r="F785" s="5" t="s">
        <v>1120</v>
      </c>
      <c r="G785" s="5" t="s">
        <v>14</v>
      </c>
      <c r="H785" s="58">
        <v>2566</v>
      </c>
      <c r="I785" s="5" t="s">
        <v>1124</v>
      </c>
      <c r="J785" s="5" t="s">
        <v>597</v>
      </c>
      <c r="K785" s="5" t="s">
        <v>1121</v>
      </c>
      <c r="L785" s="5" t="s">
        <v>1103</v>
      </c>
      <c r="M785" s="5" t="s">
        <v>1783</v>
      </c>
      <c r="N785" s="5" t="s">
        <v>1104</v>
      </c>
      <c r="O785" s="5" t="s">
        <v>1858</v>
      </c>
      <c r="P785" s="5"/>
      <c r="Q785" s="5" t="s">
        <v>1951</v>
      </c>
      <c r="R785" s="5" t="s">
        <v>346</v>
      </c>
    </row>
    <row r="786" spans="1:18" ht="15.75">
      <c r="A786" s="88" t="s">
        <v>43</v>
      </c>
      <c r="B786" s="88" t="s">
        <v>1849</v>
      </c>
      <c r="C786" s="58" t="s">
        <v>1774</v>
      </c>
      <c r="D786" s="5" t="s">
        <v>290</v>
      </c>
      <c r="E786" s="55" t="str">
        <f t="shared" si="22"/>
        <v>โครงการพัฒนาด้านการเกษตร กิจกรรม เกษตรแปรรูปด้วยนวัตกรรมและเทคโนโลยีเพื่อเพิ่มมูลค่าสินค้าเกษตร</v>
      </c>
      <c r="F786" s="5" t="s">
        <v>291</v>
      </c>
      <c r="G786" s="5" t="s">
        <v>14</v>
      </c>
      <c r="H786" s="58">
        <v>2566</v>
      </c>
      <c r="I786" s="5" t="s">
        <v>31</v>
      </c>
      <c r="J786" s="5" t="s">
        <v>32</v>
      </c>
      <c r="K786" s="5" t="s">
        <v>292</v>
      </c>
      <c r="L786" s="5" t="s">
        <v>179</v>
      </c>
      <c r="M786" s="5" t="s">
        <v>1821</v>
      </c>
      <c r="N786" s="5" t="s">
        <v>180</v>
      </c>
      <c r="O786" s="5" t="s">
        <v>1858</v>
      </c>
      <c r="P786" s="5"/>
      <c r="Q786" s="5" t="s">
        <v>1952</v>
      </c>
      <c r="R786" s="5" t="s">
        <v>61</v>
      </c>
    </row>
    <row r="787" spans="1:18" ht="15.75">
      <c r="A787" s="88" t="s">
        <v>43</v>
      </c>
      <c r="B787" s="88" t="s">
        <v>1849</v>
      </c>
      <c r="C787" s="58" t="s">
        <v>1774</v>
      </c>
      <c r="D787" s="5" t="s">
        <v>724</v>
      </c>
      <c r="E787" s="55" t="str">
        <f t="shared" si="22"/>
        <v>โครงการยกระดับการสร้างมูลค่าเพิ่มสินค้าเกษตรด้วยเกษตรสมัยใหม่</v>
      </c>
      <c r="F787" s="5" t="s">
        <v>725</v>
      </c>
      <c r="G787" s="5" t="s">
        <v>14</v>
      </c>
      <c r="H787" s="58">
        <v>2566</v>
      </c>
      <c r="I787" s="5" t="s">
        <v>31</v>
      </c>
      <c r="J787" s="5" t="s">
        <v>32</v>
      </c>
      <c r="K787" s="5" t="s">
        <v>720</v>
      </c>
      <c r="L787" s="5" t="s">
        <v>136</v>
      </c>
      <c r="M787" s="5" t="s">
        <v>1779</v>
      </c>
      <c r="N787" s="5" t="s">
        <v>19</v>
      </c>
      <c r="O787" s="5" t="s">
        <v>1858</v>
      </c>
      <c r="P787" s="5"/>
      <c r="Q787" s="5" t="s">
        <v>1954</v>
      </c>
      <c r="R787" s="5" t="s">
        <v>66</v>
      </c>
    </row>
    <row r="788" spans="1:18" ht="15.75">
      <c r="A788" s="88" t="s">
        <v>43</v>
      </c>
      <c r="B788" s="88" t="s">
        <v>1849</v>
      </c>
      <c r="C788" s="58" t="s">
        <v>1774</v>
      </c>
      <c r="D788" s="5" t="s">
        <v>199</v>
      </c>
      <c r="E788" s="55" t="str">
        <f t="shared" si="22"/>
        <v>การพัฒนาศักยภาพการตลาดเชิงรุกของผู้ประกอบการ SMEs จังหวัดเชียงราย เพื่อเพิ่มช่องทางการจำหน่ายสินค้าด้วยเทคโนโลยีและดิจิทัลมาตรฐานสู่สากล</v>
      </c>
      <c r="F788" s="5" t="s">
        <v>200</v>
      </c>
      <c r="G788" s="5" t="s">
        <v>14</v>
      </c>
      <c r="H788" s="58">
        <v>2566</v>
      </c>
      <c r="I788" s="5" t="s">
        <v>31</v>
      </c>
      <c r="J788" s="5" t="s">
        <v>32</v>
      </c>
      <c r="K788" s="5" t="s">
        <v>196</v>
      </c>
      <c r="L788" s="5" t="s">
        <v>179</v>
      </c>
      <c r="M788" s="5" t="s">
        <v>1821</v>
      </c>
      <c r="N788" s="5" t="s">
        <v>180</v>
      </c>
      <c r="O788" s="5" t="s">
        <v>1858</v>
      </c>
      <c r="P788" s="5"/>
      <c r="Q788" s="5" t="s">
        <v>1959</v>
      </c>
      <c r="R788" s="5" t="s">
        <v>61</v>
      </c>
    </row>
    <row r="789" spans="1:18" ht="15.75">
      <c r="A789" s="88" t="s">
        <v>43</v>
      </c>
      <c r="B789" s="88" t="s">
        <v>1849</v>
      </c>
      <c r="C789" s="58" t="s">
        <v>1774</v>
      </c>
      <c r="D789" s="5" t="s">
        <v>541</v>
      </c>
      <c r="E789" s="55" t="str">
        <f t="shared" si="22"/>
        <v>โครงการพัฒนาอาชีพการเพาะเลี้ยงปลาตะเพียนขาวในบ่อดิน</v>
      </c>
      <c r="F789" s="5" t="s">
        <v>534</v>
      </c>
      <c r="G789" s="5" t="s">
        <v>14</v>
      </c>
      <c r="H789" s="58">
        <v>2566</v>
      </c>
      <c r="I789" s="5" t="s">
        <v>31</v>
      </c>
      <c r="J789" s="5" t="s">
        <v>32</v>
      </c>
      <c r="K789" s="5" t="s">
        <v>538</v>
      </c>
      <c r="L789" s="5" t="s">
        <v>527</v>
      </c>
      <c r="M789" s="5" t="s">
        <v>1777</v>
      </c>
      <c r="N789" s="5" t="s">
        <v>19</v>
      </c>
      <c r="O789" s="5" t="s">
        <v>1858</v>
      </c>
      <c r="P789" s="5"/>
      <c r="Q789" s="5" t="s">
        <v>1960</v>
      </c>
      <c r="R789" s="5" t="s">
        <v>66</v>
      </c>
    </row>
    <row r="790" spans="1:18" ht="15.75">
      <c r="A790" s="88" t="s">
        <v>43</v>
      </c>
      <c r="B790" s="88" t="s">
        <v>1849</v>
      </c>
      <c r="C790" s="58" t="s">
        <v>1774</v>
      </c>
      <c r="D790" s="5" t="s">
        <v>696</v>
      </c>
      <c r="E790" s="55" t="str">
        <f t="shared" si="22"/>
        <v>โครงการเสริมสร้างจิตวิญญาณผู้ประกอบการให้กับเกษตรกร  (Encourage farmers to be an Entrepreneur) กิจกรรมสร้างความเข้มแข็งให้แก่เกษตรกรเพื่อพัฒนาศักยภาพสู่การเป็นเกษตรกรผู้นำและผู้ประกอบการธุรกิจเกษตรรุ่นใหม่</v>
      </c>
      <c r="F790" s="5" t="s">
        <v>697</v>
      </c>
      <c r="G790" s="5" t="s">
        <v>14</v>
      </c>
      <c r="H790" s="58">
        <v>2566</v>
      </c>
      <c r="I790" s="5" t="s">
        <v>264</v>
      </c>
      <c r="J790" s="5" t="s">
        <v>32</v>
      </c>
      <c r="K790" s="5" t="s">
        <v>693</v>
      </c>
      <c r="L790" s="5" t="s">
        <v>136</v>
      </c>
      <c r="M790" s="5" t="s">
        <v>1779</v>
      </c>
      <c r="N790" s="5" t="s">
        <v>19</v>
      </c>
      <c r="O790" s="5" t="s">
        <v>1858</v>
      </c>
      <c r="P790" s="5"/>
      <c r="Q790" s="5" t="s">
        <v>1963</v>
      </c>
      <c r="R790" s="5" t="s">
        <v>61</v>
      </c>
    </row>
    <row r="791" spans="1:18" ht="15.75">
      <c r="A791" s="88" t="s">
        <v>43</v>
      </c>
      <c r="B791" s="88" t="s">
        <v>1849</v>
      </c>
      <c r="C791" s="58" t="s">
        <v>1774</v>
      </c>
      <c r="D791" s="5" t="s">
        <v>839</v>
      </c>
      <c r="E791" s="55" t="str">
        <f t="shared" si="22"/>
        <v>พัฒนาผลิตภัณฑ์และส่งเสริมการตลาดวิสาหกิจชุมชน</v>
      </c>
      <c r="F791" s="5" t="s">
        <v>840</v>
      </c>
      <c r="G791" s="5" t="s">
        <v>14</v>
      </c>
      <c r="H791" s="58">
        <v>2566</v>
      </c>
      <c r="I791" s="5" t="s">
        <v>31</v>
      </c>
      <c r="J791" s="5" t="s">
        <v>32</v>
      </c>
      <c r="K791" s="5" t="s">
        <v>841</v>
      </c>
      <c r="L791" s="5" t="s">
        <v>136</v>
      </c>
      <c r="M791" s="5" t="s">
        <v>1779</v>
      </c>
      <c r="N791" s="5" t="s">
        <v>19</v>
      </c>
      <c r="O791" s="5" t="s">
        <v>1858</v>
      </c>
      <c r="P791" s="5"/>
      <c r="Q791" s="5" t="s">
        <v>1965</v>
      </c>
      <c r="R791" s="5" t="s">
        <v>61</v>
      </c>
    </row>
    <row r="792" spans="1:18" ht="15.75">
      <c r="A792" s="88" t="s">
        <v>43</v>
      </c>
      <c r="B792" s="88" t="s">
        <v>1849</v>
      </c>
      <c r="C792" s="58" t="s">
        <v>1774</v>
      </c>
      <c r="D792" s="5" t="s">
        <v>544</v>
      </c>
      <c r="E792" s="55" t="str">
        <f t="shared" si="22"/>
        <v>โครงการพัฒนาอาชีพการเพาะเลี้ยงปลาตะเพียนขาวในบ่อดิน</v>
      </c>
      <c r="F792" s="5" t="s">
        <v>534</v>
      </c>
      <c r="G792" s="5" t="s">
        <v>14</v>
      </c>
      <c r="H792" s="58">
        <v>2566</v>
      </c>
      <c r="I792" s="5" t="s">
        <v>31</v>
      </c>
      <c r="J792" s="5" t="s">
        <v>32</v>
      </c>
      <c r="K792" s="5" t="s">
        <v>545</v>
      </c>
      <c r="L792" s="5" t="s">
        <v>527</v>
      </c>
      <c r="M792" s="5" t="s">
        <v>1777</v>
      </c>
      <c r="N792" s="5" t="s">
        <v>19</v>
      </c>
      <c r="O792" s="5" t="s">
        <v>1858</v>
      </c>
      <c r="P792" s="5"/>
      <c r="Q792" s="5" t="s">
        <v>1973</v>
      </c>
      <c r="R792" s="5" t="s">
        <v>66</v>
      </c>
    </row>
    <row r="793" spans="1:18" ht="15.75">
      <c r="A793" s="88" t="s">
        <v>43</v>
      </c>
      <c r="B793" s="88" t="s">
        <v>1849</v>
      </c>
      <c r="C793" s="58" t="s">
        <v>1774</v>
      </c>
      <c r="D793" s="5" t="s">
        <v>91</v>
      </c>
      <c r="E793" s="55" t="str">
        <f t="shared" si="22"/>
        <v>ยกระดับมาตรฐานผลิตภัณฑ์ชุมชน University as a Marketplace คณะเกษตรและชีวภาพ (โครงการร่วม 2) (ปี 2566)</v>
      </c>
      <c r="F793" s="5" t="s">
        <v>92</v>
      </c>
      <c r="G793" s="5" t="s">
        <v>14</v>
      </c>
      <c r="H793" s="58">
        <v>2566</v>
      </c>
      <c r="I793" s="5" t="s">
        <v>31</v>
      </c>
      <c r="J793" s="5" t="s">
        <v>32</v>
      </c>
      <c r="K793" s="5" t="s">
        <v>81</v>
      </c>
      <c r="L793" s="5" t="s">
        <v>82</v>
      </c>
      <c r="M793" s="5" t="s">
        <v>1806</v>
      </c>
      <c r="N793" s="5" t="s">
        <v>33</v>
      </c>
      <c r="O793" s="5" t="s">
        <v>1858</v>
      </c>
      <c r="P793" s="5"/>
      <c r="Q793" s="5" t="s">
        <v>1975</v>
      </c>
      <c r="R793" s="5" t="s">
        <v>61</v>
      </c>
    </row>
    <row r="794" spans="1:18" ht="15.75">
      <c r="A794" s="88" t="s">
        <v>43</v>
      </c>
      <c r="B794" s="88" t="s">
        <v>1849</v>
      </c>
      <c r="C794" s="58" t="s">
        <v>1774</v>
      </c>
      <c r="D794" s="5" t="s">
        <v>1383</v>
      </c>
      <c r="E794" s="55" t="str">
        <f t="shared" si="22"/>
        <v>การถ่ายทอดเทคโนโลยีการผลิตอาหารแปรรูปจากมะม่วงหาวมะนาวโห่เพื่อสร้างมูลค่าเพิ่ม</v>
      </c>
      <c r="F794" s="5" t="s">
        <v>1384</v>
      </c>
      <c r="G794" s="5" t="s">
        <v>14</v>
      </c>
      <c r="H794" s="58">
        <v>2566</v>
      </c>
      <c r="I794" s="5" t="s">
        <v>31</v>
      </c>
      <c r="J794" s="5" t="s">
        <v>32</v>
      </c>
      <c r="K794" s="5" t="s">
        <v>450</v>
      </c>
      <c r="L794" s="5" t="s">
        <v>1328</v>
      </c>
      <c r="M794" s="5" t="s">
        <v>1780</v>
      </c>
      <c r="N794" s="5" t="s">
        <v>33</v>
      </c>
      <c r="O794" s="5" t="s">
        <v>1858</v>
      </c>
      <c r="P794" s="5"/>
      <c r="Q794" s="5" t="s">
        <v>1976</v>
      </c>
      <c r="R794" s="5" t="s">
        <v>61</v>
      </c>
    </row>
    <row r="795" spans="1:18" ht="15.75">
      <c r="A795" s="88" t="s">
        <v>43</v>
      </c>
      <c r="B795" s="88" t="s">
        <v>1849</v>
      </c>
      <c r="C795" s="58" t="s">
        <v>1774</v>
      </c>
      <c r="D795" s="5" t="s">
        <v>1381</v>
      </c>
      <c r="E795" s="55" t="str">
        <f t="shared" si="22"/>
        <v>การถ่ายทอดเทคโนโลยีการใช้ประโยชน์จากกล้วยเพื่อเพิ่มมูลค่าในผลิตภัณฑ์เบเกอรี่เพื่อสุขภาพ.</v>
      </c>
      <c r="F795" s="5" t="s">
        <v>1382</v>
      </c>
      <c r="G795" s="5" t="s">
        <v>14</v>
      </c>
      <c r="H795" s="58">
        <v>2566</v>
      </c>
      <c r="I795" s="5" t="s">
        <v>31</v>
      </c>
      <c r="J795" s="5" t="s">
        <v>32</v>
      </c>
      <c r="K795" s="5" t="s">
        <v>450</v>
      </c>
      <c r="L795" s="5" t="s">
        <v>1328</v>
      </c>
      <c r="M795" s="5" t="s">
        <v>1780</v>
      </c>
      <c r="N795" s="5" t="s">
        <v>33</v>
      </c>
      <c r="O795" s="5" t="s">
        <v>1858</v>
      </c>
      <c r="P795" s="5"/>
      <c r="Q795" s="5" t="s">
        <v>1977</v>
      </c>
      <c r="R795" s="5" t="s">
        <v>61</v>
      </c>
    </row>
    <row r="796" spans="1:18" ht="15.75">
      <c r="A796" s="88" t="s">
        <v>43</v>
      </c>
      <c r="B796" s="88" t="s">
        <v>1849</v>
      </c>
      <c r="C796" s="58" t="s">
        <v>1774</v>
      </c>
      <c r="D796" s="5" t="s">
        <v>1717</v>
      </c>
      <c r="E796" s="55" t="str">
        <f t="shared" si="22"/>
        <v>โครงการส่งเสริมอุตสาหกรรมขนาดย่อมเพื่อการส่งออกสู่ประเทศเพื่อนบ้าน</v>
      </c>
      <c r="F796" s="5" t="s">
        <v>1712</v>
      </c>
      <c r="G796" s="5" t="s">
        <v>14</v>
      </c>
      <c r="H796" s="58">
        <v>2566</v>
      </c>
      <c r="I796" s="5" t="s">
        <v>31</v>
      </c>
      <c r="J796" s="5" t="s">
        <v>32</v>
      </c>
      <c r="K796" s="5" t="s">
        <v>1710</v>
      </c>
      <c r="L796" s="5" t="s">
        <v>1710</v>
      </c>
      <c r="M796" s="5" t="s">
        <v>1813</v>
      </c>
      <c r="N796" s="5" t="s">
        <v>33</v>
      </c>
      <c r="O796" s="5" t="s">
        <v>1858</v>
      </c>
      <c r="P796" s="5"/>
      <c r="Q796" s="5" t="s">
        <v>1979</v>
      </c>
      <c r="R796" s="5" t="s">
        <v>66</v>
      </c>
    </row>
    <row r="797" spans="1:18" ht="15.75">
      <c r="A797" s="88" t="s">
        <v>43</v>
      </c>
      <c r="B797" s="88" t="s">
        <v>1849</v>
      </c>
      <c r="C797" s="58" t="s">
        <v>1774</v>
      </c>
      <c r="D797" s="5" t="s">
        <v>556</v>
      </c>
      <c r="E797" s="55" t="str">
        <f t="shared" si="22"/>
        <v>ส่งเสริมให้เกษตรกรผลิตพืช ปศุสัตว์ และการทำประมงให้สอดคล้องกับศักยภาพพื้นที่ และความต้องการของตลาด  กุ้งฝอย หอยขม ปูนา ปลาพื้นถิ่น ด้วยวิธีเลี้ยงน้ำเพื่อสร้างอาหารธรรมชาติ( By - Product for by - Catch)</v>
      </c>
      <c r="F797" s="5" t="s">
        <v>557</v>
      </c>
      <c r="G797" s="5" t="s">
        <v>14</v>
      </c>
      <c r="H797" s="58">
        <v>2566</v>
      </c>
      <c r="I797" s="5" t="s">
        <v>31</v>
      </c>
      <c r="J797" s="5" t="s">
        <v>32</v>
      </c>
      <c r="K797" s="5" t="s">
        <v>554</v>
      </c>
      <c r="L797" s="5" t="s">
        <v>527</v>
      </c>
      <c r="M797" s="5" t="s">
        <v>1777</v>
      </c>
      <c r="N797" s="5" t="s">
        <v>19</v>
      </c>
      <c r="O797" s="5" t="s">
        <v>1858</v>
      </c>
      <c r="P797" s="5"/>
      <c r="Q797" s="5" t="s">
        <v>1983</v>
      </c>
      <c r="R797" s="5" t="s">
        <v>61</v>
      </c>
    </row>
    <row r="798" spans="1:18" ht="15.75">
      <c r="A798" s="88" t="s">
        <v>43</v>
      </c>
      <c r="B798" s="88" t="s">
        <v>1849</v>
      </c>
      <c r="C798" s="58" t="s">
        <v>1774</v>
      </c>
      <c r="D798" s="5" t="s">
        <v>1305</v>
      </c>
      <c r="E798" s="55" t="str">
        <f t="shared" si="22"/>
        <v>เปรียบเทียบประสิทธิผลของสเปรย์หมากเม่าและครามกับการนวดราชสำนักบรรเทาอาการปวดข้อในผู้ป่วยข้อเข่าเสื่อมชนิดปฐมภูมิ</v>
      </c>
      <c r="F798" s="5" t="s">
        <v>1306</v>
      </c>
      <c r="G798" s="5" t="s">
        <v>14</v>
      </c>
      <c r="H798" s="58">
        <v>2566</v>
      </c>
      <c r="I798" s="5" t="s">
        <v>31</v>
      </c>
      <c r="J798" s="5" t="s">
        <v>32</v>
      </c>
      <c r="K798" s="5" t="s">
        <v>51</v>
      </c>
      <c r="L798" s="5" t="s">
        <v>1304</v>
      </c>
      <c r="M798" s="5" t="s">
        <v>1791</v>
      </c>
      <c r="N798" s="5" t="s">
        <v>33</v>
      </c>
      <c r="O798" s="5" t="s">
        <v>1858</v>
      </c>
      <c r="P798" s="5"/>
      <c r="Q798" s="5" t="s">
        <v>1984</v>
      </c>
      <c r="R798" s="5" t="s">
        <v>61</v>
      </c>
    </row>
    <row r="799" spans="1:18" ht="15.75">
      <c r="A799" s="88" t="s">
        <v>43</v>
      </c>
      <c r="B799" s="88" t="s">
        <v>1849</v>
      </c>
      <c r="C799" s="58" t="s">
        <v>1774</v>
      </c>
      <c r="D799" s="5" t="s">
        <v>739</v>
      </c>
      <c r="E799" s="55" t="str">
        <f t="shared" si="22"/>
        <v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ส่งเสริมเพิ่มประสิทธิภาพการผลิตและการเพิ่มมูลค่าผลผลิตการเกษตร (ไม้ผล)</v>
      </c>
      <c r="F799" s="5" t="s">
        <v>740</v>
      </c>
      <c r="G799" s="5" t="s">
        <v>14</v>
      </c>
      <c r="H799" s="58">
        <v>2566</v>
      </c>
      <c r="I799" s="5" t="s">
        <v>31</v>
      </c>
      <c r="J799" s="5" t="s">
        <v>32</v>
      </c>
      <c r="K799" s="5" t="s">
        <v>731</v>
      </c>
      <c r="L799" s="5" t="s">
        <v>136</v>
      </c>
      <c r="M799" s="5" t="s">
        <v>1779</v>
      </c>
      <c r="N799" s="5" t="s">
        <v>19</v>
      </c>
      <c r="O799" s="5" t="s">
        <v>1858</v>
      </c>
      <c r="P799" s="5"/>
      <c r="Q799" s="5" t="s">
        <v>1985</v>
      </c>
      <c r="R799" s="5" t="s">
        <v>61</v>
      </c>
    </row>
    <row r="800" spans="1:18" ht="15.75">
      <c r="A800" s="88" t="s">
        <v>43</v>
      </c>
      <c r="B800" s="88" t="s">
        <v>1849</v>
      </c>
      <c r="C800" s="58" t="s">
        <v>1774</v>
      </c>
      <c r="D800" s="5" t="s">
        <v>741</v>
      </c>
      <c r="E800" s="55" t="str">
        <f t="shared" si="22"/>
        <v>โครงการส่งเสริมการผลิต การสร้างมูลค่าเพิ่ม และการตลาดสินค้าเกษตร กิจกรรมหลัก: ส่งเสริมและสร้างตลาดผลผลิตแมงสะดิ้งและจิ้งหรีด</v>
      </c>
      <c r="F800" s="5" t="s">
        <v>742</v>
      </c>
      <c r="G800" s="5" t="s">
        <v>14</v>
      </c>
      <c r="H800" s="58">
        <v>2566</v>
      </c>
      <c r="I800" s="5" t="s">
        <v>31</v>
      </c>
      <c r="J800" s="5" t="s">
        <v>32</v>
      </c>
      <c r="K800" s="5" t="s">
        <v>731</v>
      </c>
      <c r="L800" s="5" t="s">
        <v>136</v>
      </c>
      <c r="M800" s="5" t="s">
        <v>1779</v>
      </c>
      <c r="N800" s="5" t="s">
        <v>19</v>
      </c>
      <c r="O800" s="5" t="s">
        <v>1858</v>
      </c>
      <c r="P800" s="5"/>
      <c r="Q800" s="5" t="s">
        <v>1986</v>
      </c>
      <c r="R800" s="5" t="s">
        <v>61</v>
      </c>
    </row>
    <row r="801" spans="1:18" ht="15.75">
      <c r="A801" s="88" t="s">
        <v>43</v>
      </c>
      <c r="B801" s="88" t="s">
        <v>1849</v>
      </c>
      <c r="C801" s="58" t="s">
        <v>1774</v>
      </c>
      <c r="D801" s="5" t="s">
        <v>629</v>
      </c>
      <c r="E801" s="55" t="str">
        <f t="shared" si="22"/>
        <v>โครงการยกระดับมาตรฐานการผลิตปศุสัตว์นครชัยบุรินทร์ครบวงจร กิจกรรมหลัก สร้างผู้ประกอบการแปรรูปสินค้าปศุสัตว์</v>
      </c>
      <c r="F801" s="5" t="s">
        <v>630</v>
      </c>
      <c r="G801" s="5" t="s">
        <v>14</v>
      </c>
      <c r="H801" s="58">
        <v>2566</v>
      </c>
      <c r="I801" s="5" t="s">
        <v>211</v>
      </c>
      <c r="J801" s="5" t="s">
        <v>32</v>
      </c>
      <c r="K801" s="5" t="s">
        <v>626</v>
      </c>
      <c r="L801" s="5" t="s">
        <v>114</v>
      </c>
      <c r="M801" s="5" t="s">
        <v>1773</v>
      </c>
      <c r="N801" s="5" t="s">
        <v>19</v>
      </c>
      <c r="O801" s="5" t="s">
        <v>1858</v>
      </c>
      <c r="P801" s="5"/>
      <c r="Q801" s="5" t="s">
        <v>1987</v>
      </c>
      <c r="R801" s="5" t="s">
        <v>61</v>
      </c>
    </row>
    <row r="802" spans="1:18" ht="15.75">
      <c r="A802" s="88" t="s">
        <v>43</v>
      </c>
      <c r="B802" s="88" t="s">
        <v>1849</v>
      </c>
      <c r="C802" s="58" t="s">
        <v>1774</v>
      </c>
      <c r="D802" s="5" t="s">
        <v>794</v>
      </c>
      <c r="E802" s="55" t="str">
        <f t="shared" si="22"/>
        <v>กิจกรรมพัฒนาโกโก้จังหวัดแม่ฮ่องสอนสู่เมืองแห่งช็อกโกแลต (Mae Hong Son Chocolate City)</v>
      </c>
      <c r="F802" s="5" t="s">
        <v>795</v>
      </c>
      <c r="G802" s="5" t="s">
        <v>14</v>
      </c>
      <c r="H802" s="58">
        <v>2566</v>
      </c>
      <c r="I802" s="5" t="s">
        <v>31</v>
      </c>
      <c r="J802" s="5" t="s">
        <v>32</v>
      </c>
      <c r="K802" s="5" t="s">
        <v>796</v>
      </c>
      <c r="L802" s="5" t="s">
        <v>136</v>
      </c>
      <c r="M802" s="5" t="s">
        <v>1779</v>
      </c>
      <c r="N802" s="5" t="s">
        <v>19</v>
      </c>
      <c r="O802" s="5" t="s">
        <v>1858</v>
      </c>
      <c r="P802" s="5"/>
      <c r="Q802" s="5" t="s">
        <v>1992</v>
      </c>
      <c r="R802" s="5" t="s">
        <v>61</v>
      </c>
    </row>
    <row r="803" spans="1:18" ht="15.75">
      <c r="A803" s="88" t="s">
        <v>43</v>
      </c>
      <c r="B803" s="88" t="s">
        <v>1849</v>
      </c>
      <c r="C803" s="58" t="s">
        <v>1774</v>
      </c>
      <c r="D803" s="5" t="s">
        <v>737</v>
      </c>
      <c r="E803" s="55" t="str">
        <f t="shared" si="22"/>
        <v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ส่งเสริมเพิ่มประสิทธิภาพการผลิตและการสร้างมูลค่าเพิ่มพืชเคี้ยวมัน (มะคาเดเมีย)</v>
      </c>
      <c r="F803" s="5" t="s">
        <v>738</v>
      </c>
      <c r="G803" s="5" t="s">
        <v>14</v>
      </c>
      <c r="H803" s="58">
        <v>2566</v>
      </c>
      <c r="I803" s="5" t="s">
        <v>31</v>
      </c>
      <c r="J803" s="5" t="s">
        <v>32</v>
      </c>
      <c r="K803" s="5" t="s">
        <v>731</v>
      </c>
      <c r="L803" s="5" t="s">
        <v>136</v>
      </c>
      <c r="M803" s="5" t="s">
        <v>1779</v>
      </c>
      <c r="N803" s="5" t="s">
        <v>19</v>
      </c>
      <c r="O803" s="5" t="s">
        <v>1858</v>
      </c>
      <c r="P803" s="5"/>
      <c r="Q803" s="5" t="s">
        <v>1993</v>
      </c>
      <c r="R803" s="5" t="s">
        <v>61</v>
      </c>
    </row>
    <row r="804" spans="1:18" ht="15.75">
      <c r="A804" s="88" t="s">
        <v>43</v>
      </c>
      <c r="B804" s="88" t="s">
        <v>1849</v>
      </c>
      <c r="C804" s="58" t="s">
        <v>1774</v>
      </c>
      <c r="D804" s="5" t="s">
        <v>608</v>
      </c>
      <c r="E804" s="55" t="str">
        <f t="shared" si="22"/>
        <v>โครงการยกระดับมาตรฐานการผลิตปศุสัตว์นครชัยบุรินทร์ครบวงจร กิจกรรมสร้างผู้ประกอบการแปรรูปสินค้าปศุสัตว์</v>
      </c>
      <c r="F804" s="5" t="s">
        <v>609</v>
      </c>
      <c r="G804" s="5" t="s">
        <v>14</v>
      </c>
      <c r="H804" s="58">
        <v>2566</v>
      </c>
      <c r="I804" s="5" t="s">
        <v>264</v>
      </c>
      <c r="J804" s="5" t="s">
        <v>32</v>
      </c>
      <c r="K804" s="5" t="s">
        <v>603</v>
      </c>
      <c r="L804" s="5" t="s">
        <v>114</v>
      </c>
      <c r="M804" s="5" t="s">
        <v>1773</v>
      </c>
      <c r="N804" s="5" t="s">
        <v>19</v>
      </c>
      <c r="O804" s="5" t="s">
        <v>1858</v>
      </c>
      <c r="P804" s="5"/>
      <c r="Q804" s="5" t="s">
        <v>1994</v>
      </c>
      <c r="R804" s="5" t="s">
        <v>61</v>
      </c>
    </row>
    <row r="805" spans="1:18" ht="15.75">
      <c r="A805" s="88" t="s">
        <v>43</v>
      </c>
      <c r="B805" s="88" t="s">
        <v>1849</v>
      </c>
      <c r="C805" s="58" t="s">
        <v>1774</v>
      </c>
      <c r="D805" s="5" t="s">
        <v>944</v>
      </c>
      <c r="E805" s="55" t="str">
        <f t="shared" si="22"/>
        <v>พัฒนาการเกษตรด้วยเทคโนโลยีและนวัตกรรม เพิ่อเพิ่มปริมาณและคุณภาพของผลผลิตการเกษตร</v>
      </c>
      <c r="F805" s="5" t="s">
        <v>945</v>
      </c>
      <c r="G805" s="5" t="s">
        <v>14</v>
      </c>
      <c r="H805" s="58">
        <v>2566</v>
      </c>
      <c r="I805" s="5" t="s">
        <v>31</v>
      </c>
      <c r="J805" s="5" t="s">
        <v>32</v>
      </c>
      <c r="K805" s="5" t="s">
        <v>946</v>
      </c>
      <c r="L805" s="5" t="s">
        <v>141</v>
      </c>
      <c r="M805" s="5" t="s">
        <v>1778</v>
      </c>
      <c r="N805" s="5" t="s">
        <v>19</v>
      </c>
      <c r="O805" s="5" t="s">
        <v>1858</v>
      </c>
      <c r="P805" s="5"/>
      <c r="Q805" s="5" t="s">
        <v>1995</v>
      </c>
      <c r="R805" s="5" t="s">
        <v>61</v>
      </c>
    </row>
    <row r="806" spans="1:18" ht="15.75">
      <c r="A806" s="88" t="s">
        <v>43</v>
      </c>
      <c r="B806" s="88" t="s">
        <v>1849</v>
      </c>
      <c r="C806" s="58" t="s">
        <v>1774</v>
      </c>
      <c r="D806" s="5" t="s">
        <v>735</v>
      </c>
      <c r="E806" s="55" t="str">
        <f t="shared" si="22"/>
        <v>โครงการส่งเสริมการผลิต การสร้างมูลค่าเพิ่ม และการตลาดสินค้าเกษตร กิจกรรมหลัก: ส่งเสริมเพิ่มประสิทธิภาพการผลิตและการสร้างมูลค่าเพิ่มกาแฟ</v>
      </c>
      <c r="F806" s="5" t="s">
        <v>736</v>
      </c>
      <c r="G806" s="5" t="s">
        <v>14</v>
      </c>
      <c r="H806" s="58">
        <v>2566</v>
      </c>
      <c r="I806" s="5" t="s">
        <v>31</v>
      </c>
      <c r="J806" s="5" t="s">
        <v>32</v>
      </c>
      <c r="K806" s="5" t="s">
        <v>731</v>
      </c>
      <c r="L806" s="5" t="s">
        <v>136</v>
      </c>
      <c r="M806" s="5" t="s">
        <v>1779</v>
      </c>
      <c r="N806" s="5" t="s">
        <v>19</v>
      </c>
      <c r="O806" s="5" t="s">
        <v>1858</v>
      </c>
      <c r="P806" s="5"/>
      <c r="Q806" s="5" t="s">
        <v>1998</v>
      </c>
      <c r="R806" s="5" t="s">
        <v>66</v>
      </c>
    </row>
    <row r="807" spans="1:18" ht="15.75">
      <c r="A807" s="88" t="s">
        <v>43</v>
      </c>
      <c r="B807" s="88" t="s">
        <v>1849</v>
      </c>
      <c r="C807" s="58" t="s">
        <v>1774</v>
      </c>
      <c r="D807" s="5" t="s">
        <v>1307</v>
      </c>
      <c r="E807" s="55" t="str">
        <f t="shared" si="22"/>
        <v>การพัฒนาผลิตภัณฑ์หม่อนและไหม</v>
      </c>
      <c r="F807" s="5" t="s">
        <v>1308</v>
      </c>
      <c r="G807" s="5" t="s">
        <v>14</v>
      </c>
      <c r="H807" s="58">
        <v>2566</v>
      </c>
      <c r="I807" s="5" t="s">
        <v>31</v>
      </c>
      <c r="J807" s="5" t="s">
        <v>32</v>
      </c>
      <c r="K807" s="5" t="s">
        <v>51</v>
      </c>
      <c r="L807" s="5" t="s">
        <v>1304</v>
      </c>
      <c r="M807" s="5" t="s">
        <v>1791</v>
      </c>
      <c r="N807" s="5" t="s">
        <v>33</v>
      </c>
      <c r="O807" s="5" t="s">
        <v>1858</v>
      </c>
      <c r="P807" s="5"/>
      <c r="Q807" s="5" t="s">
        <v>1999</v>
      </c>
      <c r="R807" s="5" t="s">
        <v>61</v>
      </c>
    </row>
    <row r="808" spans="1:18" ht="15.75">
      <c r="A808" s="88" t="s">
        <v>43</v>
      </c>
      <c r="B808" s="88" t="s">
        <v>1849</v>
      </c>
      <c r="C808" s="58" t="s">
        <v>1774</v>
      </c>
      <c r="D808" s="5" t="s">
        <v>827</v>
      </c>
      <c r="E808" s="55" t="str">
        <f t="shared" si="22"/>
        <v>โครงการก่อสร้างอาคารสำหรับผลิตและบรรจุอาหาร วิสาหกิจชุมชนแปรรูปอาหารปลอดสารพิษ</v>
      </c>
      <c r="F808" s="5" t="s">
        <v>828</v>
      </c>
      <c r="G808" s="5" t="s">
        <v>14</v>
      </c>
      <c r="H808" s="58">
        <v>2566</v>
      </c>
      <c r="I808" s="5" t="s">
        <v>31</v>
      </c>
      <c r="J808" s="5" t="s">
        <v>32</v>
      </c>
      <c r="K808" s="5" t="s">
        <v>816</v>
      </c>
      <c r="L808" s="5" t="s">
        <v>136</v>
      </c>
      <c r="M808" s="5" t="s">
        <v>1779</v>
      </c>
      <c r="N808" s="5" t="s">
        <v>19</v>
      </c>
      <c r="O808" s="5" t="s">
        <v>1858</v>
      </c>
      <c r="P808" s="5"/>
      <c r="Q808" s="5" t="s">
        <v>3026</v>
      </c>
      <c r="R808" s="5" t="s">
        <v>66</v>
      </c>
    </row>
    <row r="809" spans="1:18" ht="15.75">
      <c r="A809" s="88" t="s">
        <v>43</v>
      </c>
      <c r="B809" s="88" t="s">
        <v>1849</v>
      </c>
      <c r="C809" s="58" t="s">
        <v>1774</v>
      </c>
      <c r="D809" s="5" t="s">
        <v>1675</v>
      </c>
      <c r="E809" s="55" t="str">
        <f t="shared" si="22"/>
        <v>การพัฒนาผลิตภัณฑ์ครีมเทียมผงจากข้าว กข 43</v>
      </c>
      <c r="F809" s="5" t="s">
        <v>1676</v>
      </c>
      <c r="G809" s="5" t="s">
        <v>14</v>
      </c>
      <c r="H809" s="58">
        <v>2566</v>
      </c>
      <c r="I809" s="5" t="s">
        <v>31</v>
      </c>
      <c r="J809" s="5" t="s">
        <v>32</v>
      </c>
      <c r="K809" s="5" t="s">
        <v>1654</v>
      </c>
      <c r="L809" s="5" t="s">
        <v>1655</v>
      </c>
      <c r="M809" s="5" t="s">
        <v>1800</v>
      </c>
      <c r="N809" s="5" t="s">
        <v>33</v>
      </c>
      <c r="O809" s="5" t="s">
        <v>1858</v>
      </c>
      <c r="P809" s="5"/>
      <c r="Q809" s="5" t="s">
        <v>3029</v>
      </c>
      <c r="R809" s="5" t="s">
        <v>61</v>
      </c>
    </row>
    <row r="810" spans="1:18" ht="15.75">
      <c r="A810" s="88" t="s">
        <v>43</v>
      </c>
      <c r="B810" s="88" t="s">
        <v>1849</v>
      </c>
      <c r="C810" s="58" t="s">
        <v>1774</v>
      </c>
      <c r="D810" s="5" t="s">
        <v>197</v>
      </c>
      <c r="E810" s="55" t="str">
        <f t="shared" si="22"/>
        <v>การพัฒนาสินค้าเกษตรสำคัญของจังหวัดเชียงรายด้วยนวัตกรรมสร้างสรรค์สู่ผลิตภัณฑ์เกษตรแปรรูปมูลค่าสูง</v>
      </c>
      <c r="F810" s="5" t="s">
        <v>198</v>
      </c>
      <c r="G810" s="5" t="s">
        <v>14</v>
      </c>
      <c r="H810" s="58">
        <v>2566</v>
      </c>
      <c r="I810" s="5" t="s">
        <v>31</v>
      </c>
      <c r="J810" s="5" t="s">
        <v>32</v>
      </c>
      <c r="K810" s="5" t="s">
        <v>196</v>
      </c>
      <c r="L810" s="5" t="s">
        <v>179</v>
      </c>
      <c r="M810" s="5" t="s">
        <v>1821</v>
      </c>
      <c r="N810" s="5" t="s">
        <v>180</v>
      </c>
      <c r="O810" s="5" t="s">
        <v>1858</v>
      </c>
      <c r="P810" s="5"/>
      <c r="Q810" s="5" t="s">
        <v>3030</v>
      </c>
      <c r="R810" s="5" t="s">
        <v>61</v>
      </c>
    </row>
    <row r="811" spans="1:18" ht="15.75">
      <c r="A811" s="88" t="s">
        <v>43</v>
      </c>
      <c r="B811" s="88" t="s">
        <v>1849</v>
      </c>
      <c r="C811" s="58" t="s">
        <v>1774</v>
      </c>
      <c r="D811" s="5" t="s">
        <v>649</v>
      </c>
      <c r="E811" s="55" t="str">
        <f t="shared" si="22"/>
        <v>ส่งเสริมและพัฒนาอาชีพการแปรรูปผลิตภัณฑ์ด้านปศุสัตว์ จังหวัดตาก (ภายใต้โครงการส่งเสริมการเกษตรแบบบูรณาการ)</v>
      </c>
      <c r="F811" s="5" t="s">
        <v>650</v>
      </c>
      <c r="G811" s="5" t="s">
        <v>14</v>
      </c>
      <c r="H811" s="58">
        <v>2566</v>
      </c>
      <c r="I811" s="5" t="s">
        <v>31</v>
      </c>
      <c r="J811" s="5" t="s">
        <v>32</v>
      </c>
      <c r="K811" s="5" t="s">
        <v>651</v>
      </c>
      <c r="L811" s="5" t="s">
        <v>114</v>
      </c>
      <c r="M811" s="5" t="s">
        <v>1773</v>
      </c>
      <c r="N811" s="5" t="s">
        <v>19</v>
      </c>
      <c r="O811" s="5" t="s">
        <v>1858</v>
      </c>
      <c r="P811" s="5"/>
      <c r="Q811" s="5" t="s">
        <v>3031</v>
      </c>
      <c r="R811" s="5" t="s">
        <v>61</v>
      </c>
    </row>
    <row r="812" spans="1:18" ht="15.75">
      <c r="A812" s="88" t="s">
        <v>43</v>
      </c>
      <c r="B812" s="88" t="s">
        <v>1849</v>
      </c>
      <c r="C812" s="58" t="s">
        <v>1774</v>
      </c>
      <c r="D812" s="5" t="s">
        <v>1283</v>
      </c>
      <c r="E812" s="55" t="str">
        <f t="shared" si="22"/>
        <v>โครงการพัฒนาผลิตภัณฑ์ยางพาราเพื่อสุขภาพและสังคม</v>
      </c>
      <c r="F812" s="5" t="s">
        <v>1284</v>
      </c>
      <c r="G812" s="5" t="s">
        <v>14</v>
      </c>
      <c r="H812" s="58">
        <v>2566</v>
      </c>
      <c r="I812" s="5" t="s">
        <v>31</v>
      </c>
      <c r="J812" s="5" t="s">
        <v>32</v>
      </c>
      <c r="K812" s="5" t="s">
        <v>51</v>
      </c>
      <c r="L812" s="5" t="s">
        <v>1272</v>
      </c>
      <c r="M812" s="5" t="s">
        <v>1792</v>
      </c>
      <c r="N812" s="5" t="s">
        <v>33</v>
      </c>
      <c r="O812" s="5" t="s">
        <v>1858</v>
      </c>
      <c r="P812" s="5"/>
      <c r="Q812" s="5" t="s">
        <v>3032</v>
      </c>
      <c r="R812" s="5" t="s">
        <v>61</v>
      </c>
    </row>
    <row r="813" spans="1:18" ht="15.75">
      <c r="A813" s="88" t="s">
        <v>43</v>
      </c>
      <c r="B813" s="88" t="s">
        <v>1849</v>
      </c>
      <c r="C813" s="58" t="s">
        <v>1774</v>
      </c>
      <c r="D813" s="5" t="s">
        <v>595</v>
      </c>
      <c r="E813" s="55" t="str">
        <f t="shared" si="22"/>
        <v>โครงการสร้างมูลค่าเพิ่มสัตว์น้ำและเพิ่มความเข้มแข็งด้านอาชีพประมง (งบประมาณเหลือจ่าย)</v>
      </c>
      <c r="F813" s="5" t="s">
        <v>596</v>
      </c>
      <c r="G813" s="5" t="s">
        <v>14</v>
      </c>
      <c r="H813" s="58">
        <v>2566</v>
      </c>
      <c r="I813" s="5" t="s">
        <v>597</v>
      </c>
      <c r="J813" s="5" t="s">
        <v>32</v>
      </c>
      <c r="K813" s="5" t="s">
        <v>594</v>
      </c>
      <c r="L813" s="5" t="s">
        <v>527</v>
      </c>
      <c r="M813" s="5" t="s">
        <v>1777</v>
      </c>
      <c r="N813" s="5" t="s">
        <v>19</v>
      </c>
      <c r="O813" s="5" t="s">
        <v>1858</v>
      </c>
      <c r="P813" s="5"/>
      <c r="Q813" s="5" t="s">
        <v>3033</v>
      </c>
      <c r="R813" s="5" t="s">
        <v>61</v>
      </c>
    </row>
    <row r="814" spans="1:18" ht="15.75">
      <c r="A814" s="88" t="s">
        <v>43</v>
      </c>
      <c r="B814" s="88" t="s">
        <v>1849</v>
      </c>
      <c r="C814" s="58" t="s">
        <v>1774</v>
      </c>
      <c r="D814" s="5" t="s">
        <v>1379</v>
      </c>
      <c r="E814" s="55" t="str">
        <f t="shared" si="22"/>
        <v>การถ่ายทอดเทคโนโลยีในการพัฒนาผลิตภัณฑ์เบเกอรี่เพื่อสุขภาพ</v>
      </c>
      <c r="F814" s="5" t="s">
        <v>1380</v>
      </c>
      <c r="G814" s="5" t="s">
        <v>14</v>
      </c>
      <c r="H814" s="58">
        <v>2566</v>
      </c>
      <c r="I814" s="5" t="s">
        <v>31</v>
      </c>
      <c r="J814" s="5" t="s">
        <v>32</v>
      </c>
      <c r="K814" s="5" t="s">
        <v>450</v>
      </c>
      <c r="L814" s="5" t="s">
        <v>1328</v>
      </c>
      <c r="M814" s="5" t="s">
        <v>1780</v>
      </c>
      <c r="N814" s="5" t="s">
        <v>33</v>
      </c>
      <c r="O814" s="5" t="s">
        <v>1858</v>
      </c>
      <c r="P814" s="5"/>
      <c r="Q814" s="5" t="s">
        <v>3034</v>
      </c>
      <c r="R814" s="5" t="s">
        <v>61</v>
      </c>
    </row>
    <row r="815" spans="1:18" ht="15.75">
      <c r="A815" s="88" t="s">
        <v>43</v>
      </c>
      <c r="B815" s="88" t="s">
        <v>1849</v>
      </c>
      <c r="C815" s="58" t="s">
        <v>1774</v>
      </c>
      <c r="D815" s="5" t="s">
        <v>1321</v>
      </c>
      <c r="E815" s="55" t="str">
        <f t="shared" si="22"/>
        <v>โครงการ (แผนงาน) การพัฒนาห่วงโซ่มูลค่าเพิ่มของทรัพยากรที่ไม่ใช่เนื้อไม้ในอุตสาหกรรมไม้สักเพื่อสนับสนุนนโยบายการส่งเสริมปลูกไม้เศรษฐกิจแห่งชาติ</v>
      </c>
      <c r="F815" s="5" t="s">
        <v>1322</v>
      </c>
      <c r="G815" s="5" t="s">
        <v>14</v>
      </c>
      <c r="H815" s="58">
        <v>2566</v>
      </c>
      <c r="I815" s="5" t="s">
        <v>530</v>
      </c>
      <c r="J815" s="5" t="s">
        <v>530</v>
      </c>
      <c r="K815" s="5" t="s">
        <v>1323</v>
      </c>
      <c r="L815" s="5" t="s">
        <v>1319</v>
      </c>
      <c r="M815" s="5" t="s">
        <v>3279</v>
      </c>
      <c r="N815" s="5" t="s">
        <v>33</v>
      </c>
      <c r="O815" s="5" t="s">
        <v>1858</v>
      </c>
      <c r="P815" s="5"/>
      <c r="Q815" s="5" t="s">
        <v>3035</v>
      </c>
      <c r="R815" s="5" t="s">
        <v>61</v>
      </c>
    </row>
    <row r="816" spans="1:18" ht="15.75">
      <c r="A816" s="88" t="s">
        <v>43</v>
      </c>
      <c r="B816" s="88" t="s">
        <v>1849</v>
      </c>
      <c r="C816" s="58" t="s">
        <v>1774</v>
      </c>
      <c r="D816" s="5" t="s">
        <v>1296</v>
      </c>
      <c r="E816" s="55" t="str">
        <f t="shared" si="22"/>
        <v>งานปรับปรุงถนนคันคลองระบายน้ำ D.18 ตำบลโพไร่หวาน อำเภอเมืองเพชรบุรี จังหวัดเพชรบุรี</v>
      </c>
      <c r="F816" s="5" t="s">
        <v>1297</v>
      </c>
      <c r="G816" s="5" t="s">
        <v>14</v>
      </c>
      <c r="H816" s="58">
        <v>2566</v>
      </c>
      <c r="I816" s="5" t="s">
        <v>31</v>
      </c>
      <c r="J816" s="5" t="s">
        <v>32</v>
      </c>
      <c r="K816" s="5" t="s">
        <v>1298</v>
      </c>
      <c r="L816" s="5" t="s">
        <v>1293</v>
      </c>
      <c r="M816" s="5" t="s">
        <v>1775</v>
      </c>
      <c r="N816" s="5" t="s">
        <v>19</v>
      </c>
      <c r="O816" s="5" t="s">
        <v>1858</v>
      </c>
      <c r="P816" s="5"/>
      <c r="Q816" s="5" t="s">
        <v>3037</v>
      </c>
      <c r="R816" s="5" t="s">
        <v>66</v>
      </c>
    </row>
    <row r="817" spans="1:18" ht="15.75">
      <c r="A817" s="88" t="s">
        <v>43</v>
      </c>
      <c r="B817" s="88" t="s">
        <v>1849</v>
      </c>
      <c r="C817" s="58" t="s">
        <v>1774</v>
      </c>
      <c r="D817" s="5" t="s">
        <v>829</v>
      </c>
      <c r="E817" s="55" t="str">
        <f t="shared" si="22"/>
        <v xml:space="preserve">โครงการพัฒนาคุณภาพผลผลิตกาแฟและวิสาหกิจชุมชนต้นแบบสู่ผู้ประกอบการ อำเภอน้ำหนาว จังหวัดเพชรบูรณ์ </v>
      </c>
      <c r="F817" s="5" t="s">
        <v>3087</v>
      </c>
      <c r="G817" s="5" t="s">
        <v>14</v>
      </c>
      <c r="H817" s="58">
        <v>2566</v>
      </c>
      <c r="I817" s="5" t="s">
        <v>31</v>
      </c>
      <c r="J817" s="5" t="s">
        <v>32</v>
      </c>
      <c r="K817" s="5" t="s">
        <v>816</v>
      </c>
      <c r="L817" s="5" t="s">
        <v>136</v>
      </c>
      <c r="M817" s="5" t="s">
        <v>1779</v>
      </c>
      <c r="N817" s="5" t="s">
        <v>19</v>
      </c>
      <c r="O817" s="5" t="s">
        <v>1858</v>
      </c>
      <c r="P817" s="5"/>
      <c r="Q817" s="5" t="s">
        <v>3088</v>
      </c>
      <c r="R817" s="5" t="s">
        <v>61</v>
      </c>
    </row>
    <row r="818" spans="1:18" ht="15.75">
      <c r="A818" s="88" t="s">
        <v>43</v>
      </c>
      <c r="B818" s="88" t="s">
        <v>1849</v>
      </c>
      <c r="C818" s="58" t="s">
        <v>1774</v>
      </c>
      <c r="D818" s="5" t="s">
        <v>1299</v>
      </c>
      <c r="E818" s="55" t="str">
        <f t="shared" si="22"/>
        <v>โครงการพัฒนาแหล่งน้ำเพื่อส่งเสริมการเกษตรและลดต้นทุนการเกษตรเพื่อเพิ่มรายได้แก่เกษตรกรในพื้นที่ 3 จังหวัดชายแดนภาคใต้</v>
      </c>
      <c r="F818" s="5" t="s">
        <v>1300</v>
      </c>
      <c r="G818" s="5" t="s">
        <v>14</v>
      </c>
      <c r="H818" s="58">
        <v>2566</v>
      </c>
      <c r="I818" s="5" t="s">
        <v>31</v>
      </c>
      <c r="J818" s="5" t="s">
        <v>32</v>
      </c>
      <c r="K818" s="5" t="s">
        <v>1301</v>
      </c>
      <c r="L818" s="5" t="s">
        <v>1293</v>
      </c>
      <c r="M818" s="5" t="s">
        <v>1775</v>
      </c>
      <c r="N818" s="5" t="s">
        <v>19</v>
      </c>
      <c r="O818" s="5" t="s">
        <v>1858</v>
      </c>
      <c r="P818" s="5"/>
      <c r="Q818" s="5" t="s">
        <v>3091</v>
      </c>
      <c r="R818" s="5" t="s">
        <v>66</v>
      </c>
    </row>
    <row r="819" spans="1:18" ht="15.75">
      <c r="A819" s="88" t="s">
        <v>43</v>
      </c>
      <c r="B819" s="88" t="s">
        <v>1849</v>
      </c>
      <c r="C819" s="58" t="s">
        <v>1774</v>
      </c>
      <c r="D819" s="5" t="s">
        <v>170</v>
      </c>
      <c r="E819" s="55" t="str">
        <f t="shared" si="22"/>
        <v>กิจกรรมสนับสนุนระบบอบแห้งพลังงานแสงอาทิตย์ ขนาด 3x4 เมตร จำนวน 5 ระบบ</v>
      </c>
      <c r="F819" s="5" t="s">
        <v>171</v>
      </c>
      <c r="G819" s="5" t="s">
        <v>14</v>
      </c>
      <c r="H819" s="58">
        <v>2566</v>
      </c>
      <c r="I819" s="5" t="s">
        <v>31</v>
      </c>
      <c r="J819" s="5" t="s">
        <v>32</v>
      </c>
      <c r="K819" s="5" t="s">
        <v>172</v>
      </c>
      <c r="L819" s="5" t="s">
        <v>158</v>
      </c>
      <c r="M819" s="5" t="s">
        <v>1829</v>
      </c>
      <c r="N819" s="5" t="s">
        <v>159</v>
      </c>
      <c r="O819" s="5" t="s">
        <v>1858</v>
      </c>
      <c r="P819" s="5"/>
      <c r="Q819" s="5" t="s">
        <v>3092</v>
      </c>
      <c r="R819" s="5" t="s">
        <v>61</v>
      </c>
    </row>
    <row r="820" spans="1:18" ht="15.75">
      <c r="A820" s="88" t="s">
        <v>43</v>
      </c>
      <c r="B820" s="88" t="s">
        <v>1849</v>
      </c>
      <c r="C820" s="58" t="s">
        <v>1774</v>
      </c>
      <c r="D820" s="5" t="s">
        <v>652</v>
      </c>
      <c r="E820" s="55" t="str">
        <f t="shared" si="22"/>
        <v>โครงการเพิ่มประสิทธิภาพแปลงใหญ่โคเนื้อแบบครบวงจร ประจำปี 2566</v>
      </c>
      <c r="F820" s="5" t="s">
        <v>653</v>
      </c>
      <c r="G820" s="5" t="s">
        <v>14</v>
      </c>
      <c r="H820" s="58">
        <v>2566</v>
      </c>
      <c r="I820" s="5" t="s">
        <v>31</v>
      </c>
      <c r="J820" s="5" t="s">
        <v>32</v>
      </c>
      <c r="K820" s="5" t="s">
        <v>654</v>
      </c>
      <c r="L820" s="5" t="s">
        <v>114</v>
      </c>
      <c r="M820" s="5" t="s">
        <v>1773</v>
      </c>
      <c r="N820" s="5" t="s">
        <v>19</v>
      </c>
      <c r="O820" s="5" t="s">
        <v>1858</v>
      </c>
      <c r="P820" s="5"/>
      <c r="Q820" s="5" t="s">
        <v>3093</v>
      </c>
      <c r="R820" s="5" t="s">
        <v>66</v>
      </c>
    </row>
    <row r="821" spans="1:18" ht="15.75">
      <c r="A821" s="88" t="s">
        <v>43</v>
      </c>
      <c r="B821" s="88" t="s">
        <v>1849</v>
      </c>
      <c r="C821" s="58" t="s">
        <v>1774</v>
      </c>
      <c r="D821" s="5" t="s">
        <v>2110</v>
      </c>
      <c r="E821" s="55" t="str">
        <f t="shared" si="22"/>
        <v>โครงการส่งเสริมการแปรรูปกาแฟอะราบิกาเพื่อสร้างมูลค่าเพิ่มด้วยการใช้นวัตกรรม</v>
      </c>
      <c r="F821" s="5" t="s">
        <v>507</v>
      </c>
      <c r="G821" s="5" t="s">
        <v>14</v>
      </c>
      <c r="H821" s="58">
        <v>2567</v>
      </c>
      <c r="I821" s="5" t="s">
        <v>134</v>
      </c>
      <c r="J821" s="5" t="s">
        <v>57</v>
      </c>
      <c r="K821" s="5" t="s">
        <v>499</v>
      </c>
      <c r="L821" s="5" t="s">
        <v>500</v>
      </c>
      <c r="M821" s="5" t="s">
        <v>3274</v>
      </c>
      <c r="N821" s="5" t="s">
        <v>33</v>
      </c>
      <c r="O821" s="5" t="s">
        <v>2106</v>
      </c>
      <c r="P821" s="5"/>
      <c r="Q821" s="5" t="s">
        <v>2111</v>
      </c>
      <c r="R821" s="5" t="s">
        <v>61</v>
      </c>
    </row>
    <row r="822" spans="1:18" ht="15.75">
      <c r="A822" s="88" t="s">
        <v>43</v>
      </c>
      <c r="B822" s="88" t="s">
        <v>1849</v>
      </c>
      <c r="C822" s="58" t="s">
        <v>1774</v>
      </c>
      <c r="D822" s="5" t="s">
        <v>2151</v>
      </c>
      <c r="E822" s="55" t="str">
        <f t="shared" si="22"/>
        <v>โครงการเพิ่มศักยภาพทางการเกษตรด้วยเทคโนโลยีพลังงานทดแทน</v>
      </c>
      <c r="F822" s="5" t="s">
        <v>2152</v>
      </c>
      <c r="G822" s="5" t="s">
        <v>14</v>
      </c>
      <c r="H822" s="58">
        <v>2567</v>
      </c>
      <c r="I822" s="5" t="s">
        <v>2034</v>
      </c>
      <c r="J822" s="5" t="s">
        <v>57</v>
      </c>
      <c r="K822" s="5" t="s">
        <v>2153</v>
      </c>
      <c r="L822" s="5" t="s">
        <v>158</v>
      </c>
      <c r="M822" s="5" t="s">
        <v>1829</v>
      </c>
      <c r="N822" s="5" t="s">
        <v>159</v>
      </c>
      <c r="O822" s="5" t="s">
        <v>2001</v>
      </c>
      <c r="P822" s="5"/>
      <c r="Q822" s="5" t="s">
        <v>2154</v>
      </c>
      <c r="R822" s="5" t="s">
        <v>1849</v>
      </c>
    </row>
    <row r="823" spans="1:18" ht="15.75">
      <c r="A823" s="88" t="s">
        <v>43</v>
      </c>
      <c r="B823" s="88" t="s">
        <v>1849</v>
      </c>
      <c r="C823" s="58" t="s">
        <v>1774</v>
      </c>
      <c r="D823" s="5" t="s">
        <v>2342</v>
      </c>
      <c r="E823" s="55" t="str">
        <f t="shared" si="22"/>
        <v>โครงการระบบระบายน้ำบ้านช่องแกระ หมู่ที่ 3 ตำบลวังมหากร อำเภอท่าตะโก จังหวัดนครสวรรค์</v>
      </c>
      <c r="F823" s="5" t="s">
        <v>2343</v>
      </c>
      <c r="G823" s="5" t="s">
        <v>14</v>
      </c>
      <c r="H823" s="58">
        <v>2567</v>
      </c>
      <c r="I823" s="5" t="s">
        <v>134</v>
      </c>
      <c r="J823" s="5" t="s">
        <v>57</v>
      </c>
      <c r="K823" s="5" t="s">
        <v>2344</v>
      </c>
      <c r="L823" s="5" t="s">
        <v>1293</v>
      </c>
      <c r="M823" s="5" t="s">
        <v>1775</v>
      </c>
      <c r="N823" s="5" t="s">
        <v>19</v>
      </c>
      <c r="O823" s="5" t="s">
        <v>2001</v>
      </c>
      <c r="P823" s="5"/>
      <c r="Q823" s="5" t="s">
        <v>2345</v>
      </c>
      <c r="R823" s="5" t="s">
        <v>1849</v>
      </c>
    </row>
    <row r="824" spans="1:18" ht="15.75">
      <c r="A824" s="88" t="s">
        <v>43</v>
      </c>
      <c r="B824" s="88" t="s">
        <v>1849</v>
      </c>
      <c r="C824" s="58" t="s">
        <v>1774</v>
      </c>
      <c r="D824" s="5" t="s">
        <v>2346</v>
      </c>
      <c r="E824" s="55" t="str">
        <f t="shared" si="22"/>
        <v>ก่อสร้างอาคารบังคับน้ำ (ก่อสร้างอาคารบังคับน้ำห้วยผีบ้า พร้อมส่วนประกอบอื่น บ.โคกนาดี ต.นาขมิ้น อ.โพนสวรรค์  จ.นครพนม)</v>
      </c>
      <c r="F824" s="5" t="s">
        <v>2347</v>
      </c>
      <c r="G824" s="5" t="s">
        <v>14</v>
      </c>
      <c r="H824" s="58">
        <v>2567</v>
      </c>
      <c r="I824" s="5" t="s">
        <v>134</v>
      </c>
      <c r="J824" s="5" t="s">
        <v>57</v>
      </c>
      <c r="K824" s="5" t="s">
        <v>2348</v>
      </c>
      <c r="L824" s="5" t="s">
        <v>1293</v>
      </c>
      <c r="M824" s="5" t="s">
        <v>1775</v>
      </c>
      <c r="N824" s="5" t="s">
        <v>19</v>
      </c>
      <c r="O824" s="5" t="s">
        <v>2001</v>
      </c>
      <c r="P824" s="5"/>
      <c r="Q824" s="5" t="s">
        <v>2349</v>
      </c>
      <c r="R824" s="5" t="s">
        <v>1849</v>
      </c>
    </row>
    <row r="825" spans="1:18" ht="15.75">
      <c r="A825" s="88" t="s">
        <v>43</v>
      </c>
      <c r="B825" s="88" t="s">
        <v>1849</v>
      </c>
      <c r="C825" s="58" t="s">
        <v>1774</v>
      </c>
      <c r="D825" s="5" t="s">
        <v>2548</v>
      </c>
      <c r="E825" s="55" t="str">
        <f t="shared" si="22"/>
        <v>ถ่ายทอดความรู้และส่งเสริมการพัฒนาประสิทธิภาพการผลิตเห็ดจากเศษวัสดุทางการเกษตร</v>
      </c>
      <c r="F825" s="5" t="s">
        <v>2549</v>
      </c>
      <c r="G825" s="5" t="s">
        <v>14</v>
      </c>
      <c r="H825" s="58">
        <v>2568</v>
      </c>
      <c r="I825" s="5" t="s">
        <v>41</v>
      </c>
      <c r="J825" s="5" t="s">
        <v>42</v>
      </c>
      <c r="K825" s="5" t="s">
        <v>796</v>
      </c>
      <c r="L825" s="5" t="s">
        <v>136</v>
      </c>
      <c r="M825" s="5" t="s">
        <v>1779</v>
      </c>
      <c r="N825" s="5" t="s">
        <v>19</v>
      </c>
      <c r="O825" s="5" t="s">
        <v>2355</v>
      </c>
      <c r="P825" s="5"/>
      <c r="Q825" s="5" t="s">
        <v>2550</v>
      </c>
      <c r="R825" s="5" t="s">
        <v>1849</v>
      </c>
    </row>
    <row r="826" spans="1:18" ht="15.75">
      <c r="A826" s="88" t="s">
        <v>43</v>
      </c>
      <c r="B826" s="88" t="s">
        <v>1849</v>
      </c>
      <c r="C826" s="58" t="s">
        <v>1774</v>
      </c>
      <c r="D826" s="5" t="s">
        <v>2554</v>
      </c>
      <c r="E826" s="55" t="str">
        <f t="shared" si="22"/>
        <v>ส่งเสริมการเกษตรแบบอนุรักษ์ในพื้นที่ป่าต้นน้ำอย่างยั่งยืน</v>
      </c>
      <c r="F826" s="5" t="s">
        <v>2555</v>
      </c>
      <c r="G826" s="5" t="s">
        <v>14</v>
      </c>
      <c r="H826" s="58">
        <v>2568</v>
      </c>
      <c r="I826" s="5" t="s">
        <v>41</v>
      </c>
      <c r="J826" s="5" t="s">
        <v>42</v>
      </c>
      <c r="K826" s="5" t="s">
        <v>796</v>
      </c>
      <c r="L826" s="5" t="s">
        <v>136</v>
      </c>
      <c r="M826" s="5" t="s">
        <v>1779</v>
      </c>
      <c r="N826" s="5" t="s">
        <v>19</v>
      </c>
      <c r="O826" s="5" t="s">
        <v>2355</v>
      </c>
      <c r="P826" s="5"/>
      <c r="Q826" s="5" t="s">
        <v>2556</v>
      </c>
      <c r="R826" s="5" t="s">
        <v>1849</v>
      </c>
    </row>
    <row r="827" spans="1:18" ht="15.75">
      <c r="A827" s="88" t="s">
        <v>43</v>
      </c>
      <c r="B827" s="88" t="s">
        <v>1849</v>
      </c>
      <c r="C827" s="58" t="s">
        <v>1774</v>
      </c>
      <c r="D827" s="5" t="s">
        <v>3056</v>
      </c>
      <c r="E827" s="55" t="str">
        <f t="shared" ref="E827:E843" si="23">HYPERLINK(Q827,F827)</f>
        <v>โครงการพัฒนาศักยภาพและยกระดับมาตรฐานการผลิต การแปรรูป และตลาดสินค้าเกษตร     กิจกรรม  ส่งเสริมการเลี้ยงผึ้ง เพื่อสร้างรายได้แก่เกษตรกรจังหวัดบึงกาฬ</v>
      </c>
      <c r="F827" s="5" t="s">
        <v>3057</v>
      </c>
      <c r="G827" s="5" t="s">
        <v>14</v>
      </c>
      <c r="H827" s="58">
        <v>2568</v>
      </c>
      <c r="I827" s="5" t="s">
        <v>41</v>
      </c>
      <c r="J827" s="5" t="s">
        <v>42</v>
      </c>
      <c r="K827" s="5" t="s">
        <v>3058</v>
      </c>
      <c r="L827" s="5" t="s">
        <v>136</v>
      </c>
      <c r="M827" s="5" t="s">
        <v>1779</v>
      </c>
      <c r="N827" s="5" t="s">
        <v>19</v>
      </c>
      <c r="O827" s="5" t="s">
        <v>2355</v>
      </c>
      <c r="P827" s="5"/>
      <c r="Q827" s="5" t="s">
        <v>3059</v>
      </c>
      <c r="R827" s="5" t="s">
        <v>1849</v>
      </c>
    </row>
    <row r="828" spans="1:18" ht="15.75">
      <c r="A828" s="88" t="s">
        <v>43</v>
      </c>
      <c r="B828" s="88" t="s">
        <v>1849</v>
      </c>
      <c r="C828" s="58" t="s">
        <v>1784</v>
      </c>
      <c r="D828" s="5" t="s">
        <v>3163</v>
      </c>
      <c r="E828" s="55" t="str">
        <f t="shared" si="23"/>
        <v>โครงการกาฬสินธุ์กรีนมาร์เก็ต (Kalasin Green Market)</v>
      </c>
      <c r="F828" s="5" t="s">
        <v>3164</v>
      </c>
      <c r="G828" s="5" t="s">
        <v>14</v>
      </c>
      <c r="H828" s="58">
        <v>2564</v>
      </c>
      <c r="I828" s="5" t="s">
        <v>86</v>
      </c>
      <c r="J828" s="5" t="s">
        <v>87</v>
      </c>
      <c r="K828" s="5" t="s">
        <v>450</v>
      </c>
      <c r="L828" s="5" t="s">
        <v>451</v>
      </c>
      <c r="M828" s="5" t="s">
        <v>1781</v>
      </c>
      <c r="N828" s="5" t="s">
        <v>33</v>
      </c>
      <c r="O828" s="5" t="s">
        <v>2757</v>
      </c>
      <c r="P828" s="5"/>
      <c r="Q828" s="5" t="s">
        <v>3166</v>
      </c>
      <c r="R828" s="5" t="s">
        <v>3165</v>
      </c>
    </row>
    <row r="829" spans="1:18" ht="15.75">
      <c r="A829" s="88" t="s">
        <v>43</v>
      </c>
      <c r="B829" s="88" t="s">
        <v>1849</v>
      </c>
      <c r="C829" s="58" t="s">
        <v>1784</v>
      </c>
      <c r="D829" s="5" t="s">
        <v>3167</v>
      </c>
      <c r="E829" s="55" t="str">
        <f t="shared" si="23"/>
        <v>โครงการการใช้ประโยชน์จากเครื่องอบแห้งอินฟาเรดแบบถังหมุนเพื่อการจัดการผลผลิตทางการเกษตรฯ ประจำปีงบประมาณ 2564</v>
      </c>
      <c r="F829" s="5" t="s">
        <v>3168</v>
      </c>
      <c r="G829" s="5" t="s">
        <v>14</v>
      </c>
      <c r="H829" s="58">
        <v>2564</v>
      </c>
      <c r="I829" s="5" t="s">
        <v>86</v>
      </c>
      <c r="J829" s="5" t="s">
        <v>87</v>
      </c>
      <c r="K829" s="5" t="s">
        <v>1270</v>
      </c>
      <c r="L829" s="5" t="s">
        <v>1182</v>
      </c>
      <c r="M829" s="5" t="s">
        <v>1835</v>
      </c>
      <c r="N829" s="5" t="s">
        <v>33</v>
      </c>
      <c r="O829" s="5" t="s">
        <v>2757</v>
      </c>
      <c r="P829" s="5"/>
      <c r="Q829" s="5" t="s">
        <v>3170</v>
      </c>
      <c r="R829" s="5" t="s">
        <v>3169</v>
      </c>
    </row>
    <row r="830" spans="1:18" ht="15.75">
      <c r="A830" s="88" t="s">
        <v>43</v>
      </c>
      <c r="B830" s="88" t="s">
        <v>1849</v>
      </c>
      <c r="C830" s="58" t="s">
        <v>1784</v>
      </c>
      <c r="D830" s="5" t="s">
        <v>3175</v>
      </c>
      <c r="E830" s="55" t="str">
        <f t="shared" si="23"/>
        <v>โครงการ : 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ส่งเสริมการตลาดข้าวเพื่อบริโภค ปี 2564</v>
      </c>
      <c r="F830" s="5" t="s">
        <v>3176</v>
      </c>
      <c r="G830" s="5" t="s">
        <v>14</v>
      </c>
      <c r="H830" s="58">
        <v>2564</v>
      </c>
      <c r="I830" s="5" t="s">
        <v>86</v>
      </c>
      <c r="J830" s="5" t="s">
        <v>87</v>
      </c>
      <c r="K830" s="5" t="s">
        <v>676</v>
      </c>
      <c r="L830" s="5" t="s">
        <v>136</v>
      </c>
      <c r="M830" s="5" t="s">
        <v>1779</v>
      </c>
      <c r="N830" s="5" t="s">
        <v>19</v>
      </c>
      <c r="O830" s="5" t="s">
        <v>2757</v>
      </c>
      <c r="P830" s="5"/>
      <c r="Q830" s="5" t="s">
        <v>3178</v>
      </c>
      <c r="R830" s="5" t="s">
        <v>3177</v>
      </c>
    </row>
    <row r="831" spans="1:18" ht="15.75">
      <c r="A831" s="88" t="s">
        <v>43</v>
      </c>
      <c r="B831" s="88" t="s">
        <v>1849</v>
      </c>
      <c r="C831" s="58" t="s">
        <v>1784</v>
      </c>
      <c r="D831" s="5" t="s">
        <v>3239</v>
      </c>
      <c r="E831" s="55" t="str">
        <f t="shared" si="23"/>
        <v>การจัดการความรู้และขยายผลเทคโนโลยีการผลิตข้าวกล้องงอกด้วยเครื่องเร่งกระบวนการแช่และเพาะงอกข้าวเปลือก ประจำปีงบประมาณ 2564</v>
      </c>
      <c r="F831" s="5" t="s">
        <v>3240</v>
      </c>
      <c r="G831" s="5" t="s">
        <v>145</v>
      </c>
      <c r="H831" s="58">
        <v>2564</v>
      </c>
      <c r="I831" s="5" t="s">
        <v>86</v>
      </c>
      <c r="J831" s="5" t="s">
        <v>87</v>
      </c>
      <c r="K831" s="5" t="s">
        <v>1270</v>
      </c>
      <c r="L831" s="5" t="s">
        <v>1182</v>
      </c>
      <c r="M831" s="5" t="s">
        <v>1835</v>
      </c>
      <c r="N831" s="5" t="s">
        <v>33</v>
      </c>
      <c r="O831" s="5" t="s">
        <v>2757</v>
      </c>
      <c r="P831" s="5"/>
      <c r="Q831" s="5" t="s">
        <v>3242</v>
      </c>
      <c r="R831" s="5" t="s">
        <v>3241</v>
      </c>
    </row>
    <row r="832" spans="1:18" ht="15.75">
      <c r="A832" s="88" t="s">
        <v>43</v>
      </c>
      <c r="B832" s="88" t="s">
        <v>1849</v>
      </c>
      <c r="C832" s="58" t="s">
        <v>1784</v>
      </c>
      <c r="D832" s="5" t="s">
        <v>259</v>
      </c>
      <c r="E832" s="55" t="str">
        <f t="shared" si="23"/>
        <v>พัฒนาศักยภาพผู้ประกอบการ (วิสาหกิจชุมชน/OTOP/SMEs/ สถาบันเกษตรกร)</v>
      </c>
      <c r="F832" s="5" t="s">
        <v>260</v>
      </c>
      <c r="G832" s="5" t="s">
        <v>14</v>
      </c>
      <c r="H832" s="58">
        <v>2565</v>
      </c>
      <c r="I832" s="5" t="s">
        <v>29</v>
      </c>
      <c r="J832" s="5" t="s">
        <v>261</v>
      </c>
      <c r="K832" s="5" t="s">
        <v>257</v>
      </c>
      <c r="L832" s="5" t="s">
        <v>179</v>
      </c>
      <c r="M832" s="5" t="s">
        <v>1821</v>
      </c>
      <c r="N832" s="5" t="s">
        <v>180</v>
      </c>
      <c r="O832" s="5" t="s">
        <v>1848</v>
      </c>
      <c r="P832" s="5"/>
      <c r="Q832" s="5" t="s">
        <v>3082</v>
      </c>
      <c r="R832" s="5" t="s">
        <v>30</v>
      </c>
    </row>
    <row r="833" spans="1:18" ht="15.75">
      <c r="A833" s="88" t="s">
        <v>43</v>
      </c>
      <c r="B833" s="88" t="s">
        <v>1849</v>
      </c>
      <c r="C833" s="58" t="s">
        <v>1784</v>
      </c>
      <c r="D833" s="5" t="s">
        <v>3247</v>
      </c>
      <c r="E833" s="55" t="str">
        <f t="shared" si="23"/>
        <v xml:space="preserve">โครงการการฝึกอบรมเชิงปฏิบัติการกรรมวิธีการผลิตข้าวฮางงอกด้วยเทคโนโลยีเครื่องเร่งการแช่ และเพาะงอกข้าวเปลือกร่วมกับเครื่องอบแห้งอินฟราเรดแบบถังหมุน </v>
      </c>
      <c r="F833" s="5" t="s">
        <v>3248</v>
      </c>
      <c r="G833" s="5" t="s">
        <v>3221</v>
      </c>
      <c r="H833" s="58">
        <v>2565</v>
      </c>
      <c r="I833" s="5" t="s">
        <v>29</v>
      </c>
      <c r="J833" s="5" t="s">
        <v>16</v>
      </c>
      <c r="K833" s="5" t="s">
        <v>1270</v>
      </c>
      <c r="L833" s="5" t="s">
        <v>1182</v>
      </c>
      <c r="M833" s="5" t="s">
        <v>1835</v>
      </c>
      <c r="N833" s="5" t="s">
        <v>33</v>
      </c>
      <c r="O833" s="5" t="s">
        <v>1848</v>
      </c>
      <c r="P833" s="5"/>
      <c r="Q833" s="5" t="s">
        <v>3250</v>
      </c>
      <c r="R833" s="5" t="s">
        <v>3249</v>
      </c>
    </row>
    <row r="834" spans="1:18" ht="15.75">
      <c r="A834" s="88" t="s">
        <v>43</v>
      </c>
      <c r="B834" s="88" t="s">
        <v>1849</v>
      </c>
      <c r="C834" s="58" t="s">
        <v>1784</v>
      </c>
      <c r="D834" s="5" t="s">
        <v>583</v>
      </c>
      <c r="E834" s="55" t="str">
        <f t="shared" si="23"/>
        <v>โครงการส่งเสริมการแปรรูปอาหารทะเลพื้นบ้านและพัฒนาตลาดออนไลน์ เพื่อเป็นผลิตภัณฑ์ใหม่ของจังหวัด</v>
      </c>
      <c r="F834" s="5" t="s">
        <v>584</v>
      </c>
      <c r="G834" s="5" t="s">
        <v>14</v>
      </c>
      <c r="H834" s="58">
        <v>2566</v>
      </c>
      <c r="I834" s="5" t="s">
        <v>31</v>
      </c>
      <c r="J834" s="5" t="s">
        <v>32</v>
      </c>
      <c r="K834" s="5" t="s">
        <v>585</v>
      </c>
      <c r="L834" s="5" t="s">
        <v>527</v>
      </c>
      <c r="M834" s="5" t="s">
        <v>1777</v>
      </c>
      <c r="N834" s="5" t="s">
        <v>19</v>
      </c>
      <c r="O834" s="5" t="s">
        <v>1858</v>
      </c>
      <c r="P834" s="5"/>
      <c r="Q834" s="5" t="s">
        <v>3024</v>
      </c>
      <c r="R834" s="5" t="s">
        <v>238</v>
      </c>
    </row>
    <row r="835" spans="1:18" ht="15.75">
      <c r="A835" s="88" t="s">
        <v>43</v>
      </c>
      <c r="B835" s="88" t="s">
        <v>1849</v>
      </c>
      <c r="C835" s="58" t="s">
        <v>1784</v>
      </c>
      <c r="D835" s="5" t="s">
        <v>3137</v>
      </c>
      <c r="E835" s="55" t="str">
        <f t="shared" si="23"/>
        <v>โครงการส่งเสริมเทคโนโลยีการผลิตเกษตรปลอดภัย เกษตรอินทรีย์และการแปรรูปเพื่อการสร้างมูลค่าเพิ่มสินค้าเกษตร</v>
      </c>
      <c r="F835" s="5" t="s">
        <v>3138</v>
      </c>
      <c r="G835" s="5" t="s">
        <v>14</v>
      </c>
      <c r="H835" s="58">
        <v>2566</v>
      </c>
      <c r="I835" s="5" t="s">
        <v>31</v>
      </c>
      <c r="J835" s="5" t="s">
        <v>32</v>
      </c>
      <c r="K835" s="5" t="s">
        <v>3139</v>
      </c>
      <c r="L835" s="5" t="s">
        <v>141</v>
      </c>
      <c r="M835" s="5" t="s">
        <v>1778</v>
      </c>
      <c r="N835" s="5" t="s">
        <v>19</v>
      </c>
      <c r="O835" s="5" t="s">
        <v>1858</v>
      </c>
      <c r="P835" s="5"/>
      <c r="Q835" s="5" t="s">
        <v>3141</v>
      </c>
      <c r="R835" s="5" t="s">
        <v>3140</v>
      </c>
    </row>
    <row r="836" spans="1:18" ht="15.75">
      <c r="A836" s="88" t="s">
        <v>43</v>
      </c>
      <c r="B836" s="88" t="s">
        <v>1849</v>
      </c>
      <c r="C836" s="58" t="s">
        <v>1784</v>
      </c>
      <c r="D836" s="5" t="s">
        <v>3146</v>
      </c>
      <c r="E836" s="55" t="str">
        <f t="shared" si="23"/>
        <v>การพัฒนาผลิตภัณฑ์ข้าวเกรียบอบกรอบกล้วยน้ำว้าด้วยนวัตกรรมสู่เชิงพานิชย์</v>
      </c>
      <c r="F836" s="5" t="s">
        <v>3147</v>
      </c>
      <c r="G836" s="5" t="s">
        <v>14</v>
      </c>
      <c r="H836" s="58">
        <v>2566</v>
      </c>
      <c r="I836" s="5" t="s">
        <v>31</v>
      </c>
      <c r="J836" s="5" t="s">
        <v>32</v>
      </c>
      <c r="K836" s="5" t="s">
        <v>1654</v>
      </c>
      <c r="L836" s="5" t="s">
        <v>1655</v>
      </c>
      <c r="M836" s="5" t="s">
        <v>1800</v>
      </c>
      <c r="N836" s="5" t="s">
        <v>33</v>
      </c>
      <c r="O836" s="5" t="s">
        <v>1858</v>
      </c>
      <c r="P836" s="5"/>
      <c r="Q836" s="5" t="s">
        <v>3149</v>
      </c>
      <c r="R836" s="5" t="s">
        <v>3148</v>
      </c>
    </row>
    <row r="837" spans="1:18" ht="15.75">
      <c r="A837" s="88" t="s">
        <v>43</v>
      </c>
      <c r="B837" s="88" t="s">
        <v>1849</v>
      </c>
      <c r="C837" s="58" t="s">
        <v>1784</v>
      </c>
      <c r="D837" s="5" t="s">
        <v>3196</v>
      </c>
      <c r="E837" s="55" t="str">
        <f t="shared" si="23"/>
        <v xml:space="preserve">เพิ่มมูลค่าผลผลิตภาคเกษตรแบบก้าวกระโดดด้วยเทคโนโลยีและนวัตกรรม </v>
      </c>
      <c r="F837" s="5" t="s">
        <v>3197</v>
      </c>
      <c r="G837" s="5" t="s">
        <v>14</v>
      </c>
      <c r="H837" s="58">
        <v>2566</v>
      </c>
      <c r="I837" s="5" t="s">
        <v>31</v>
      </c>
      <c r="J837" s="5" t="s">
        <v>32</v>
      </c>
      <c r="K837" s="5" t="s">
        <v>178</v>
      </c>
      <c r="L837" s="5" t="s">
        <v>179</v>
      </c>
      <c r="M837" s="5" t="s">
        <v>1821</v>
      </c>
      <c r="N837" s="5" t="s">
        <v>180</v>
      </c>
      <c r="O837" s="5" t="s">
        <v>1858</v>
      </c>
      <c r="P837" s="5"/>
      <c r="Q837" s="5" t="s">
        <v>3198</v>
      </c>
      <c r="R837" s="5" t="s">
        <v>3089</v>
      </c>
    </row>
    <row r="838" spans="1:18" ht="15.75">
      <c r="A838" s="88" t="s">
        <v>43</v>
      </c>
      <c r="B838" s="88" t="s">
        <v>1849</v>
      </c>
      <c r="C838" s="58" t="s">
        <v>1784</v>
      </c>
      <c r="D838" s="5" t="s">
        <v>3205</v>
      </c>
      <c r="E838" s="55" t="str">
        <f t="shared" si="23"/>
        <v>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</v>
      </c>
      <c r="F838" s="5" t="s">
        <v>3206</v>
      </c>
      <c r="G838" s="5" t="s">
        <v>14</v>
      </c>
      <c r="H838" s="58">
        <v>2566</v>
      </c>
      <c r="I838" s="5" t="s">
        <v>31</v>
      </c>
      <c r="J838" s="5" t="s">
        <v>32</v>
      </c>
      <c r="K838" s="5" t="s">
        <v>1224</v>
      </c>
      <c r="L838" s="5" t="s">
        <v>1217</v>
      </c>
      <c r="M838" s="5" t="s">
        <v>1827</v>
      </c>
      <c r="N838" s="5" t="s">
        <v>33</v>
      </c>
      <c r="O838" s="5" t="s">
        <v>1858</v>
      </c>
      <c r="P838" s="5"/>
      <c r="Q838" s="5" t="s">
        <v>3208</v>
      </c>
      <c r="R838" s="5" t="s">
        <v>3207</v>
      </c>
    </row>
    <row r="839" spans="1:18" ht="15.75">
      <c r="A839" s="88" t="s">
        <v>43</v>
      </c>
      <c r="B839" s="88" t="s">
        <v>1849</v>
      </c>
      <c r="C839" s="58" t="s">
        <v>1784</v>
      </c>
      <c r="D839" s="5" t="s">
        <v>3219</v>
      </c>
      <c r="E839" s="55" t="str">
        <f t="shared" si="23"/>
        <v>โครงการพัฒนาศักยภาพของชุมชนเชิงสร้างสรรค์</v>
      </c>
      <c r="F839" s="5" t="s">
        <v>3220</v>
      </c>
      <c r="G839" s="5" t="s">
        <v>3221</v>
      </c>
      <c r="H839" s="58">
        <v>2566</v>
      </c>
      <c r="I839" s="5" t="s">
        <v>530</v>
      </c>
      <c r="J839" s="5" t="s">
        <v>530</v>
      </c>
      <c r="K839" s="5" t="s">
        <v>3222</v>
      </c>
      <c r="L839" s="5" t="s">
        <v>1319</v>
      </c>
      <c r="M839" s="5" t="s">
        <v>3279</v>
      </c>
      <c r="N839" s="5" t="s">
        <v>33</v>
      </c>
      <c r="O839" s="5" t="s">
        <v>1858</v>
      </c>
      <c r="P839" s="5"/>
      <c r="Q839" s="5" t="s">
        <v>3224</v>
      </c>
      <c r="R839" s="5" t="s">
        <v>3223</v>
      </c>
    </row>
    <row r="840" spans="1:18" ht="15.75">
      <c r="A840" s="88" t="s">
        <v>43</v>
      </c>
      <c r="B840" s="88" t="s">
        <v>1849</v>
      </c>
      <c r="C840" s="58" t="s">
        <v>1784</v>
      </c>
      <c r="D840" s="5" t="s">
        <v>3243</v>
      </c>
      <c r="E840" s="55" t="str">
        <f t="shared" si="23"/>
        <v>โครงการศูนย์การเรียนรู้เพื่อเป้าหมายการพัฒนาที่ยั่งยืนสำหรับการบริหารจัดการทรัพยากรชุมชน: การขับเคลื่อนมหาวิทยาลัยสู่การพัฒนาที่ยั่งยืน(SDGs) และมหาวิทยาลัยสีเขียว (Green University)</v>
      </c>
      <c r="F840" s="5" t="s">
        <v>3244</v>
      </c>
      <c r="G840" s="5" t="s">
        <v>3221</v>
      </c>
      <c r="H840" s="58">
        <v>2566</v>
      </c>
      <c r="I840" s="5" t="s">
        <v>146</v>
      </c>
      <c r="J840" s="5" t="s">
        <v>32</v>
      </c>
      <c r="K840" s="5" t="s">
        <v>51</v>
      </c>
      <c r="L840" s="5" t="s">
        <v>46</v>
      </c>
      <c r="M840" s="5" t="s">
        <v>3278</v>
      </c>
      <c r="N840" s="5" t="s">
        <v>33</v>
      </c>
      <c r="O840" s="5" t="s">
        <v>1858</v>
      </c>
      <c r="P840" s="5"/>
      <c r="Q840" s="5" t="s">
        <v>3246</v>
      </c>
      <c r="R840" s="5" t="s">
        <v>3245</v>
      </c>
    </row>
    <row r="841" spans="1:18" ht="15.75">
      <c r="A841" s="88" t="s">
        <v>43</v>
      </c>
      <c r="B841" s="88" t="s">
        <v>1849</v>
      </c>
      <c r="C841" s="58" t="s">
        <v>1784</v>
      </c>
      <c r="D841" s="5" t="s">
        <v>3256</v>
      </c>
      <c r="E841" s="55" t="str">
        <f t="shared" si="23"/>
        <v>โครงการ 1 อำเภอ 1 ตำบลนำร่องฟื้นฟูสภาพสวนยางพาราที่่ได้รับผลกระทบจากโรคใบร่วงชนิดใหม่ในยางพารา</v>
      </c>
      <c r="F841" s="5" t="s">
        <v>3257</v>
      </c>
      <c r="G841" s="5" t="s">
        <v>2491</v>
      </c>
      <c r="H841" s="58">
        <v>2566</v>
      </c>
      <c r="I841" s="5" t="s">
        <v>31</v>
      </c>
      <c r="J841" s="5" t="s">
        <v>32</v>
      </c>
      <c r="K841" s="5" t="s">
        <v>3258</v>
      </c>
      <c r="L841" s="5" t="s">
        <v>915</v>
      </c>
      <c r="M841" s="5" t="s">
        <v>1782</v>
      </c>
      <c r="N841" s="5" t="s">
        <v>19</v>
      </c>
      <c r="O841" s="5" t="s">
        <v>1858</v>
      </c>
      <c r="P841" s="5"/>
      <c r="Q841" s="5" t="s">
        <v>3259</v>
      </c>
      <c r="R841" s="5" t="s">
        <v>3254</v>
      </c>
    </row>
    <row r="842" spans="1:18" ht="15.75">
      <c r="A842" s="88" t="s">
        <v>43</v>
      </c>
      <c r="B842" s="88" t="s">
        <v>1849</v>
      </c>
      <c r="C842" s="58" t="s">
        <v>1784</v>
      </c>
      <c r="D842" s="5" t="s">
        <v>3264</v>
      </c>
      <c r="E842" s="55" t="str">
        <f t="shared" si="23"/>
        <v>โครงการเตรียมความพร้อมอาคารปฏิบัติการ GMP ด้านผลิตภัณฑ์สมุนไพร</v>
      </c>
      <c r="F842" s="5" t="s">
        <v>3265</v>
      </c>
      <c r="G842" s="5" t="s">
        <v>14</v>
      </c>
      <c r="H842" s="58">
        <v>2566</v>
      </c>
      <c r="I842" s="5" t="s">
        <v>31</v>
      </c>
      <c r="J842" s="5" t="s">
        <v>32</v>
      </c>
      <c r="K842" s="5" t="s">
        <v>45</v>
      </c>
      <c r="L842" s="5" t="s">
        <v>1217</v>
      </c>
      <c r="M842" s="5" t="s">
        <v>1827</v>
      </c>
      <c r="N842" s="5" t="s">
        <v>33</v>
      </c>
      <c r="O842" s="5" t="s">
        <v>1858</v>
      </c>
      <c r="P842" s="5"/>
      <c r="Q842" s="5" t="s">
        <v>3267</v>
      </c>
      <c r="R842" s="5" t="s">
        <v>3266</v>
      </c>
    </row>
    <row r="843" spans="1:18" ht="15.75">
      <c r="A843" s="88" t="s">
        <v>43</v>
      </c>
      <c r="B843" s="88" t="s">
        <v>1849</v>
      </c>
      <c r="C843" s="58" t="s">
        <v>1784</v>
      </c>
      <c r="D843" s="5" t="s">
        <v>3268</v>
      </c>
      <c r="E843" s="55" t="str">
        <f t="shared" si="23"/>
        <v xml:space="preserve">ส่งเสริมการใช้พลังงานแสงอาทิตย์ เพื่ออุตสาหกรรมการเกษตร </v>
      </c>
      <c r="F843" s="5" t="s">
        <v>3269</v>
      </c>
      <c r="G843" s="5" t="s">
        <v>145</v>
      </c>
      <c r="H843" s="58">
        <v>2566</v>
      </c>
      <c r="I843" s="5" t="s">
        <v>31</v>
      </c>
      <c r="J843" s="5" t="s">
        <v>32</v>
      </c>
      <c r="K843" s="5" t="s">
        <v>3270</v>
      </c>
      <c r="L843" s="5" t="s">
        <v>158</v>
      </c>
      <c r="M843" s="5" t="s">
        <v>1829</v>
      </c>
      <c r="N843" s="5" t="s">
        <v>159</v>
      </c>
      <c r="O843" s="5" t="s">
        <v>1858</v>
      </c>
      <c r="P843" s="5"/>
      <c r="Q843" s="5" t="s">
        <v>3272</v>
      </c>
      <c r="R843" s="5" t="s">
        <v>3271</v>
      </c>
    </row>
    <row r="844" spans="1:18" ht="15.75">
      <c r="A844" s="91" t="s">
        <v>43</v>
      </c>
      <c r="B844" s="92" t="s">
        <v>2462</v>
      </c>
      <c r="C844" s="117" t="s">
        <v>1774</v>
      </c>
      <c r="D844" s="60" t="s">
        <v>384</v>
      </c>
      <c r="E844" s="61" t="s">
        <v>385</v>
      </c>
      <c r="F844" s="60" t="s">
        <v>385</v>
      </c>
      <c r="G844" s="60" t="s">
        <v>14</v>
      </c>
      <c r="H844" s="62">
        <v>2562</v>
      </c>
      <c r="I844" s="60" t="s">
        <v>95</v>
      </c>
      <c r="J844" s="60" t="s">
        <v>96</v>
      </c>
      <c r="K844" s="60" t="s">
        <v>386</v>
      </c>
      <c r="L844" s="60" t="s">
        <v>359</v>
      </c>
      <c r="M844" s="60" t="s">
        <v>3287</v>
      </c>
      <c r="N844" s="60" t="s">
        <v>180</v>
      </c>
      <c r="O844" s="60"/>
      <c r="P844" s="60"/>
      <c r="Q844" s="60" t="s">
        <v>387</v>
      </c>
      <c r="R844" s="5" t="s">
        <v>3297</v>
      </c>
    </row>
    <row r="845" spans="1:18" ht="15.75">
      <c r="A845" s="91" t="s">
        <v>43</v>
      </c>
      <c r="B845" s="91" t="s">
        <v>2462</v>
      </c>
      <c r="C845" s="58" t="s">
        <v>1774</v>
      </c>
      <c r="D845" s="5" t="s">
        <v>3119</v>
      </c>
      <c r="E845" s="55" t="str">
        <f>HYPERLINK(Q845,F845)</f>
        <v>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 ปีงบประมาณ พ.ศ. 2565</v>
      </c>
      <c r="F845" s="5" t="s">
        <v>927</v>
      </c>
      <c r="G845" s="5" t="s">
        <v>14</v>
      </c>
      <c r="H845" s="58">
        <v>2563</v>
      </c>
      <c r="I845" s="5" t="s">
        <v>29</v>
      </c>
      <c r="J845" s="5" t="s">
        <v>16</v>
      </c>
      <c r="K845" s="5" t="s">
        <v>928</v>
      </c>
      <c r="L845" s="5" t="s">
        <v>929</v>
      </c>
      <c r="M845" s="5" t="s">
        <v>1805</v>
      </c>
      <c r="N845" s="5" t="s">
        <v>19</v>
      </c>
      <c r="O845" s="5" t="s">
        <v>2727</v>
      </c>
      <c r="P845" s="5"/>
      <c r="Q845" s="5" t="s">
        <v>3120</v>
      </c>
      <c r="R845" s="5" t="s">
        <v>310</v>
      </c>
    </row>
    <row r="846" spans="1:18" ht="15.75">
      <c r="A846" s="91" t="s">
        <v>43</v>
      </c>
      <c r="B846" s="92" t="s">
        <v>2462</v>
      </c>
      <c r="C846" s="117" t="s">
        <v>1774</v>
      </c>
      <c r="D846" s="60" t="s">
        <v>376</v>
      </c>
      <c r="E846" s="61" t="s">
        <v>377</v>
      </c>
      <c r="F846" s="60" t="s">
        <v>377</v>
      </c>
      <c r="G846" s="60" t="s">
        <v>14</v>
      </c>
      <c r="H846" s="62">
        <v>2563</v>
      </c>
      <c r="I846" s="60" t="s">
        <v>15</v>
      </c>
      <c r="J846" s="60" t="s">
        <v>86</v>
      </c>
      <c r="K846" s="60" t="s">
        <v>299</v>
      </c>
      <c r="L846" s="60" t="s">
        <v>359</v>
      </c>
      <c r="M846" s="60" t="s">
        <v>3287</v>
      </c>
      <c r="N846" s="60" t="s">
        <v>180</v>
      </c>
      <c r="O846" s="60"/>
      <c r="P846" s="60"/>
      <c r="Q846" s="60" t="s">
        <v>378</v>
      </c>
      <c r="R846" s="5" t="s">
        <v>3297</v>
      </c>
    </row>
    <row r="847" spans="1:18" ht="15.75">
      <c r="A847" s="91" t="s">
        <v>43</v>
      </c>
      <c r="B847" s="92" t="s">
        <v>2462</v>
      </c>
      <c r="C847" s="117" t="s">
        <v>1774</v>
      </c>
      <c r="D847" s="60" t="s">
        <v>379</v>
      </c>
      <c r="E847" s="61" t="s">
        <v>380</v>
      </c>
      <c r="F847" s="60" t="s">
        <v>380</v>
      </c>
      <c r="G847" s="60" t="s">
        <v>14</v>
      </c>
      <c r="H847" s="62">
        <v>2563</v>
      </c>
      <c r="I847" s="60" t="s">
        <v>15</v>
      </c>
      <c r="J847" s="60" t="s">
        <v>86</v>
      </c>
      <c r="K847" s="60" t="s">
        <v>299</v>
      </c>
      <c r="L847" s="60" t="s">
        <v>359</v>
      </c>
      <c r="M847" s="60" t="s">
        <v>3287</v>
      </c>
      <c r="N847" s="60" t="s">
        <v>180</v>
      </c>
      <c r="O847" s="60"/>
      <c r="P847" s="60"/>
      <c r="Q847" s="60" t="s">
        <v>381</v>
      </c>
      <c r="R847" s="5" t="s">
        <v>3297</v>
      </c>
    </row>
    <row r="848" spans="1:18" ht="15.75">
      <c r="A848" s="91" t="s">
        <v>43</v>
      </c>
      <c r="B848" s="91" t="s">
        <v>2462</v>
      </c>
      <c r="C848" s="58" t="s">
        <v>1774</v>
      </c>
      <c r="D848" s="5" t="s">
        <v>1615</v>
      </c>
      <c r="E848" s="55" t="str">
        <f>HYPERLINK(Q848,F848)</f>
        <v>โครงการวิจัย ศักยภาพทางการค้าและโอกาสทางการตลาด การส่งออกผลิตภัณฑ์หมอนและที่นอนยางพาราไทยในตลาดต่างประเทศที่สำคัญ  (กรณีศึกษา ตลาดหลัก ได้แก่ ญี่ปุ่น ตลาดรอง ได้แก่ กัมพูชา และตลาดที่มีศักภาพ ได้แก่ เวียดนาม)</v>
      </c>
      <c r="F848" s="5" t="s">
        <v>1616</v>
      </c>
      <c r="G848" s="5" t="s">
        <v>14</v>
      </c>
      <c r="H848" s="58">
        <v>2565</v>
      </c>
      <c r="I848" s="5" t="s">
        <v>29</v>
      </c>
      <c r="J848" s="5" t="s">
        <v>16</v>
      </c>
      <c r="K848" s="5" t="s">
        <v>1505</v>
      </c>
      <c r="L848" s="5" t="s">
        <v>1492</v>
      </c>
      <c r="M848" s="5" t="s">
        <v>1816</v>
      </c>
      <c r="N848" s="5" t="s">
        <v>19</v>
      </c>
      <c r="O848" s="5" t="s">
        <v>1848</v>
      </c>
      <c r="P848" s="5"/>
      <c r="Q848" s="5" t="s">
        <v>2893</v>
      </c>
      <c r="R848" s="5" t="s">
        <v>310</v>
      </c>
    </row>
    <row r="849" spans="1:18" ht="15.75">
      <c r="A849" s="91" t="s">
        <v>43</v>
      </c>
      <c r="B849" s="91" t="s">
        <v>2462</v>
      </c>
      <c r="C849" s="58" t="s">
        <v>1774</v>
      </c>
      <c r="D849" s="5" t="s">
        <v>1617</v>
      </c>
      <c r="E849" s="55" t="str">
        <f>HYPERLINK(Q849,F849)</f>
        <v>โครงการวิจัย  การพัฒนาเศรษฐกิจสร้างสรรค์บนพื้นที่สวนยางพาราเพื่อเพิ่ม รายได้และสร้างความเข้มแข็งให้กับชุมชนเกษตรกรอย่างยั่งยืน</v>
      </c>
      <c r="F849" s="5" t="s">
        <v>1618</v>
      </c>
      <c r="G849" s="5" t="s">
        <v>14</v>
      </c>
      <c r="H849" s="58">
        <v>2565</v>
      </c>
      <c r="I849" s="5" t="s">
        <v>29</v>
      </c>
      <c r="J849" s="5" t="s">
        <v>16</v>
      </c>
      <c r="K849" s="5" t="s">
        <v>1505</v>
      </c>
      <c r="L849" s="5" t="s">
        <v>1492</v>
      </c>
      <c r="M849" s="5" t="s">
        <v>1816</v>
      </c>
      <c r="N849" s="5" t="s">
        <v>19</v>
      </c>
      <c r="O849" s="5" t="s">
        <v>1848</v>
      </c>
      <c r="P849" s="5"/>
      <c r="Q849" s="5" t="s">
        <v>2894</v>
      </c>
      <c r="R849" s="5" t="s">
        <v>310</v>
      </c>
    </row>
    <row r="850" spans="1:18" ht="15.75">
      <c r="A850" s="91" t="s">
        <v>43</v>
      </c>
      <c r="B850" s="91" t="s">
        <v>2462</v>
      </c>
      <c r="C850" s="58" t="s">
        <v>1774</v>
      </c>
      <c r="D850" s="5" t="s">
        <v>1619</v>
      </c>
      <c r="E850" s="55" t="str">
        <f>HYPERLINK(Q850,F850)</f>
        <v>โครงการวิจัย  ความเสี่ยงและกลยุทธ์จัดการความเสี่ยงของเกษตรกรสวนยาง ในประเทศไทย</v>
      </c>
      <c r="F850" s="5" t="s">
        <v>1620</v>
      </c>
      <c r="G850" s="5" t="s">
        <v>14</v>
      </c>
      <c r="H850" s="58">
        <v>2565</v>
      </c>
      <c r="I850" s="5" t="s">
        <v>29</v>
      </c>
      <c r="J850" s="5" t="s">
        <v>16</v>
      </c>
      <c r="K850" s="5" t="s">
        <v>1505</v>
      </c>
      <c r="L850" s="5" t="s">
        <v>1492</v>
      </c>
      <c r="M850" s="5" t="s">
        <v>1816</v>
      </c>
      <c r="N850" s="5" t="s">
        <v>19</v>
      </c>
      <c r="O850" s="5" t="s">
        <v>1848</v>
      </c>
      <c r="P850" s="5"/>
      <c r="Q850" s="5" t="s">
        <v>2895</v>
      </c>
      <c r="R850" s="5" t="s">
        <v>310</v>
      </c>
    </row>
    <row r="851" spans="1:18" ht="15.75">
      <c r="A851" s="91" t="s">
        <v>43</v>
      </c>
      <c r="B851" s="91" t="s">
        <v>2462</v>
      </c>
      <c r="C851" s="58" t="s">
        <v>1774</v>
      </c>
      <c r="D851" s="5" t="s">
        <v>930</v>
      </c>
      <c r="E851" s="55" t="str">
        <f>HYPERLINK(Q851,F851)</f>
        <v>โครงการพัฒนาโปรแกรมระบบบัญชีสหกรณ์เพื่อยกระดับสหกรณ์ที่ดำเนินธุรกิจรวบรวมและแปรรูปผลิตผลทางการเกษตรกาแฟและน้ำนมดิบ</v>
      </c>
      <c r="F851" s="5" t="s">
        <v>931</v>
      </c>
      <c r="G851" s="5" t="s">
        <v>14</v>
      </c>
      <c r="H851" s="58">
        <v>2565</v>
      </c>
      <c r="I851" s="5" t="s">
        <v>29</v>
      </c>
      <c r="J851" s="5" t="s">
        <v>16</v>
      </c>
      <c r="K851" s="5" t="s">
        <v>928</v>
      </c>
      <c r="L851" s="5" t="s">
        <v>929</v>
      </c>
      <c r="M851" s="5" t="s">
        <v>1805</v>
      </c>
      <c r="N851" s="5" t="s">
        <v>19</v>
      </c>
      <c r="O851" s="5" t="s">
        <v>1848</v>
      </c>
      <c r="P851" s="5"/>
      <c r="Q851" s="5" t="s">
        <v>3130</v>
      </c>
      <c r="R851" s="5" t="s">
        <v>310</v>
      </c>
    </row>
    <row r="852" spans="1:18" ht="15.75">
      <c r="A852" s="91" t="s">
        <v>43</v>
      </c>
      <c r="B852" s="91" t="s">
        <v>2462</v>
      </c>
      <c r="C852" s="58" t="s">
        <v>1774</v>
      </c>
      <c r="D852" s="5" t="s">
        <v>2460</v>
      </c>
      <c r="E852" s="55" t="str">
        <f>HYPERLINK(Q852,F852)</f>
        <v>แผนงานศูนย์ฝึกเกษตรมหาวิทยาลัยราชภัฏเลย (ซำไก่เขี่ย)</v>
      </c>
      <c r="F852" s="5" t="s">
        <v>2461</v>
      </c>
      <c r="G852" s="5" t="s">
        <v>14</v>
      </c>
      <c r="H852" s="58">
        <v>2568</v>
      </c>
      <c r="I852" s="5" t="s">
        <v>41</v>
      </c>
      <c r="J852" s="5" t="s">
        <v>42</v>
      </c>
      <c r="K852" s="5" t="s">
        <v>38</v>
      </c>
      <c r="L852" s="5" t="s">
        <v>1764</v>
      </c>
      <c r="M852" s="5" t="s">
        <v>1787</v>
      </c>
      <c r="N852" s="5" t="s">
        <v>33</v>
      </c>
      <c r="O852" s="5" t="s">
        <v>2355</v>
      </c>
      <c r="P852" s="5"/>
      <c r="Q852" s="5" t="s">
        <v>2463</v>
      </c>
      <c r="R852" s="5" t="s">
        <v>2462</v>
      </c>
    </row>
    <row r="853" spans="1:18" ht="15.75">
      <c r="A853" s="93" t="s">
        <v>43</v>
      </c>
      <c r="B853" s="94" t="s">
        <v>1892</v>
      </c>
      <c r="C853" s="117" t="s">
        <v>1774</v>
      </c>
      <c r="D853" s="60" t="s">
        <v>361</v>
      </c>
      <c r="E853" s="61" t="s">
        <v>1737</v>
      </c>
      <c r="F853" s="60" t="s">
        <v>362</v>
      </c>
      <c r="G853" s="60" t="s">
        <v>14</v>
      </c>
      <c r="H853" s="62">
        <v>2562</v>
      </c>
      <c r="I853" s="60" t="s">
        <v>95</v>
      </c>
      <c r="J853" s="60" t="s">
        <v>96</v>
      </c>
      <c r="K853" s="60" t="s">
        <v>358</v>
      </c>
      <c r="L853" s="60" t="s">
        <v>359</v>
      </c>
      <c r="M853" s="60" t="s">
        <v>3287</v>
      </c>
      <c r="N853" s="60" t="s">
        <v>180</v>
      </c>
      <c r="O853" s="60"/>
      <c r="P853" s="60"/>
      <c r="Q853" s="60" t="s">
        <v>363</v>
      </c>
      <c r="R853" s="5" t="s">
        <v>245</v>
      </c>
    </row>
    <row r="854" spans="1:18" ht="15.75">
      <c r="A854" s="93" t="s">
        <v>43</v>
      </c>
      <c r="B854" s="94" t="s">
        <v>1892</v>
      </c>
      <c r="C854" s="117" t="s">
        <v>1774</v>
      </c>
      <c r="D854" s="60" t="s">
        <v>221</v>
      </c>
      <c r="E854" s="61" t="s">
        <v>222</v>
      </c>
      <c r="F854" s="60" t="s">
        <v>222</v>
      </c>
      <c r="G854" s="60" t="s">
        <v>14</v>
      </c>
      <c r="H854" s="62">
        <v>2563</v>
      </c>
      <c r="I854" s="60" t="s">
        <v>23</v>
      </c>
      <c r="J854" s="60" t="s">
        <v>24</v>
      </c>
      <c r="K854" s="60" t="s">
        <v>223</v>
      </c>
      <c r="L854" s="60" t="s">
        <v>179</v>
      </c>
      <c r="M854" s="60" t="s">
        <v>1821</v>
      </c>
      <c r="N854" s="60" t="s">
        <v>180</v>
      </c>
      <c r="O854" s="60"/>
      <c r="P854" s="60"/>
      <c r="Q854" s="60" t="s">
        <v>224</v>
      </c>
      <c r="R854" s="5" t="s">
        <v>245</v>
      </c>
    </row>
    <row r="855" spans="1:18" ht="15.75">
      <c r="A855" s="93" t="s">
        <v>43</v>
      </c>
      <c r="B855" s="93" t="s">
        <v>1892</v>
      </c>
      <c r="C855" s="58" t="s">
        <v>1774</v>
      </c>
      <c r="D855" s="5" t="s">
        <v>664</v>
      </c>
      <c r="E855" s="55" t="str">
        <f t="shared" ref="E855:E869" si="24">HYPERLINK(Q855,F855)</f>
        <v>โครงการส่งเสริมการเลี้ยงและแปรรูปปศุสัตว์เพื่อความมั่นคง มั่งคั่ง ชายแดนใต้</v>
      </c>
      <c r="F855" s="5" t="s">
        <v>665</v>
      </c>
      <c r="G855" s="5" t="s">
        <v>14</v>
      </c>
      <c r="H855" s="58">
        <v>2564</v>
      </c>
      <c r="I855" s="5" t="s">
        <v>86</v>
      </c>
      <c r="J855" s="5" t="s">
        <v>87</v>
      </c>
      <c r="K855" s="5" t="s">
        <v>666</v>
      </c>
      <c r="L855" s="5" t="s">
        <v>114</v>
      </c>
      <c r="M855" s="5" t="s">
        <v>1773</v>
      </c>
      <c r="N855" s="5" t="s">
        <v>19</v>
      </c>
      <c r="O855" s="5" t="s">
        <v>2757</v>
      </c>
      <c r="P855" s="5"/>
      <c r="Q855" s="5" t="s">
        <v>2823</v>
      </c>
      <c r="R855" s="5" t="s">
        <v>667</v>
      </c>
    </row>
    <row r="856" spans="1:18" ht="15.75">
      <c r="A856" s="93" t="s">
        <v>43</v>
      </c>
      <c r="B856" s="93" t="s">
        <v>1892</v>
      </c>
      <c r="C856" s="58" t="s">
        <v>1774</v>
      </c>
      <c r="D856" s="5" t="s">
        <v>1081</v>
      </c>
      <c r="E856" s="55" t="str">
        <f t="shared" si="24"/>
        <v>พัฒนาศักยภาพของเกษตรกร และยกระดับกระบวนการผลิตและแปรรูปโดยใช้เทคโนโลยีและนวัตกรรมที่่ทันสมัย กิจกรรมจัดแสดงและจำหน่ายสินค้าผลิตภัณฑ์ OTOP จังหวัดพิษณุโลก</v>
      </c>
      <c r="F856" s="5" t="s">
        <v>1082</v>
      </c>
      <c r="G856" s="5" t="s">
        <v>14</v>
      </c>
      <c r="H856" s="58">
        <v>2564</v>
      </c>
      <c r="I856" s="5" t="s">
        <v>86</v>
      </c>
      <c r="J856" s="5" t="s">
        <v>87</v>
      </c>
      <c r="K856" s="5" t="s">
        <v>1083</v>
      </c>
      <c r="L856" s="5" t="s">
        <v>1072</v>
      </c>
      <c r="M856" s="5" t="s">
        <v>1804</v>
      </c>
      <c r="N856" s="5" t="s">
        <v>108</v>
      </c>
      <c r="O856" s="5" t="s">
        <v>2757</v>
      </c>
      <c r="P856" s="5"/>
      <c r="Q856" s="5" t="s">
        <v>2828</v>
      </c>
      <c r="R856" s="5" t="s">
        <v>667</v>
      </c>
    </row>
    <row r="857" spans="1:18" ht="15.75">
      <c r="A857" s="93" t="s">
        <v>43</v>
      </c>
      <c r="B857" s="93" t="s">
        <v>1892</v>
      </c>
      <c r="C857" s="58" t="s">
        <v>1774</v>
      </c>
      <c r="D857" s="5" t="s">
        <v>1178</v>
      </c>
      <c r="E857" s="55" t="str">
        <f t="shared" si="24"/>
        <v xml:space="preserve">โครงการพัฒนาเส้นทางขนส่งทางการเกษตร ถนนสายบ้านตลาดใหม่ป่าผาก - บ้านบ่อน้ำเย็น  ตำบลสุขฤทัย  อำเภอห้วยคต  จังหวัดอุทัยธานี	</v>
      </c>
      <c r="F857" s="5" t="s">
        <v>2851</v>
      </c>
      <c r="G857" s="5" t="s">
        <v>14</v>
      </c>
      <c r="H857" s="58">
        <v>2564</v>
      </c>
      <c r="I857" s="5" t="s">
        <v>86</v>
      </c>
      <c r="J857" s="5" t="s">
        <v>87</v>
      </c>
      <c r="K857" s="5" t="s">
        <v>1173</v>
      </c>
      <c r="L857" s="5" t="s">
        <v>1169</v>
      </c>
      <c r="M857" s="5" t="s">
        <v>1796</v>
      </c>
      <c r="N857" s="5" t="s">
        <v>1160</v>
      </c>
      <c r="O857" s="5" t="s">
        <v>2757</v>
      </c>
      <c r="P857" s="5"/>
      <c r="Q857" s="5" t="s">
        <v>2852</v>
      </c>
      <c r="R857" s="5" t="s">
        <v>667</v>
      </c>
    </row>
    <row r="858" spans="1:18" ht="15.75">
      <c r="A858" s="93" t="s">
        <v>43</v>
      </c>
      <c r="B858" s="93" t="s">
        <v>1892</v>
      </c>
      <c r="C858" s="58" t="s">
        <v>1774</v>
      </c>
      <c r="D858" s="5" t="s">
        <v>1177</v>
      </c>
      <c r="E858" s="55" t="str">
        <f t="shared" si="24"/>
        <v xml:space="preserve">โครงการพัฒนาเส้นทางขนส่งทางการเกษตร ถนนสายบ้านบ่อยาง - บ้านหนองตะโก  ตำบลบ่อยาง  อำเภอสว่างอารมณ์  จังหวัดอุทัยธานี	</v>
      </c>
      <c r="F858" s="5" t="s">
        <v>2853</v>
      </c>
      <c r="G858" s="5" t="s">
        <v>14</v>
      </c>
      <c r="H858" s="58">
        <v>2564</v>
      </c>
      <c r="I858" s="5" t="s">
        <v>86</v>
      </c>
      <c r="J858" s="5" t="s">
        <v>87</v>
      </c>
      <c r="K858" s="5" t="s">
        <v>1173</v>
      </c>
      <c r="L858" s="5" t="s">
        <v>1169</v>
      </c>
      <c r="M858" s="5" t="s">
        <v>1796</v>
      </c>
      <c r="N858" s="5" t="s">
        <v>1160</v>
      </c>
      <c r="O858" s="5" t="s">
        <v>2757</v>
      </c>
      <c r="P858" s="5"/>
      <c r="Q858" s="5" t="s">
        <v>2854</v>
      </c>
      <c r="R858" s="5" t="s">
        <v>667</v>
      </c>
    </row>
    <row r="859" spans="1:18" ht="15.75">
      <c r="A859" s="93" t="s">
        <v>43</v>
      </c>
      <c r="B859" s="93" t="s">
        <v>1892</v>
      </c>
      <c r="C859" s="58" t="s">
        <v>1774</v>
      </c>
      <c r="D859" s="5" t="s">
        <v>1176</v>
      </c>
      <c r="E859" s="55" t="str">
        <f t="shared" si="24"/>
        <v xml:space="preserve">โครงการพัฒนาเส้นทางขนส่งทางการเกษตร ถนนสายบ้านพุตาลิต หมู่ที่ 7 - บ้านชุมทางหลวง  ตำบลหูช้าง  อำเภอบ้านไร่  จังหวัดอุทัยธานี	</v>
      </c>
      <c r="F859" s="5" t="s">
        <v>2855</v>
      </c>
      <c r="G859" s="5" t="s">
        <v>14</v>
      </c>
      <c r="H859" s="58">
        <v>2564</v>
      </c>
      <c r="I859" s="5" t="s">
        <v>86</v>
      </c>
      <c r="J859" s="5" t="s">
        <v>87</v>
      </c>
      <c r="K859" s="5" t="s">
        <v>1173</v>
      </c>
      <c r="L859" s="5" t="s">
        <v>1169</v>
      </c>
      <c r="M859" s="5" t="s">
        <v>1796</v>
      </c>
      <c r="N859" s="5" t="s">
        <v>1160</v>
      </c>
      <c r="O859" s="5" t="s">
        <v>2757</v>
      </c>
      <c r="P859" s="5"/>
      <c r="Q859" s="5" t="s">
        <v>2856</v>
      </c>
      <c r="R859" s="5" t="s">
        <v>667</v>
      </c>
    </row>
    <row r="860" spans="1:18" ht="15.75">
      <c r="A860" s="93" t="s">
        <v>43</v>
      </c>
      <c r="B860" s="93" t="s">
        <v>1892</v>
      </c>
      <c r="C860" s="58" t="s">
        <v>1774</v>
      </c>
      <c r="D860" s="5" t="s">
        <v>1174</v>
      </c>
      <c r="E860" s="55" t="str">
        <f t="shared" si="24"/>
        <v>โครงการพัฒนาเส้นทางขนส่งทางการเกษตร ถนนสายบ้านศาลาเก่า หมู่ที่ 5 ตำบลทัพหลวง - บ้านจัน หมู่ที่ 5 ตำบลหนองจอก อำเภอบ้านไร่ จังหวัดอุทัยธานี</v>
      </c>
      <c r="F860" s="5" t="s">
        <v>1175</v>
      </c>
      <c r="G860" s="5" t="s">
        <v>14</v>
      </c>
      <c r="H860" s="58">
        <v>2564</v>
      </c>
      <c r="I860" s="5" t="s">
        <v>86</v>
      </c>
      <c r="J860" s="5" t="s">
        <v>87</v>
      </c>
      <c r="K860" s="5" t="s">
        <v>1173</v>
      </c>
      <c r="L860" s="5" t="s">
        <v>1169</v>
      </c>
      <c r="M860" s="5" t="s">
        <v>1796</v>
      </c>
      <c r="N860" s="5" t="s">
        <v>1160</v>
      </c>
      <c r="O860" s="5" t="s">
        <v>2757</v>
      </c>
      <c r="P860" s="5"/>
      <c r="Q860" s="5" t="s">
        <v>2857</v>
      </c>
      <c r="R860" s="5" t="s">
        <v>667</v>
      </c>
    </row>
    <row r="861" spans="1:18" ht="15.75">
      <c r="A861" s="93" t="s">
        <v>43</v>
      </c>
      <c r="B861" s="93" t="s">
        <v>1892</v>
      </c>
      <c r="C861" s="58" t="s">
        <v>1774</v>
      </c>
      <c r="D861" s="5" t="s">
        <v>1172</v>
      </c>
      <c r="E861" s="55" t="str">
        <f t="shared" si="24"/>
        <v xml:space="preserve">โครงการพัฒนาเส้นทางขนส่งทางการเกษตร  ถนนสายบ้านหนองจอก – บ้านหนองไม้ตาย   ตำบลหนองจอก  อำเภอบ้านไร่  จังหวัดอุทัยธานี                                      </v>
      </c>
      <c r="F861" s="5" t="s">
        <v>2858</v>
      </c>
      <c r="G861" s="5" t="s">
        <v>14</v>
      </c>
      <c r="H861" s="58">
        <v>2564</v>
      </c>
      <c r="I861" s="5" t="s">
        <v>86</v>
      </c>
      <c r="J861" s="5" t="s">
        <v>87</v>
      </c>
      <c r="K861" s="5" t="s">
        <v>1173</v>
      </c>
      <c r="L861" s="5" t="s">
        <v>1169</v>
      </c>
      <c r="M861" s="5" t="s">
        <v>1796</v>
      </c>
      <c r="N861" s="5" t="s">
        <v>1160</v>
      </c>
      <c r="O861" s="5" t="s">
        <v>2757</v>
      </c>
      <c r="P861" s="5"/>
      <c r="Q861" s="5" t="s">
        <v>2859</v>
      </c>
      <c r="R861" s="5" t="s">
        <v>667</v>
      </c>
    </row>
    <row r="862" spans="1:18" ht="15.75">
      <c r="A862" s="93" t="s">
        <v>43</v>
      </c>
      <c r="B862" s="93" t="s">
        <v>1892</v>
      </c>
      <c r="C862" s="58" t="s">
        <v>1774</v>
      </c>
      <c r="D862" s="5" t="s">
        <v>1171</v>
      </c>
      <c r="E862" s="55" t="str">
        <f t="shared" si="24"/>
        <v xml:space="preserve">โครงการพัฒนาและปรัับปรุงโครงสร้างพื้นฐานด้านการเกษตร กิจกรรมย่อย ซ่อมสร้างผิวทางแอสฟัลติกคอนกรีต สายเพชรเกษม - บ้านหนองกก </v>
      </c>
      <c r="F862" s="5" t="s">
        <v>2860</v>
      </c>
      <c r="G862" s="5" t="s">
        <v>14</v>
      </c>
      <c r="H862" s="58">
        <v>2564</v>
      </c>
      <c r="I862" s="5" t="s">
        <v>659</v>
      </c>
      <c r="J862" s="5" t="s">
        <v>578</v>
      </c>
      <c r="K862" s="5" t="s">
        <v>1168</v>
      </c>
      <c r="L862" s="5" t="s">
        <v>1169</v>
      </c>
      <c r="M862" s="5" t="s">
        <v>1796</v>
      </c>
      <c r="N862" s="5" t="s">
        <v>1160</v>
      </c>
      <c r="O862" s="5" t="s">
        <v>2757</v>
      </c>
      <c r="P862" s="5"/>
      <c r="Q862" s="5" t="s">
        <v>2861</v>
      </c>
      <c r="R862" s="5" t="s">
        <v>667</v>
      </c>
    </row>
    <row r="863" spans="1:18" ht="15.75">
      <c r="A863" s="93" t="s">
        <v>43</v>
      </c>
      <c r="B863" s="93" t="s">
        <v>1892</v>
      </c>
      <c r="C863" s="58" t="s">
        <v>1774</v>
      </c>
      <c r="D863" s="5" t="s">
        <v>3121</v>
      </c>
      <c r="E863" s="55" t="str">
        <f t="shared" si="24"/>
        <v>โครงการปรับโครงสร้างการผลิต การรวบรวม และการแปรรูปของสถาบันเกษตรกรรองรับผลผลิตทางการเกษตร</v>
      </c>
      <c r="F863" s="5" t="s">
        <v>3122</v>
      </c>
      <c r="G863" s="5" t="s">
        <v>14</v>
      </c>
      <c r="H863" s="58">
        <v>2564</v>
      </c>
      <c r="I863" s="5"/>
      <c r="J863" s="5"/>
      <c r="K863" s="5" t="s">
        <v>3123</v>
      </c>
      <c r="L863" s="5" t="s">
        <v>859</v>
      </c>
      <c r="M863" s="5" t="s">
        <v>1798</v>
      </c>
      <c r="N863" s="5" t="s">
        <v>19</v>
      </c>
      <c r="O863" s="5" t="s">
        <v>2748</v>
      </c>
      <c r="P863" s="5"/>
      <c r="Q863" s="5" t="s">
        <v>3124</v>
      </c>
      <c r="R863" s="5" t="s">
        <v>667</v>
      </c>
    </row>
    <row r="864" spans="1:18" ht="15.75">
      <c r="A864" s="93" t="s">
        <v>43</v>
      </c>
      <c r="B864" s="93" t="s">
        <v>1892</v>
      </c>
      <c r="C864" s="58" t="s">
        <v>1774</v>
      </c>
      <c r="D864" s="5" t="s">
        <v>3121</v>
      </c>
      <c r="E864" s="55" t="str">
        <f t="shared" si="24"/>
        <v>โครงการปรับโครงสร้างการผลิต การรวบรวม และการแปรรูปของสถาบันเกษตรกรรองรับผลผลิตทางการเกษตร</v>
      </c>
      <c r="F864" s="5" t="s">
        <v>3122</v>
      </c>
      <c r="G864" s="5" t="s">
        <v>14</v>
      </c>
      <c r="H864" s="58">
        <v>2564</v>
      </c>
      <c r="I864" s="5"/>
      <c r="J864" s="5"/>
      <c r="K864" s="5" t="s">
        <v>3123</v>
      </c>
      <c r="L864" s="5" t="s">
        <v>859</v>
      </c>
      <c r="M864" s="5" t="s">
        <v>1798</v>
      </c>
      <c r="N864" s="5" t="s">
        <v>19</v>
      </c>
      <c r="O864" s="5" t="s">
        <v>2748</v>
      </c>
      <c r="P864" s="5"/>
      <c r="Q864" s="5" t="s">
        <v>3124</v>
      </c>
      <c r="R864" s="5" t="s">
        <v>667</v>
      </c>
    </row>
    <row r="865" spans="1:18" ht="15.75">
      <c r="A865" s="93" t="s">
        <v>43</v>
      </c>
      <c r="B865" s="93" t="s">
        <v>1892</v>
      </c>
      <c r="C865" s="58" t="s">
        <v>1774</v>
      </c>
      <c r="D865" s="5" t="s">
        <v>1537</v>
      </c>
      <c r="E865" s="55" t="str">
        <f t="shared" si="24"/>
        <v>โครงการวิจัย การพัฒนามาตรฐานผลิตภัณฑ์อุตสาหกรรมของกรวยยางธรรมชาติ เทอร์โมพลาสติกกั้นจราจร</v>
      </c>
      <c r="F865" s="5" t="s">
        <v>1538</v>
      </c>
      <c r="G865" s="5" t="s">
        <v>14</v>
      </c>
      <c r="H865" s="58">
        <v>2565</v>
      </c>
      <c r="I865" s="5" t="s">
        <v>29</v>
      </c>
      <c r="J865" s="5" t="s">
        <v>16</v>
      </c>
      <c r="K865" s="5" t="s">
        <v>1505</v>
      </c>
      <c r="L865" s="5" t="s">
        <v>1492</v>
      </c>
      <c r="M865" s="5" t="s">
        <v>1816</v>
      </c>
      <c r="N865" s="5" t="s">
        <v>19</v>
      </c>
      <c r="O865" s="5" t="s">
        <v>1848</v>
      </c>
      <c r="P865" s="5"/>
      <c r="Q865" s="5" t="s">
        <v>3003</v>
      </c>
      <c r="R865" s="5" t="s">
        <v>1539</v>
      </c>
    </row>
    <row r="866" spans="1:18" ht="15.75">
      <c r="A866" s="93" t="s">
        <v>43</v>
      </c>
      <c r="B866" s="93" t="s">
        <v>1892</v>
      </c>
      <c r="C866" s="58" t="s">
        <v>1774</v>
      </c>
      <c r="D866" s="5" t="s">
        <v>1890</v>
      </c>
      <c r="E866" s="55" t="str">
        <f t="shared" si="24"/>
        <v>โครงการพัฒนาขีดความสามารถกําลังคนด้านวิทยาศาสตร์ เทคโนโลยี และนวัตกรรม มหาวิทยาลัยราชภัฏนครสวรรค์ : กิจกรรมการพัฒนาและขับเคลื่อนนวัตกรรมด้านอาหาร (Food Valley) เพื่อต่อยอดเชิงพาณิชย์</v>
      </c>
      <c r="F866" s="5" t="s">
        <v>1891</v>
      </c>
      <c r="G866" s="5" t="s">
        <v>14</v>
      </c>
      <c r="H866" s="58">
        <v>2566</v>
      </c>
      <c r="I866" s="5" t="s">
        <v>31</v>
      </c>
      <c r="J866" s="5" t="s">
        <v>32</v>
      </c>
      <c r="K866" s="5" t="s">
        <v>453</v>
      </c>
      <c r="L866" s="5" t="s">
        <v>1217</v>
      </c>
      <c r="M866" s="5" t="s">
        <v>1827</v>
      </c>
      <c r="N866" s="5" t="s">
        <v>33</v>
      </c>
      <c r="O866" s="5" t="s">
        <v>1858</v>
      </c>
      <c r="P866" s="5"/>
      <c r="Q866" s="5" t="s">
        <v>1893</v>
      </c>
      <c r="R866" s="5" t="s">
        <v>245</v>
      </c>
    </row>
    <row r="867" spans="1:18" ht="15.75">
      <c r="A867" s="93" t="s">
        <v>43</v>
      </c>
      <c r="B867" s="93" t="s">
        <v>1892</v>
      </c>
      <c r="C867" s="58" t="s">
        <v>1774</v>
      </c>
      <c r="D867" s="5" t="s">
        <v>1066</v>
      </c>
      <c r="E867" s="55" t="str">
        <f t="shared" si="24"/>
        <v>โครงการพัฒนาและขยายผลโครงการอันเนื่องมาจากพระราชดำริจังหวัดยะลา ปี พ.ศ.๒๕๖๖</v>
      </c>
      <c r="F867" s="5" t="s">
        <v>1067</v>
      </c>
      <c r="G867" s="5" t="s">
        <v>14</v>
      </c>
      <c r="H867" s="58">
        <v>2566</v>
      </c>
      <c r="I867" s="5" t="s">
        <v>264</v>
      </c>
      <c r="J867" s="5" t="s">
        <v>1068</v>
      </c>
      <c r="K867" s="5"/>
      <c r="L867" s="5" t="s">
        <v>1063</v>
      </c>
      <c r="M867" s="5" t="s">
        <v>1063</v>
      </c>
      <c r="N867" s="5" t="s">
        <v>1041</v>
      </c>
      <c r="O867" s="5" t="s">
        <v>1858</v>
      </c>
      <c r="P867" s="5"/>
      <c r="Q867" s="5" t="s">
        <v>1909</v>
      </c>
      <c r="R867" s="5" t="s">
        <v>245</v>
      </c>
    </row>
    <row r="868" spans="1:18" ht="15.75">
      <c r="A868" s="93" t="s">
        <v>43</v>
      </c>
      <c r="B868" s="93" t="s">
        <v>1892</v>
      </c>
      <c r="C868" s="58" t="s">
        <v>1774</v>
      </c>
      <c r="D868" s="5" t="s">
        <v>243</v>
      </c>
      <c r="E868" s="55" t="str">
        <f t="shared" si="24"/>
        <v>พัฒนาศักยภาพ ยกระดับคุณภาพมาตรฐานการผลิต การสรา้งมูลค่าเพิ่มและนวัตกรรมและการตลาดเชิงรุกภาคกาค้าการลงทุน และภาคธุรกิจบริการ</v>
      </c>
      <c r="F868" s="5" t="s">
        <v>244</v>
      </c>
      <c r="G868" s="5" t="s">
        <v>14</v>
      </c>
      <c r="H868" s="58">
        <v>2566</v>
      </c>
      <c r="I868" s="5" t="s">
        <v>31</v>
      </c>
      <c r="J868" s="5" t="s">
        <v>32</v>
      </c>
      <c r="K868" s="5" t="s">
        <v>241</v>
      </c>
      <c r="L868" s="5" t="s">
        <v>179</v>
      </c>
      <c r="M868" s="5" t="s">
        <v>1821</v>
      </c>
      <c r="N868" s="5" t="s">
        <v>180</v>
      </c>
      <c r="O868" s="5" t="s">
        <v>1858</v>
      </c>
      <c r="P868" s="5"/>
      <c r="Q868" s="5" t="s">
        <v>1972</v>
      </c>
      <c r="R868" s="5" t="s">
        <v>245</v>
      </c>
    </row>
    <row r="869" spans="1:18" ht="15.75">
      <c r="A869" s="93" t="s">
        <v>43</v>
      </c>
      <c r="B869" s="93" t="s">
        <v>1892</v>
      </c>
      <c r="C869" s="58" t="s">
        <v>1784</v>
      </c>
      <c r="D869" s="5" t="s">
        <v>1064</v>
      </c>
      <c r="E869" s="55" t="str">
        <f t="shared" si="24"/>
        <v>กิจกรรมสร้างมูลค่าเพิ่มจากผลผลิตไม้ดอกเหลือใช้เพื่อพัฒนาเป็นของที่ระลึก</v>
      </c>
      <c r="F869" s="5" t="s">
        <v>1065</v>
      </c>
      <c r="G869" s="5" t="s">
        <v>14</v>
      </c>
      <c r="H869" s="58">
        <v>2564</v>
      </c>
      <c r="I869" s="5" t="s">
        <v>86</v>
      </c>
      <c r="J869" s="5" t="s">
        <v>87</v>
      </c>
      <c r="K869" s="5"/>
      <c r="L869" s="5" t="s">
        <v>1063</v>
      </c>
      <c r="M869" s="5" t="s">
        <v>1063</v>
      </c>
      <c r="N869" s="5" t="s">
        <v>1041</v>
      </c>
      <c r="O869" s="5" t="s">
        <v>2757</v>
      </c>
      <c r="P869" s="5"/>
      <c r="Q869" s="5" t="s">
        <v>3075</v>
      </c>
      <c r="R869" s="5" t="s">
        <v>88</v>
      </c>
    </row>
  </sheetData>
  <autoFilter ref="A6:R869" xr:uid="{8B8FF6F2-83EC-4876-946C-EF27D1B24568}">
    <sortState ref="A7:R869">
      <sortCondition ref="B6"/>
    </sortState>
  </autoFilter>
  <hyperlinks>
    <hyperlink ref="E553" r:id="rId1" display="https://emenscr.nesdc.go.th/viewer/view.html?id=5d7b05823d0f8e5797702ad6&amp;username=arda11001" xr:uid="{26A32E0C-C077-4882-B3A3-08F9A0668A81}"/>
    <hyperlink ref="E554" r:id="rId2" display="https://emenscr.nesdc.go.th/viewer/view.html?id=5eaaf3a72ea02e55ade2552a&amp;username=bcca059541" xr:uid="{E3EFCBC0-9804-4BC4-8038-2044C1D6172E}"/>
    <hyperlink ref="E298" r:id="rId3" display="https://emenscr.nesdc.go.th/viewer/view.html?id=5dc0f0d95e77a10312535c0d&amp;username=cpru05690121" xr:uid="{389B5540-EC37-4FD0-9793-1466C170E290}"/>
    <hyperlink ref="E370" r:id="rId4" display="https://emenscr.nesdc.go.th/viewer/view.html?id=5dc12ee295d4bc030824204f&amp;username=cpru05690121" xr:uid="{771EB439-8516-4B9D-A26F-D08F3F02E935}"/>
    <hyperlink ref="E339" r:id="rId5" display="https://emenscr.nesdc.go.th/viewer/view.html?id=5e1e81dd4480ac6890e22b54&amp;username=cru0562021" xr:uid="{918F6A1E-B189-4E23-B98F-E07638006EFF}"/>
    <hyperlink ref="E295" r:id="rId6" display="https://emenscr.nesdc.go.th/viewer/view.html?id=5da6a3881cf04a5bcff247b6&amp;username=cru0562041" xr:uid="{83CF32DE-A9F7-462E-BCEA-2D93BC3487F1}"/>
    <hyperlink ref="E502" r:id="rId7" display="https://emenscr.nesdc.go.th/viewer/view.html?id=5db2a0cda12569147ec983ae&amp;username=cru0562131" xr:uid="{30C149DD-A24F-4D37-868C-4C379FB391AA}"/>
    <hyperlink ref="E491" r:id="rId8" display="https://emenscr.nesdc.go.th/viewer/view.html?id=5bf3abc149b9c605ba60a387&amp;username=industry0033071" xr:uid="{134F3132-E363-423D-AECE-5B6968051D41}"/>
    <hyperlink ref="E592" r:id="rId9" display="https://emenscr.nesdc.go.th/viewer/view.html?id=5da58291d070455bd999d378&amp;username=industry0033071" xr:uid="{BD07F3A8-C58F-4AE6-B7F0-CA9E61B5B223}"/>
    <hyperlink ref="E622" r:id="rId10" display="https://emenscr.nesdc.go.th/viewer/view.html?id=5e8d8cbb7d229132e4abfae1&amp;username=industry0033131" xr:uid="{E0C819CD-5DAA-4981-8D41-559CC27C8B1B}"/>
    <hyperlink ref="E368" r:id="rId11" display="https://emenscr.nesdc.go.th/viewer/view.html?id=5c87716abefc7f5b674024c0&amp;username=industry0033181" xr:uid="{45814F25-3EAA-4D27-9015-211A2ABB1A45}"/>
    <hyperlink ref="E854" r:id="rId12" display="https://emenscr.nesdc.go.th/viewer/view.html?id=5df3123abd03be2c50f77f8e&amp;username=industry0033231" xr:uid="{A79E5D7E-F26F-4EFF-82B5-3BA21929E018}"/>
    <hyperlink ref="E284" r:id="rId13" display="https://emenscr.nesdc.go.th/viewer/view.html?id=5e2179e2b544b8372062487d&amp;username=industry0033291" xr:uid="{CFDBD058-827B-43F9-B6A1-2769A08A7C18}"/>
    <hyperlink ref="E609" r:id="rId14" display="https://emenscr.nesdc.go.th/viewer/view.html?id=5c36cf256127c043dada2b4f&amp;username=industry0033371" xr:uid="{39CEBB72-E569-4C71-BA79-573B20EE9F9E}"/>
    <hyperlink ref="E623" r:id="rId15" display="https://emenscr.nesdc.go.th/viewer/view.html?id=5e0ef35d700c16082bc6eede&amp;username=industry0033471" xr:uid="{0B456871-E325-458A-A211-10634B654A53}"/>
    <hyperlink ref="E227" r:id="rId16" display="https://emenscr.nesdc.go.th/viewer/view.html?id=5e0ef67b69446508364b4e30&amp;username=industry0033471" xr:uid="{EB0E3473-8759-463C-96A5-7733109908C0}"/>
    <hyperlink ref="E281" r:id="rId17" display="https://emenscr.nesdc.go.th/viewer/view.html?id=5c8762c61c32d95b614a20ed&amp;username=industry0033561" xr:uid="{11255970-0052-4A25-9F6E-284597A1F331}"/>
    <hyperlink ref="E548" r:id="rId18" display="https://emenscr.nesdc.go.th/viewer/view.html?id=5d5518776a833a14b5f1b25f&amp;username=industry04121" xr:uid="{9F443141-51ED-4456-ADA7-3DDF5865FE16}"/>
    <hyperlink ref="E509" r:id="rId19" display="https://emenscr.nesdc.go.th/viewer/view.html?id=5e0438b4ca0feb49b458c615&amp;username=industry04131" xr:uid="{74B748A6-689D-4B86-A7BC-3AF81B640804}"/>
    <hyperlink ref="E225" r:id="rId20" display="https://emenscr.nesdc.go.th/viewer/view.html?id=5e047b81b459dd49a9ac7e20&amp;username=industry04131" xr:uid="{0252901D-C60E-4917-A494-77B6B476AE26}"/>
    <hyperlink ref="E282" r:id="rId21" display="https://emenscr.nesdc.go.th/viewer/view.html?id=5d551a1a6a833a14b5f1b267&amp;username=industry04141" xr:uid="{75898A20-1583-4BA4-8F02-BEDBC3802A67}"/>
    <hyperlink ref="E451" r:id="rId22" display="https://emenscr.nesdc.go.th/viewer/view.html?id=5bfe5ec54fbc1266a6d7ae18&amp;username=industry06031" xr:uid="{A675EB42-4302-4331-B89F-3E5910D63C07}"/>
    <hyperlink ref="E853" r:id="rId23" display="https://emenscr.nesdc.go.th/viewer/view.html?id=5c00a5b1fa8c8a66a4c0c98a&amp;username=industry06031" xr:uid="{5626804C-185B-468B-917F-DDB29C541610}"/>
    <hyperlink ref="E437" r:id="rId24" display="https://emenscr.nesdc.go.th/viewer/view.html?id=5e27c71f693eab09cebaf9e8&amp;username=industry06031" xr:uid="{FD178BCB-3137-4D68-85F7-8569FFD30849}"/>
    <hyperlink ref="E549" r:id="rId25" display="https://emenscr.nesdc.go.th/viewer/view.html?id=5b208dbb7587e67e2e72106a&amp;username=industry06041" xr:uid="{1587B8D5-ECB2-4A45-9E03-5CAACF025271}"/>
    <hyperlink ref="E550" r:id="rId26" display="https://emenscr.nesdc.go.th/viewer/view.html?id=5b20df58ea79507e38d7c95d&amp;username=industry06041" xr:uid="{E277179C-6553-4FE1-8763-A38CFA156078}"/>
    <hyperlink ref="E503" r:id="rId27" display="https://emenscr.nesdc.go.th/viewer/view.html?id=5b20e260bdb2d17e2f9a196a&amp;username=industry06041" xr:uid="{D0484906-4072-4792-A8AD-1EF153CDD2EB}"/>
    <hyperlink ref="E846" r:id="rId28" display="https://emenscr.nesdc.go.th/viewer/view.html?id=5e1ffe578d7a840f13b4fdc0&amp;username=industry06041" xr:uid="{61D8B098-FD6B-4003-8AA9-9FB60FFECC7A}"/>
    <hyperlink ref="E847" r:id="rId29" display="https://emenscr.nesdc.go.th/viewer/view.html?id=5e200426fff38e0f167eeca8&amp;username=industry06041" xr:uid="{F728FCBB-78C0-4C7E-9437-4766234C5855}"/>
    <hyperlink ref="E844" r:id="rId30" display="https://emenscr.nesdc.go.th/viewer/view.html?id=5c11d9f46bab3540d8d24b37&amp;username=industry06051" xr:uid="{C8E1A3D2-A76C-402E-B2CB-72CD4CCBE9DC}"/>
    <hyperlink ref="E610" r:id="rId31" display="https://emenscr.nesdc.go.th/viewer/view.html?id=5c11dfab13e5f340d33cf883&amp;username=industry06051" xr:uid="{EB63B915-F149-4F6D-A647-C608AD54725F}"/>
    <hyperlink ref="E504" r:id="rId32" display="https://emenscr.nesdc.go.th/viewer/view.html?id=5c12042bb5776840dd12a2f9&amp;username=industry06051" xr:uid="{D6DD92F8-D756-40B8-B800-9A31894BC214}"/>
    <hyperlink ref="E505" r:id="rId33" display="https://emenscr.nesdc.go.th/viewer/view.html?id=5c13357013e5f340d33cf88e&amp;username=industry06051" xr:uid="{90D81434-26C1-4E39-9EB8-39F9DA276FA6}"/>
    <hyperlink ref="E492" r:id="rId34" display="https://emenscr.nesdc.go.th/viewer/view.html?id=5c135a07b5776840dd12a307&amp;username=industry06051" xr:uid="{1F96B79F-5A8A-449F-A86B-E0C1FA28C64D}"/>
    <hyperlink ref="E624" r:id="rId35" display="https://emenscr.nesdc.go.th/viewer/view.html?id=5e2a9f05588bda2f75ddb846&amp;username=industry06051" xr:uid="{C771B746-3F19-49A5-96EB-B5EBB68F9977}"/>
    <hyperlink ref="E510" r:id="rId36" display="https://emenscr.nesdc.go.th/viewer/view.html?id=5e85a5fda0b9b705da203e1b&amp;username=industry06051" xr:uid="{E30E5229-D79B-45DD-AC5B-C2FAD975D0E0}"/>
    <hyperlink ref="E625" r:id="rId37" display="https://emenscr.nesdc.go.th/viewer/view.html?id=5e85a8885ff50c05d9174f4b&amp;username=industry06051" xr:uid="{76F39C6D-2EE6-462E-A4B8-046009C2F008}"/>
    <hyperlink ref="E495" r:id="rId38" display="https://emenscr.nesdc.go.th/viewer/view.html?id=5e9fed21c238c07f8c729af4&amp;username=industry06051" xr:uid="{240E2D39-DFF4-42F6-8430-427C02101333}"/>
    <hyperlink ref="E226" r:id="rId39" display="https://emenscr.nesdc.go.th/viewer/view.html?id=5e9fd684b45a0066f51964e4&amp;username=industry08041" xr:uid="{EBCAAF5E-1C5D-4889-8923-786035B60F55}"/>
    <hyperlink ref="E452" r:id="rId40" display="https://emenscr.nesdc.go.th/viewer/view.html?id=5dbfa939618d7a030c89bea1&amp;username=kpru053621" xr:uid="{5CAD8C54-7D26-40FA-8C12-1E4E6912725D}"/>
    <hyperlink ref="E500" r:id="rId41" display="https://emenscr.nesdc.go.th/viewer/view.html?id=5b1e279dea79507e38d7c652&amp;username=ku05133021" xr:uid="{2D8B5DF9-8108-488C-A22C-9996BFEC6430}"/>
    <hyperlink ref="E30" r:id="rId42" display="https://emenscr.nesdc.go.th/viewer/view.html?id=5b1f3d22ea79507e38d7c6b9&amp;username=ku05133021" xr:uid="{796D1C1F-B010-492B-8DDC-BB459EB1BD8D}"/>
    <hyperlink ref="E511" r:id="rId43" display="https://emenscr.nesdc.go.th/viewer/view.html?id=5dfc464fd2f24a1a689b4dcd&amp;username=moac0007441" xr:uid="{294B1DBF-50EF-42FD-A948-C10BB79AFB4E}"/>
    <hyperlink ref="E512" r:id="rId44" display="https://emenscr.nesdc.go.th/viewer/view.html?id=5df9efd6caa0dc3f63b8c57c&amp;username=moac0007451" xr:uid="{8994E2D0-130F-4299-AAA4-0E05BBDAB729}"/>
    <hyperlink ref="E626" r:id="rId45" display="https://emenscr.nesdc.go.th/viewer/view.html?id=5e00395042c5ca49af55a5c3&amp;username=moac0008301" xr:uid="{8B5B9586-8C25-4D2A-84B0-FD79BF85988B}"/>
    <hyperlink ref="E593" r:id="rId46" display="https://emenscr.nesdc.go.th/viewer/view.html?id=5e02dd1442c5ca49af55ac4f&amp;username=moac0008311" xr:uid="{9FA79A75-E7CD-4948-954F-0536D187D80E}"/>
    <hyperlink ref="E496" r:id="rId47" display="https://emenscr.nesdc.go.th/viewer/view.html?id=5e0ed0b14686c2017472982e&amp;username=moac0008321" xr:uid="{9C8863C7-B1BE-4EE8-B99A-AAFBD084BA0A}"/>
    <hyperlink ref="E627" r:id="rId48" display="https://emenscr.nesdc.go.th/viewer/view.html?id=5e62273bfdb0c173016e02a9&amp;username=moac0008491" xr:uid="{B270A34E-6599-4290-9109-8666728B541B}"/>
    <hyperlink ref="E628" r:id="rId49" display="https://emenscr.nesdc.go.th/viewer/view.html?id=5e048be7b459dd49a9ac7e8a&amp;username=moac0008501" xr:uid="{EA84DA10-5E36-4DA1-B9A3-D22CBAAE8BF4}"/>
    <hyperlink ref="E430" r:id="rId50" display="https://emenscr.nesdc.go.th/viewer/view.html?id=5e182f233217bb7c792a917e&amp;username=moac0009261" xr:uid="{B1A0EC20-16E4-4743-BBE0-05DEB6578E4A}"/>
    <hyperlink ref="E285" r:id="rId51" display="https://emenscr.nesdc.go.th/viewer/view.html?id=5e04d387ca0feb49b458c90f&amp;username=moac0009271" xr:uid="{9B89FDF3-9DF2-43D5-B590-ACBA0D8C9705}"/>
    <hyperlink ref="E286" r:id="rId52" display="https://emenscr.nesdc.go.th/viewer/view.html?id=5e15b3a90e30786ac928b367&amp;username=moac0009341" xr:uid="{D6F56CBC-299B-4F30-92CD-8A8AB4196A40}"/>
    <hyperlink ref="E431" r:id="rId53" display="https://emenscr.nesdc.go.th/viewer/view.html?id=5e17347dab990e30f23224fd&amp;username=moac0009341" xr:uid="{A41A9F67-A396-4E6A-BC47-D874F628A348}"/>
    <hyperlink ref="E594" r:id="rId54" display="https://emenscr.nesdc.go.th/viewer/view.html?id=5dff3da7ca0feb49b458bb38&amp;username=moac0009351" xr:uid="{EAF23FE5-CAF1-4C24-8E55-0288483F7BAD}"/>
    <hyperlink ref="E595" r:id="rId55" display="https://emenscr.nesdc.go.th/viewer/view.html?id=5e16c7670db41330e7e02646&amp;username=moac0009371" xr:uid="{FCB0B010-A4F0-4342-8F44-68B5FF8ADB1D}"/>
    <hyperlink ref="E386" r:id="rId56" display="https://emenscr.nesdc.go.th/viewer/view.html?id=5ec34c8eb065040aee6dca43&amp;username=moac0009421" xr:uid="{F6FFAA79-6C14-4C54-8E62-CD4179C9022E}"/>
    <hyperlink ref="E629" r:id="rId57" display="https://emenscr.nesdc.go.th/viewer/view.html?id=5df30d67c24dfe2c4f174c53&amp;username=moac0009471" xr:uid="{B9F8A892-C7F6-47D7-941F-37C5D17FE13A}"/>
    <hyperlink ref="E630" r:id="rId58" display="https://emenscr.nesdc.go.th/viewer/view.html?id=5e06f0b55554a6131573c1af&amp;username=moac0009481" xr:uid="{84BF9AC0-89B0-4859-A7FB-267371E4148A}"/>
    <hyperlink ref="E389" r:id="rId59" display="https://emenscr.nesdc.go.th/viewer/view.html?id=5e05c37b0ad19a445701a07f&amp;username=moac0009511" xr:uid="{226D7264-95C3-47BB-BE24-229776AAEA05}"/>
    <hyperlink ref="E453" r:id="rId60" display="https://emenscr.nesdc.go.th/viewer/view.html?id=5ed5daec7248cb604aa91f2c&amp;username=moac0009521" xr:uid="{7113B1DB-0592-4779-8726-809272B27CFC}"/>
    <hyperlink ref="E456" r:id="rId61" display="https://emenscr.nesdc.go.th/viewer/view.html?id=5e0adccaa0d4f63e608d170b&amp;username=moac0009641" xr:uid="{C939B536-4797-4086-BD13-070168685586}"/>
    <hyperlink ref="E602" r:id="rId62" display="https://emenscr.nesdc.go.th/viewer/view.html?id=5e097a8eb95b3d3e6d64f6e5&amp;username=moac0009671" xr:uid="{86821F92-1249-4A83-A880-E24769074D39}"/>
    <hyperlink ref="E587" r:id="rId63" display="https://emenscr.nesdc.go.th/viewer/view.html?id=5e097e89a0d4f63e608d1604&amp;username=moac0009671" xr:uid="{BF992C67-0886-40F2-AF00-C8F1DA2BDD4D}"/>
    <hyperlink ref="E373" r:id="rId64" display="https://emenscr.nesdc.go.th/viewer/view.html?id=5df88605ffccfe3f5905ed4b&amp;username=moac0010351" xr:uid="{0CC8F5A9-F12E-44FB-A3DF-14B7086B761E}"/>
    <hyperlink ref="E497" r:id="rId65" display="https://emenscr.nesdc.go.th/viewer/view.html?id=5e006e77b459dd49a9ac7171&amp;username=moac0010441" xr:uid="{EC276823-E5D8-44F4-B40C-17DD7A4308E9}"/>
    <hyperlink ref="E432" r:id="rId66" display="https://emenscr.nesdc.go.th/viewer/view.html?id=5df0bb0221057f4ecfc9ed71&amp;username=moac0010451" xr:uid="{358774BC-F45C-4E8C-97BC-7A1D4FF08078}"/>
    <hyperlink ref="E371" r:id="rId67" display="https://emenscr.nesdc.go.th/viewer/view.html?id=5e8f3a8083cf9750296815f8&amp;username=moac0010481" xr:uid="{5D52E009-509C-46CB-8278-0AE13B2C5468}"/>
    <hyperlink ref="E513" r:id="rId68" display="https://emenscr.nesdc.go.th/viewer/view.html?id=5e0ebec2d5c16e3ef85ebf32&amp;username=moac0010491" xr:uid="{95A6691F-96C1-4CA6-85C0-27A7D32E1CC7}"/>
    <hyperlink ref="E383" r:id="rId69" display="https://emenscr.nesdc.go.th/viewer/view.html?id=5dea0a5ca4f65846b25d4299&amp;username=moac0224521" xr:uid="{E57B4F7C-56B5-4400-90C0-27ACF88DD014}"/>
    <hyperlink ref="E514" r:id="rId70" display="https://emenscr.nesdc.go.th/viewer/view.html?id=5e01c95742c5ca49af55a9a5&amp;username=moac0224621" xr:uid="{7A13F6CE-67EC-46F3-B297-E8885A9C7CE6}"/>
    <hyperlink ref="E490" r:id="rId71" display="https://emenscr.nesdc.go.th/viewer/view.html?id=5e01fb1cca0feb49b458c0da&amp;username=moac05161" xr:uid="{F6A0D485-9173-4DA0-B772-8A45092C537F}"/>
    <hyperlink ref="E596" r:id="rId72" display="https://emenscr.nesdc.go.th/viewer/view.html?id=5de081ece6c2135e5ceb2e2d&amp;username=moac26031" xr:uid="{133BCC58-6E96-4664-BB74-F1661DF43BE0}"/>
    <hyperlink ref="E387" r:id="rId73" display="https://emenscr.nesdc.go.th/viewer/view.html?id=5de0baa7cfed795e5258450b&amp;username=moac26031" xr:uid="{B8F1929E-8588-4E28-8AEC-61F2D82A2ACB}"/>
    <hyperlink ref="E604" r:id="rId74" display="https://emenscr.nesdc.go.th/viewer/view.html?id=5ba0c8155e20fa0f39ce8a3f&amp;username=moac26061" xr:uid="{D74DBA9E-F9BF-4C8B-990F-7CF0729FFF5A}"/>
    <hyperlink ref="E433" r:id="rId75" display="https://emenscr.nesdc.go.th/viewer/view.html?id=5e042d006f155549ab8fbf7b&amp;username=moc0016371" xr:uid="{E0CE655E-B50F-4FD4-B1A1-F276E3BBBF82}"/>
    <hyperlink ref="E434" r:id="rId76" display="https://emenscr.nesdc.go.th/viewer/view.html?id=5e01c393ca0feb49b458bf80&amp;username=moc0016741" xr:uid="{966696DD-0977-4B4B-BEB4-4D73742C465D}"/>
    <hyperlink ref="E31" r:id="rId77" display="https://emenscr.nesdc.go.th/viewer/view.html?id=5e03151342c5ca49af55ad99&amp;username=moc0016841" xr:uid="{7178095B-5BBB-4A33-A6B5-331638B246F7}"/>
    <hyperlink ref="E532" r:id="rId78" display="https://emenscr.nesdc.go.th/viewer/view.html?id=5bfe4f02a7024e66a19eb51c&amp;username=moc03161" xr:uid="{DE3CF78E-223B-40E3-A97D-80B71EF8C4C3}"/>
    <hyperlink ref="E555" r:id="rId79" display="https://emenscr.nesdc.go.th/viewer/view.html?id=5dfb58e8c552571a72d1382d&amp;username=moc03161" xr:uid="{9DB6729F-623A-4EE0-A936-D90CD4EFA3C5}"/>
    <hyperlink ref="E435" r:id="rId80" display="https://emenscr.nesdc.go.th/viewer/view.html?id=5df1ee16ca32fb4ed4482f03&amp;username=moc04031" xr:uid="{FCC93F8C-869F-4D5C-B5D5-3F95901CC8C0}"/>
    <hyperlink ref="E611" r:id="rId81" display="https://emenscr.nesdc.go.th/viewer/view.html?id=5d6ce2d72b90be145b5c9306&amp;username=moc04041" xr:uid="{9E981FFB-D03A-4115-8B8B-F762C23E5D56}"/>
    <hyperlink ref="E597" r:id="rId82" display="https://emenscr.nesdc.go.th/viewer/view.html?id=5df20c9f5ab6a64edd6301f9&amp;username=moc04041" xr:uid="{03DD9AB4-0D15-46DE-AAE5-606B706B000D}"/>
    <hyperlink ref="E372" r:id="rId83" display="https://emenscr.nesdc.go.th/viewer/view.html?id=5def619e21057f4ecfc9ec53&amp;username=moi0017251" xr:uid="{65481F58-7434-4156-BFD6-F6D1882D7A29}"/>
    <hyperlink ref="E631" r:id="rId84" display="https://emenscr.nesdc.go.th/viewer/view.html?id=5efc14cb85da40236e8430cd&amp;username=moi0017251" xr:uid="{810DC127-6E89-4FDC-B99D-66117A7F8C11}"/>
    <hyperlink ref="E340" r:id="rId85" display="https://emenscr.nesdc.go.th/viewer/view.html?id=5e6afba2fdb0c173016e03c9&amp;username=moi022731" xr:uid="{4BF165BC-9199-4BA0-AC5E-E1908B7118C5}"/>
    <hyperlink ref="E632" r:id="rId86" display="https://emenscr.nesdc.go.th/viewer/view.html?id=5e8818db5ff50c05d9175130&amp;username=moi02276011" xr:uid="{CC4DDF4A-2D3D-4688-867D-0535629D38CB}"/>
    <hyperlink ref="E598" r:id="rId87" display="https://emenscr.nesdc.go.th/viewer/view.html?id=5e0eb77ad0bc3c3ee66ceafa&amp;username=moph0032331" xr:uid="{6C51FF65-5D2E-48E1-9915-692B3B71159E}"/>
    <hyperlink ref="E297" r:id="rId88" display="https://emenscr.nesdc.go.th/viewer/view.html?id=5e0f06476a53e20830514e35&amp;username=moph0032371" xr:uid="{7F039844-639C-442E-A649-CCF1EAC3E476}"/>
    <hyperlink ref="E588" r:id="rId89" display="https://emenscr.nesdc.go.th/viewer/view.html?id=5df346688af3392c55b03ca0&amp;username=moph0032471" xr:uid="{72657A7C-F99B-4597-B6FB-5A67530FC08C}"/>
    <hyperlink ref="E32" r:id="rId90" display="https://emenscr.nesdc.go.th/viewer/view.html?id=5e0f21b969446508364b4ea6&amp;username=moph0032721" xr:uid="{39EA53E7-3B00-4008-9A0E-FF486255D7AE}"/>
    <hyperlink ref="E296" r:id="rId91" display="https://emenscr.nesdc.go.th/viewer/view.html?id=5d06ba9b19ab880af769ff22&amp;username=most61201" xr:uid="{70F6D7CB-F4BA-4C54-9FB8-3004AD19EBB7}"/>
    <hyperlink ref="E599" r:id="rId92" display="https://emenscr.nesdc.go.th/viewer/view.html?id=5e9019e99f65440f3c89be1b&amp;username=most61201" xr:uid="{09FDD849-5935-4798-B36F-A2188404C945}"/>
    <hyperlink ref="E603" r:id="rId93" display="https://emenscr.nesdc.go.th/viewer/view.html?id=5e12a748fb51be594406ae60&amp;username=mot060721" xr:uid="{4AEB4B17-E737-4733-A738-E2D33D4F342A}"/>
    <hyperlink ref="E600" r:id="rId94" display="https://emenscr.nesdc.go.th/viewer/view.html?id=5dfb4405b03e921a67e37480&amp;username=mot0703291" xr:uid="{C4A01E39-A559-42F2-AB7D-914BD4A87E4D}"/>
    <hyperlink ref="E228" r:id="rId95" display="https://emenscr.nesdc.go.th/viewer/view.html?id=5e099f8efe8d2c3e610a0fbe&amp;username=npu058911" xr:uid="{717ABE0A-0DA3-4B32-8F70-1939F64F2C9F}"/>
    <hyperlink ref="E498" r:id="rId96" display="https://emenscr.nesdc.go.th/viewer/view.html?id=5e09b1f0a398d53e6c8ddee7&amp;username=npu058911" xr:uid="{0D0B8ECA-A3D0-4FA9-866A-2C8EDA007F46}"/>
    <hyperlink ref="E341" r:id="rId97" display="https://emenscr.nesdc.go.th/viewer/view.html?id=5e27f9905902ce5228ee8885&amp;username=npu058911" xr:uid="{A09E0984-282E-4B81-8C35-CEF7C0F7CB33}"/>
    <hyperlink ref="E499" r:id="rId98" display="https://emenscr.nesdc.go.th/viewer/view.html?id=5e280b75cc1a46522d11fe9d&amp;username=npu058911" xr:uid="{4DEDCE94-7646-4099-8B03-24D54F86BFE9}"/>
    <hyperlink ref="E385" r:id="rId99" display="https://emenscr.nesdc.go.th/viewer/view.html?id=5bab3b185e20fa0f39ce8a95&amp;username=ortorkor22021" xr:uid="{F577752C-240F-4417-8EA4-C7BC9042F622}"/>
    <hyperlink ref="E384" r:id="rId100" display="https://emenscr.nesdc.go.th/viewer/view.html?id=5bab48155e20fa0f39ce8a97&amp;username=ortorkor22021" xr:uid="{23308356-C4D5-4AC3-BEC5-8EF15A4C5EC1}"/>
    <hyperlink ref="E369" r:id="rId101" display="https://emenscr.nesdc.go.th/viewer/view.html?id=5dcd1903efbbb90303acb214&amp;username=rbru0552011" xr:uid="{0609404E-130F-4BF2-BB9E-BC77C9DCD164}"/>
    <hyperlink ref="E501" r:id="rId102" display="https://emenscr.nesdc.go.th/viewer/view.html?id=5eec812b87fc7f200c7700db&amp;username=rmutt057802011" xr:uid="{D706B6E1-6B93-46F6-B6DD-762E9F0A80C7}"/>
    <hyperlink ref="E612" r:id="rId103" display="https://emenscr.nesdc.go.th/viewer/view.html?id=5de9ee80a4f65846b25d425e&amp;username=rmutt0578031" xr:uid="{6B6BF45A-535A-42B4-A4EF-A301F208F1D6}"/>
    <hyperlink ref="E506" r:id="rId104" display="https://emenscr.nesdc.go.th/viewer/view.html?id=5dfe20cf4a6018148125f929&amp;username=rmutt0578031" xr:uid="{8CC57EF0-7D25-4762-906C-B0E20388E2DE}"/>
    <hyperlink ref="E507" r:id="rId105" display="https://emenscr.nesdc.go.th/viewer/view.html?id=5dfe2c884a6018148125f932&amp;username=rmutt0578031" xr:uid="{2468180E-68B5-4D0C-9E12-2646783C3DA0}"/>
    <hyperlink ref="E613" r:id="rId106" display="https://emenscr.nesdc.go.th/viewer/view.html?id=5e00b1f76f155549ab8fb6c3&amp;username=rmutt0578031" xr:uid="{C2D033C0-66C4-4512-83D6-19ECC31D0D6B}"/>
    <hyperlink ref="E589" r:id="rId107" display="https://emenscr.nesdc.go.th/viewer/view.html?id=5e00b73442c5ca49af55a7d3&amp;username=rmutt0578031" xr:uid="{33589397-FAA9-43FD-A67A-0A99173C90B0}"/>
    <hyperlink ref="E534" r:id="rId108" display="https://emenscr.nesdc.go.th/viewer/view.html?id=5e0585f75baa7b44654de00c&amp;username=rmutt0578031" xr:uid="{A3B191EF-6CFC-409C-8D5C-08548FFBDD50}"/>
    <hyperlink ref="E556" r:id="rId109" display="https://emenscr.nesdc.go.th/viewer/view.html?id=5efdae1734df257b5b1025f7&amp;username=rmutt0578031" xr:uid="{2C88A01C-8CDA-4565-A62D-0B3E0FB9A42E}"/>
    <hyperlink ref="E537" r:id="rId110" display="https://emenscr.nesdc.go.th/viewer/view.html?id=5efeaefd822d1e3089c05c4d&amp;username=rmutt0578031" xr:uid="{C2F94223-0DCB-4206-9D42-854BB3C52B81}"/>
    <hyperlink ref="E229" r:id="rId111" display="https://emenscr.nesdc.go.th/viewer/view.html?id=5efed16c9a1216308f9e4c5b&amp;username=rmutt0578031" xr:uid="{2455DDFF-603F-4DD1-82B1-007C04D2E9E1}"/>
    <hyperlink ref="E230" r:id="rId112" display="https://emenscr.nesdc.go.th/viewer/view.html?id=5efedaf5822d1e3089c05c9c&amp;username=rmutt0578031" xr:uid="{BDABD806-85B8-40A3-A089-C913723FBBA6}"/>
    <hyperlink ref="E538" r:id="rId113" display="https://emenscr.nesdc.go.th/viewer/view.html?id=5b7a70c4e8a05d0f344e4d1b&amp;username=rmutt0578041" xr:uid="{1A7AA0AA-A1C0-4349-A683-8D74AFB7C3FF}"/>
    <hyperlink ref="E539" r:id="rId114" display="https://emenscr.nesdc.go.th/viewer/view.html?id=5b7d1f088419180f2e67af69&amp;username=rmutt0578041" xr:uid="{ECCD18E4-F1D1-4647-9237-D71C0F498673}"/>
    <hyperlink ref="E82" r:id="rId115" display="https://emenscr.nesdc.go.th/viewer/view.html?id=5f9b82212310b05b6ef48967&amp;username=rmutt0578041" xr:uid="{26BC91C7-4C2D-4B00-B7D8-5A4A98FA0A3F}"/>
    <hyperlink ref="E540" r:id="rId116" display="https://emenscr.nesdc.go.th/viewer/view.html?id=5b18b3ca0804dc6a51d61999&amp;username=rmutt0578081" xr:uid="{2C2C8F2D-C0D7-4EBF-8270-BFA2782291C6}"/>
    <hyperlink ref="E541" r:id="rId117" display="https://emenscr.nesdc.go.th/viewer/view.html?id=5b1a3f65916f477e3991ea74&amp;username=rmutt0578081" xr:uid="{A8A99A23-AD08-49EC-9C84-D985B76A0B70}"/>
    <hyperlink ref="E605" r:id="rId118" display="https://emenscr.nesdc.go.th/viewer/view.html?id=5b1a49b97587e67e2e720d8c&amp;username=rmutt0578081" xr:uid="{E11EB300-C04E-45D6-9300-602D4CC265D8}"/>
    <hyperlink ref="E606" r:id="rId119" display="https://emenscr.nesdc.go.th/viewer/view.html?id=5b1a4ffa916f477e3991ea90&amp;username=rmutt0578081" xr:uid="{343DF46E-FCA9-4417-896B-558D9605245B}"/>
    <hyperlink ref="E542" r:id="rId120" display="https://emenscr.nesdc.go.th/viewer/view.html?id=5b1a54dbea79507e38d7c573&amp;username=rmutt0578081" xr:uid="{D119510D-B943-47C7-B0A8-D458E688DEDA}"/>
    <hyperlink ref="E533" r:id="rId121" display="https://emenscr.nesdc.go.th/viewer/view.html?id=5b1b7da5bdb2d17e2f9a15ba&amp;username=rmutt0578081" xr:uid="{A3F0CD55-CB3E-47B5-AA1D-4A743E61EFFB}"/>
    <hyperlink ref="E543" r:id="rId122" display="https://emenscr.nesdc.go.th/viewer/view.html?id=5b1b853bea79507e38d7c5c4&amp;username=rmutt0578081" xr:uid="{A67A0FC9-1CFA-4978-8188-812225C1E1C0}"/>
    <hyperlink ref="E544" r:id="rId123" display="https://emenscr.nesdc.go.th/viewer/view.html?id=5b1b8e77bdb2d17e2f9a15ce&amp;username=rmutt0578081" xr:uid="{C96C9ECA-D00F-413F-B317-F7ABD2E9669A}"/>
    <hyperlink ref="E545" r:id="rId124" display="https://emenscr.nesdc.go.th/viewer/view.html?id=5b1b927a916f477e3991eade&amp;username=rmutt0578081" xr:uid="{E03AD8A1-7487-4EFD-BF88-58CA34D53B0A}"/>
    <hyperlink ref="E546" r:id="rId125" display="https://emenscr.nesdc.go.th/viewer/view.html?id=5b1b96c5916f477e3991eae3&amp;username=rmutt0578081" xr:uid="{F01E0881-B809-4246-A994-42824C8BB77F}"/>
    <hyperlink ref="E607" r:id="rId126" display="https://emenscr.nesdc.go.th/viewer/view.html?id=5b1e20b4ea79507e38d7c646&amp;username=rmutt0578081" xr:uid="{96D4DD01-DDC3-499B-9CB0-326970190C21}"/>
    <hyperlink ref="E283" r:id="rId127" display="https://emenscr.nesdc.go.th/viewer/view.html?id=5c8771011c32d95b614a2106&amp;username=rmutt0578081" xr:uid="{757DB478-ACDA-4ED8-A83F-3FCC39B44DD8}"/>
    <hyperlink ref="E551" r:id="rId128" display="https://emenscr.nesdc.go.th/viewer/view.html?id=5c88a762648eef5b706ebbb8&amp;username=rmutt0578081" xr:uid="{3C4CCD46-7999-4AA8-8DC2-A866A09A05F9}"/>
    <hyperlink ref="E614" r:id="rId129" display="https://emenscr.nesdc.go.th/viewer/view.html?id=5c89bef9a6ce3a3febe8cec5&amp;username=rmutt0578081" xr:uid="{D2A32633-037E-4B45-9DCB-90986002D901}"/>
    <hyperlink ref="E601" r:id="rId130" display="https://emenscr.nesdc.go.th/viewer/view.html?id=5c8b4389a6ce3a3febe8cf16&amp;username=rmutt0578081" xr:uid="{525882DF-B23A-4918-B608-D5E819ABDC38}"/>
    <hyperlink ref="E536" r:id="rId131" display="https://emenscr.nesdc.go.th/viewer/view.html?id=5c8b46fc7a930d3fec262f2f&amp;username=rmutt0578081" xr:uid="{F0267458-B611-4F9E-97D6-D2CFBF1D993A}"/>
    <hyperlink ref="E590" r:id="rId132" display="https://emenscr.nesdc.go.th/viewer/view.html?id=5c8b4aaba6ce3a3febe8cf1a&amp;username=rmutt0578081" xr:uid="{220FEA0C-B47C-4C79-8D2B-2193D14F498D}"/>
    <hyperlink ref="E552" r:id="rId133" display="https://emenscr.nesdc.go.th/viewer/view.html?id=5c8b4d657a930d3fec262f33&amp;username=rmutt0578081" xr:uid="{38529CDC-269D-4872-8ED9-414292AFBEE0}"/>
    <hyperlink ref="E586" r:id="rId134" display="https://emenscr.nesdc.go.th/viewer/view.html?id=5c8cbdb5a392573fe1bc6b0f&amp;username=rmutt0578081" xr:uid="{23065D89-38CD-4735-8538-1D61FFB4B5EE}"/>
    <hyperlink ref="E493" r:id="rId135" display="https://emenscr.nesdc.go.th/viewer/view.html?id=5c9356c1a6ce3a3febe8cfaf&amp;username=rmutt0578081" xr:uid="{24175903-BC64-4035-8B0B-3E9524EEB0F5}"/>
    <hyperlink ref="E299" r:id="rId136" display="https://emenscr.nesdc.go.th/viewer/view.html?id=5d84875c6e6bea05a699b79c&amp;username=rmutt0578081" xr:uid="{DD3487FE-A728-486D-91FE-C111ADC40ADC}"/>
    <hyperlink ref="E535" r:id="rId137" display="https://emenscr.nesdc.go.th/viewer/view.html?id=5e018ad9b459dd49a9ac739c&amp;username=rmutt0578081" xr:uid="{BA703134-B958-4820-ACC7-CCE5C1DDC120}"/>
    <hyperlink ref="E633" r:id="rId138" display="https://emenscr.nesdc.go.th/viewer/view.html?id=5e01963bca0feb49b458be9a&amp;username=rmutt0578081" xr:uid="{418AA0AE-B16A-4066-9148-40E024A6A81D}"/>
    <hyperlink ref="E494" r:id="rId139" display="https://emenscr.nesdc.go.th/viewer/view.html?id=5d8dbb9ba6abc923091099b3&amp;username=rmutt0578101" xr:uid="{45A26C53-9198-4C0A-8FA7-F63FE413CC1E}"/>
    <hyperlink ref="E547" r:id="rId140" display="https://emenscr.nesdc.go.th/viewer/view.html?id=5b18be600d16bc6a5048b2e5&amp;username=rmutt0578321" xr:uid="{3E00AE32-D315-40FB-9144-94973ABC082A}"/>
    <hyperlink ref="E608" r:id="rId141" display="https://emenscr.nesdc.go.th/viewer/view.html?id=5bb71ed1b76a640f339873f8&amp;username=rubber1" xr:uid="{70B2168B-0BB3-4664-9235-605AE32BE9F4}"/>
    <hyperlink ref="E591" r:id="rId142" display="https://emenscr.nesdc.go.th/viewer/view.html?id=5c516bf74819522ef1ca2b86&amp;username=rubber1" xr:uid="{1D5C9790-4B2C-4658-A12E-A6D8512A4AD6}"/>
    <hyperlink ref="E429" r:id="rId143" display="https://emenscr.nesdc.go.th/viewer/view.html?id=5d00ca9d43f43b4179ea1204&amp;username=rubber1" xr:uid="{EC4DF65A-114D-45AB-8CE4-EDC9C42F3FB4}"/>
    <hyperlink ref="E634" r:id="rId144" display="https://emenscr.nesdc.go.th/viewer/view.html?id=5df09f2e21057f4ecfc9ed0d&amp;username=rubber1" xr:uid="{C89FC9A5-3EFB-45F5-986E-9F91A697CA91}"/>
    <hyperlink ref="E615" r:id="rId145" display="https://emenscr.nesdc.go.th/viewer/view.html?id=5c527b5137cd112ef0bee843&amp;username=utk0579031" xr:uid="{2C324E89-7D05-43AB-909A-7006AB46F09C}"/>
    <hyperlink ref="E508" r:id="rId146" display="https://emenscr.nesdc.go.th/viewer/view.html?id=5c52b6c937cd112ef0bee874&amp;username=utk0579031" xr:uid="{1E9F8776-336C-432A-9D8D-7E0323BE1EC7}"/>
    <hyperlink ref="Q292" r:id="rId147" xr:uid="{9EBB12F7-0A11-42C7-9764-11AC0ED17470}"/>
    <hyperlink ref="E292" r:id="rId148" display="โครงการส่งเสริมการปรับโครงสร้างการผลิตให้มีมูลค่าสูง ยกระดับคุณภาพการผลิตสร้างมูลค่าเพิ่มให้สินค้าเกษตรด้วยภูมิปัญญา เทคโนโลยี และนวัตกรรม กิจกรรมการพัฒนาและยกระดับพืชสมุนไพรกลุ่มร้อยแก่นสารสินธุ์ เพื่อเพิ่มประสิทธิภาพการผลิตยา และผลิตภัณฑ์สมุนไพรด้วยเศรษฐกิจชีวภาพ" xr:uid="{5C6CFFA0-5609-4C0B-84CB-458C45B10186}"/>
    <hyperlink ref="Q206" r:id="rId149" xr:uid="{08A54928-6455-435D-A4C8-464E7F1A565E}"/>
    <hyperlink ref="E206" r:id="rId150" display="โครงการยกระดับสินค้าเกษตรและอาหารเพื่อสุขภาพที่เป็นมิตรกับสิ่งแวดล้อมตลอดห่วงโซ่อุปทาน กิจกรรมหลักพัฒนากระบวนการผลิตมาตรฐานปลอดภัยและแปรรูปสินค้าเกษตรอาหารเพื่อสุขภาพที่มีคุณภาพและมูลค่าสูงโดยเทคโนโลยีและนวัตกรรมที่เป็นมิตรกับสิ่งแวดล้อม กิจกรรมย่อยพัฒนาศักยภาพการแปรรูปสินค้าเกษตร อาหารเพื่อสุขภาพและพืชสมุนไพรไทย" xr:uid="{35902FA5-BC50-4749-9DB5-BB32FB013853}"/>
    <hyperlink ref="Q66" r:id="rId151" xr:uid="{EBDF93A0-8307-4137-9AF4-1497DD8FD8D5}"/>
    <hyperlink ref="E66" r:id="rId152" display="โครงการพัฒนาระบบการผลิตสินค้าเกษตร อาหารเพื่อสุขภาพที่เป็นมิตรกับสิ่งแวดล้อม กิจกรรมหลัก : พัฒนากระบวนการผลิตมาตรฐานปลอดภัยและแปรรูปสินค้าเกษตร อาหารเพื่อสุขภาพที่มีคุณภาพและมูลค่าสูงโดยเทคโนโลยีและนวัตกรรมที่เป็นมิตรกับสิ่งแวดล้อม กิจกรรมย่อย : พัฒนาศักยภาพแปรรูปอาหาร อาหารเพื่อสุขภาพ พืชสมุนไพรไทย" xr:uid="{17C81870-5D88-457D-A136-973D31FAB143}"/>
    <hyperlink ref="Q20" r:id="rId153" xr:uid="{7FAB540E-F5C4-4DEC-BAB9-08F8611A8CD7}"/>
    <hyperlink ref="E20" r:id="rId154" display="โครงการส่งเสริมการใช้พลังงานทดแทน การป้องกันและฟื้นฟู ความเสียหายจากภัยธรรมชาติ กิจกรรม ติดตั้งระบบอบแห้งพลังงานแสงอาทิตย์ แบบ พพ.1 ขนาด 6x8.2 เมตร กลุ่มวิสาหกิจชุมชนกลุ่มผู้ปลูกหม่อนเลี้ยงไหมสายใยนิคมคำสร้อย หมู่ที่ 5 ต.กกแดง อ.นิคมคำสร้อย จังหวัดมุกดาหาร" xr:uid="{ECBE255B-903C-4E2F-94C5-C53AB462CFD1}"/>
  </hyperlinks>
  <pageMargins left="0.7" right="0.7" top="0.75" bottom="0.75" header="0.3" footer="0.3"/>
  <pageSetup orientation="portrait" r:id="rId155"/>
  <drawing r:id="rId15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55439-8DC2-49BE-A818-A9575EE308DE}">
  <dimension ref="A1:L55"/>
  <sheetViews>
    <sheetView zoomScaleNormal="100" workbookViewId="0">
      <selection activeCell="AQ35" sqref="AQ35"/>
    </sheetView>
  </sheetViews>
  <sheetFormatPr defaultColWidth="8.7109375" defaultRowHeight="15.75"/>
  <cols>
    <col min="1" max="1" width="21" style="18" customWidth="1"/>
    <col min="2" max="2" width="10.28515625" style="14" customWidth="1"/>
    <col min="3" max="8" width="6.140625" style="22" customWidth="1"/>
    <col min="9" max="9" width="9" style="22" customWidth="1"/>
    <col min="10" max="10" width="13.85546875" style="22" customWidth="1"/>
    <col min="11" max="11" width="17.85546875" style="14" customWidth="1"/>
    <col min="12" max="16384" width="8.7109375" style="14"/>
  </cols>
  <sheetData>
    <row r="1" spans="1:12" ht="16.5" thickBot="1">
      <c r="A1" s="12" t="s">
        <v>3304</v>
      </c>
      <c r="B1" s="19" t="s">
        <v>3</v>
      </c>
      <c r="C1" s="21"/>
      <c r="D1" s="21"/>
      <c r="E1" s="21"/>
      <c r="F1" s="21"/>
      <c r="G1" s="21"/>
      <c r="H1" s="21"/>
      <c r="I1" s="21"/>
      <c r="J1" s="13"/>
    </row>
    <row r="2" spans="1:12" s="16" customFormat="1" ht="39" customHeight="1">
      <c r="A2" s="19" t="s">
        <v>1741</v>
      </c>
      <c r="B2" s="15">
        <v>2561</v>
      </c>
      <c r="C2" s="15">
        <v>2562</v>
      </c>
      <c r="D2" s="15">
        <v>2563</v>
      </c>
      <c r="E2" s="15">
        <v>2564</v>
      </c>
      <c r="F2" s="15">
        <v>2565</v>
      </c>
      <c r="G2" s="15">
        <v>2566</v>
      </c>
      <c r="H2" s="15">
        <v>2567</v>
      </c>
      <c r="I2" s="15">
        <v>2568</v>
      </c>
      <c r="J2" s="20" t="s">
        <v>3305</v>
      </c>
      <c r="K2" s="31" t="s">
        <v>3306</v>
      </c>
      <c r="L2" s="17"/>
    </row>
    <row r="3" spans="1:12" ht="18.75" customHeight="1">
      <c r="A3" s="27" t="s">
        <v>1864</v>
      </c>
      <c r="B3" s="28"/>
      <c r="C3" s="26">
        <v>1</v>
      </c>
      <c r="D3" s="26">
        <v>2</v>
      </c>
      <c r="E3" s="26">
        <v>4</v>
      </c>
      <c r="F3" s="26">
        <v>5</v>
      </c>
      <c r="G3" s="26">
        <v>8</v>
      </c>
      <c r="H3" s="26">
        <v>3</v>
      </c>
      <c r="I3" s="26">
        <v>3</v>
      </c>
      <c r="J3" s="26">
        <v>26</v>
      </c>
      <c r="K3" s="32">
        <f>SUM(G3:I3)</f>
        <v>14</v>
      </c>
    </row>
    <row r="4" spans="1:12">
      <c r="A4" s="25" t="s">
        <v>1774</v>
      </c>
      <c r="B4" s="23"/>
      <c r="C4" s="24">
        <v>1</v>
      </c>
      <c r="D4" s="24">
        <v>2</v>
      </c>
      <c r="E4" s="24">
        <v>3</v>
      </c>
      <c r="F4" s="24">
        <v>4</v>
      </c>
      <c r="G4" s="24">
        <v>5</v>
      </c>
      <c r="H4" s="24">
        <v>3</v>
      </c>
      <c r="I4" s="24">
        <v>3</v>
      </c>
      <c r="J4" s="24">
        <v>21</v>
      </c>
      <c r="K4" s="33">
        <f t="shared" ref="K4:K53" si="0">SUM(G4:I4)</f>
        <v>11</v>
      </c>
    </row>
    <row r="5" spans="1:12">
      <c r="A5" s="25" t="s">
        <v>1784</v>
      </c>
      <c r="B5" s="23"/>
      <c r="C5" s="24"/>
      <c r="D5" s="24"/>
      <c r="E5" s="24">
        <v>1</v>
      </c>
      <c r="F5" s="24">
        <v>1</v>
      </c>
      <c r="G5" s="24">
        <v>3</v>
      </c>
      <c r="H5" s="24"/>
      <c r="I5" s="24"/>
      <c r="J5" s="24">
        <v>5</v>
      </c>
      <c r="K5" s="33">
        <f t="shared" si="0"/>
        <v>3</v>
      </c>
    </row>
    <row r="6" spans="1:12" ht="18" customHeight="1">
      <c r="A6" s="27" t="s">
        <v>535</v>
      </c>
      <c r="B6" s="28"/>
      <c r="C6" s="26"/>
      <c r="D6" s="26"/>
      <c r="E6" s="26">
        <v>1</v>
      </c>
      <c r="F6" s="26">
        <v>1</v>
      </c>
      <c r="G6" s="26">
        <v>2</v>
      </c>
      <c r="H6" s="26">
        <v>6</v>
      </c>
      <c r="I6" s="26">
        <v>5</v>
      </c>
      <c r="J6" s="26">
        <v>15</v>
      </c>
      <c r="K6" s="32">
        <f t="shared" si="0"/>
        <v>13</v>
      </c>
    </row>
    <row r="7" spans="1:12">
      <c r="A7" s="25" t="s">
        <v>1774</v>
      </c>
      <c r="B7" s="23"/>
      <c r="C7" s="24"/>
      <c r="D7" s="24"/>
      <c r="E7" s="24">
        <v>1</v>
      </c>
      <c r="F7" s="24">
        <v>1</v>
      </c>
      <c r="G7" s="24">
        <v>1</v>
      </c>
      <c r="H7" s="24">
        <v>6</v>
      </c>
      <c r="I7" s="24">
        <v>4</v>
      </c>
      <c r="J7" s="24">
        <v>13</v>
      </c>
      <c r="K7" s="33">
        <f t="shared" si="0"/>
        <v>11</v>
      </c>
    </row>
    <row r="8" spans="1:12">
      <c r="A8" s="25" t="s">
        <v>1784</v>
      </c>
      <c r="B8" s="23"/>
      <c r="C8" s="24"/>
      <c r="D8" s="24"/>
      <c r="E8" s="24"/>
      <c r="F8" s="24"/>
      <c r="G8" s="24">
        <v>1</v>
      </c>
      <c r="H8" s="24"/>
      <c r="I8" s="24">
        <v>1</v>
      </c>
      <c r="J8" s="24">
        <v>2</v>
      </c>
      <c r="K8" s="33">
        <f t="shared" si="0"/>
        <v>2</v>
      </c>
    </row>
    <row r="9" spans="1:12" ht="19.5" customHeight="1">
      <c r="A9" s="27" t="s">
        <v>566</v>
      </c>
      <c r="B9" s="28"/>
      <c r="C9" s="26"/>
      <c r="D9" s="26">
        <v>1</v>
      </c>
      <c r="E9" s="26">
        <v>3</v>
      </c>
      <c r="F9" s="26">
        <v>2</v>
      </c>
      <c r="G9" s="26">
        <v>7</v>
      </c>
      <c r="H9" s="26">
        <v>10</v>
      </c>
      <c r="I9" s="26">
        <v>10</v>
      </c>
      <c r="J9" s="26">
        <v>33</v>
      </c>
      <c r="K9" s="32">
        <f t="shared" si="0"/>
        <v>27</v>
      </c>
    </row>
    <row r="10" spans="1:12">
      <c r="A10" s="25" t="s">
        <v>1774</v>
      </c>
      <c r="B10" s="23"/>
      <c r="C10" s="24"/>
      <c r="D10" s="24">
        <v>1</v>
      </c>
      <c r="E10" s="24">
        <v>3</v>
      </c>
      <c r="F10" s="24">
        <v>2</v>
      </c>
      <c r="G10" s="24">
        <v>7</v>
      </c>
      <c r="H10" s="24">
        <v>10</v>
      </c>
      <c r="I10" s="24">
        <v>10</v>
      </c>
      <c r="J10" s="24">
        <v>33</v>
      </c>
      <c r="K10" s="33">
        <f t="shared" si="0"/>
        <v>27</v>
      </c>
    </row>
    <row r="11" spans="1:12" ht="20.25" customHeight="1">
      <c r="A11" s="27" t="s">
        <v>2371</v>
      </c>
      <c r="B11" s="28"/>
      <c r="C11" s="26"/>
      <c r="D11" s="26"/>
      <c r="E11" s="26"/>
      <c r="F11" s="26"/>
      <c r="G11" s="26"/>
      <c r="H11" s="26"/>
      <c r="I11" s="26">
        <v>1</v>
      </c>
      <c r="J11" s="26">
        <v>1</v>
      </c>
      <c r="K11" s="32">
        <f t="shared" si="0"/>
        <v>1</v>
      </c>
    </row>
    <row r="12" spans="1:12">
      <c r="A12" s="25" t="s">
        <v>1774</v>
      </c>
      <c r="B12" s="23"/>
      <c r="C12" s="24"/>
      <c r="D12" s="24"/>
      <c r="E12" s="24"/>
      <c r="F12" s="24"/>
      <c r="G12" s="24"/>
      <c r="H12" s="24"/>
      <c r="I12" s="24">
        <v>1</v>
      </c>
      <c r="J12" s="24">
        <v>1</v>
      </c>
      <c r="K12" s="33">
        <f t="shared" si="0"/>
        <v>1</v>
      </c>
    </row>
    <row r="13" spans="1:12" ht="21" customHeight="1">
      <c r="A13" s="27" t="s">
        <v>56</v>
      </c>
      <c r="B13" s="28"/>
      <c r="C13" s="26">
        <v>1</v>
      </c>
      <c r="D13" s="26">
        <v>3</v>
      </c>
      <c r="E13" s="26">
        <v>18</v>
      </c>
      <c r="F13" s="26">
        <v>20</v>
      </c>
      <c r="G13" s="26">
        <v>12</v>
      </c>
      <c r="H13" s="26">
        <v>53</v>
      </c>
      <c r="I13" s="26">
        <v>37</v>
      </c>
      <c r="J13" s="26">
        <v>144</v>
      </c>
      <c r="K13" s="32">
        <f t="shared" si="0"/>
        <v>102</v>
      </c>
    </row>
    <row r="14" spans="1:12">
      <c r="A14" s="25" t="s">
        <v>1774</v>
      </c>
      <c r="B14" s="23"/>
      <c r="C14" s="24">
        <v>1</v>
      </c>
      <c r="D14" s="24">
        <v>3</v>
      </c>
      <c r="E14" s="24">
        <v>17</v>
      </c>
      <c r="F14" s="24">
        <v>20</v>
      </c>
      <c r="G14" s="24">
        <v>10</v>
      </c>
      <c r="H14" s="24">
        <v>51</v>
      </c>
      <c r="I14" s="24">
        <v>36</v>
      </c>
      <c r="J14" s="24">
        <v>138</v>
      </c>
      <c r="K14" s="33">
        <f t="shared" si="0"/>
        <v>97</v>
      </c>
    </row>
    <row r="15" spans="1:12">
      <c r="A15" s="25" t="s">
        <v>1784</v>
      </c>
      <c r="B15" s="23"/>
      <c r="C15" s="24"/>
      <c r="D15" s="24"/>
      <c r="E15" s="24">
        <v>1</v>
      </c>
      <c r="F15" s="24"/>
      <c r="G15" s="24">
        <v>2</v>
      </c>
      <c r="H15" s="24">
        <v>2</v>
      </c>
      <c r="I15" s="24">
        <v>1</v>
      </c>
      <c r="J15" s="24">
        <v>6</v>
      </c>
      <c r="K15" s="33">
        <f t="shared" si="0"/>
        <v>5</v>
      </c>
    </row>
    <row r="16" spans="1:12" ht="21" customHeight="1">
      <c r="A16" s="27" t="s">
        <v>702</v>
      </c>
      <c r="B16" s="28"/>
      <c r="C16" s="26">
        <v>3</v>
      </c>
      <c r="D16" s="26">
        <v>8</v>
      </c>
      <c r="E16" s="26">
        <v>6</v>
      </c>
      <c r="F16" s="26">
        <v>7</v>
      </c>
      <c r="G16" s="26">
        <v>11</v>
      </c>
      <c r="H16" s="26">
        <v>15</v>
      </c>
      <c r="I16" s="26">
        <v>11</v>
      </c>
      <c r="J16" s="26">
        <v>61</v>
      </c>
      <c r="K16" s="32">
        <f t="shared" si="0"/>
        <v>37</v>
      </c>
    </row>
    <row r="17" spans="1:11">
      <c r="A17" s="25" t="s">
        <v>1774</v>
      </c>
      <c r="B17" s="23"/>
      <c r="C17" s="24">
        <v>3</v>
      </c>
      <c r="D17" s="24">
        <v>8</v>
      </c>
      <c r="E17" s="24">
        <v>6</v>
      </c>
      <c r="F17" s="24">
        <v>7</v>
      </c>
      <c r="G17" s="24">
        <v>9</v>
      </c>
      <c r="H17" s="24">
        <v>13</v>
      </c>
      <c r="I17" s="24">
        <v>11</v>
      </c>
      <c r="J17" s="24">
        <v>57</v>
      </c>
      <c r="K17" s="33">
        <f t="shared" si="0"/>
        <v>33</v>
      </c>
    </row>
    <row r="18" spans="1:11">
      <c r="A18" s="25" t="s">
        <v>1784</v>
      </c>
      <c r="B18" s="23"/>
      <c r="C18" s="24"/>
      <c r="D18" s="24"/>
      <c r="E18" s="24"/>
      <c r="F18" s="24"/>
      <c r="G18" s="24">
        <v>2</v>
      </c>
      <c r="H18" s="24">
        <v>2</v>
      </c>
      <c r="I18" s="24"/>
      <c r="J18" s="24">
        <v>4</v>
      </c>
      <c r="K18" s="33">
        <f t="shared" si="0"/>
        <v>4</v>
      </c>
    </row>
    <row r="19" spans="1:11" ht="18.75" customHeight="1">
      <c r="A19" s="27" t="s">
        <v>169</v>
      </c>
      <c r="B19" s="28"/>
      <c r="C19" s="26">
        <v>2</v>
      </c>
      <c r="D19" s="26">
        <v>1</v>
      </c>
      <c r="E19" s="26">
        <v>2</v>
      </c>
      <c r="F19" s="26">
        <v>1</v>
      </c>
      <c r="G19" s="26">
        <v>1</v>
      </c>
      <c r="H19" s="26">
        <v>3</v>
      </c>
      <c r="I19" s="26">
        <v>1</v>
      </c>
      <c r="J19" s="26">
        <v>11</v>
      </c>
      <c r="K19" s="32">
        <f t="shared" si="0"/>
        <v>5</v>
      </c>
    </row>
    <row r="20" spans="1:11">
      <c r="A20" s="25" t="s">
        <v>1774</v>
      </c>
      <c r="B20" s="23"/>
      <c r="C20" s="24">
        <v>2</v>
      </c>
      <c r="D20" s="24">
        <v>1</v>
      </c>
      <c r="E20" s="24">
        <v>1</v>
      </c>
      <c r="F20" s="24">
        <v>1</v>
      </c>
      <c r="G20" s="24">
        <v>1</v>
      </c>
      <c r="H20" s="24">
        <v>3</v>
      </c>
      <c r="I20" s="24">
        <v>1</v>
      </c>
      <c r="J20" s="24">
        <v>10</v>
      </c>
      <c r="K20" s="33">
        <f t="shared" si="0"/>
        <v>5</v>
      </c>
    </row>
    <row r="21" spans="1:11">
      <c r="A21" s="25" t="s">
        <v>1784</v>
      </c>
      <c r="B21" s="23"/>
      <c r="C21" s="24"/>
      <c r="D21" s="24"/>
      <c r="E21" s="24">
        <v>1</v>
      </c>
      <c r="F21" s="24"/>
      <c r="G21" s="24"/>
      <c r="H21" s="24"/>
      <c r="I21" s="24"/>
      <c r="J21" s="24">
        <v>1</v>
      </c>
      <c r="K21" s="33">
        <f t="shared" si="0"/>
        <v>0</v>
      </c>
    </row>
    <row r="22" spans="1:11" ht="20.25" customHeight="1">
      <c r="A22" s="27" t="s">
        <v>1135</v>
      </c>
      <c r="B22" s="28"/>
      <c r="C22" s="26">
        <v>1</v>
      </c>
      <c r="D22" s="26">
        <v>1</v>
      </c>
      <c r="E22" s="26"/>
      <c r="F22" s="26"/>
      <c r="G22" s="26">
        <v>15</v>
      </c>
      <c r="H22" s="26">
        <v>12</v>
      </c>
      <c r="I22" s="26">
        <v>12</v>
      </c>
      <c r="J22" s="26">
        <v>41</v>
      </c>
      <c r="K22" s="32">
        <f t="shared" si="0"/>
        <v>39</v>
      </c>
    </row>
    <row r="23" spans="1:11">
      <c r="A23" s="25" t="s">
        <v>1774</v>
      </c>
      <c r="B23" s="23"/>
      <c r="C23" s="24">
        <v>1</v>
      </c>
      <c r="D23" s="24">
        <v>1</v>
      </c>
      <c r="E23" s="24"/>
      <c r="F23" s="24"/>
      <c r="G23" s="24">
        <v>13</v>
      </c>
      <c r="H23" s="24">
        <v>12</v>
      </c>
      <c r="I23" s="24">
        <v>12</v>
      </c>
      <c r="J23" s="24">
        <v>39</v>
      </c>
      <c r="K23" s="33">
        <f t="shared" si="0"/>
        <v>37</v>
      </c>
    </row>
    <row r="24" spans="1:11">
      <c r="A24" s="25" t="s">
        <v>1784</v>
      </c>
      <c r="B24" s="23"/>
      <c r="C24" s="24"/>
      <c r="D24" s="24"/>
      <c r="E24" s="24"/>
      <c r="F24" s="24"/>
      <c r="G24" s="24">
        <v>2</v>
      </c>
      <c r="H24" s="24"/>
      <c r="I24" s="24"/>
      <c r="J24" s="24">
        <v>2</v>
      </c>
      <c r="K24" s="33">
        <f t="shared" si="0"/>
        <v>2</v>
      </c>
    </row>
    <row r="25" spans="1:11" ht="18.75" customHeight="1">
      <c r="A25" s="27" t="s">
        <v>543</v>
      </c>
      <c r="B25" s="28"/>
      <c r="C25" s="26">
        <v>2</v>
      </c>
      <c r="D25" s="26">
        <v>6</v>
      </c>
      <c r="E25" s="26">
        <v>1</v>
      </c>
      <c r="F25" s="26">
        <v>2</v>
      </c>
      <c r="G25" s="26">
        <v>5</v>
      </c>
      <c r="H25" s="26">
        <v>10</v>
      </c>
      <c r="I25" s="26">
        <v>8</v>
      </c>
      <c r="J25" s="26">
        <v>34</v>
      </c>
      <c r="K25" s="32">
        <f t="shared" si="0"/>
        <v>23</v>
      </c>
    </row>
    <row r="26" spans="1:11">
      <c r="A26" s="25" t="s">
        <v>1774</v>
      </c>
      <c r="B26" s="23"/>
      <c r="C26" s="24">
        <v>2</v>
      </c>
      <c r="D26" s="24">
        <v>6</v>
      </c>
      <c r="E26" s="24">
        <v>1</v>
      </c>
      <c r="F26" s="24">
        <v>2</v>
      </c>
      <c r="G26" s="24">
        <v>5</v>
      </c>
      <c r="H26" s="24">
        <v>10</v>
      </c>
      <c r="I26" s="24">
        <v>8</v>
      </c>
      <c r="J26" s="24">
        <v>34</v>
      </c>
      <c r="K26" s="33">
        <f t="shared" si="0"/>
        <v>23</v>
      </c>
    </row>
    <row r="27" spans="1:11" ht="18.75" customHeight="1">
      <c r="A27" s="27" t="s">
        <v>1896</v>
      </c>
      <c r="B27" s="28"/>
      <c r="C27" s="26"/>
      <c r="D27" s="26">
        <v>2</v>
      </c>
      <c r="E27" s="26"/>
      <c r="F27" s="26">
        <v>3</v>
      </c>
      <c r="G27" s="26">
        <v>2</v>
      </c>
      <c r="H27" s="26">
        <v>1</v>
      </c>
      <c r="I27" s="26">
        <v>3</v>
      </c>
      <c r="J27" s="26">
        <v>11</v>
      </c>
      <c r="K27" s="32">
        <f t="shared" si="0"/>
        <v>6</v>
      </c>
    </row>
    <row r="28" spans="1:11">
      <c r="A28" s="25" t="s">
        <v>1774</v>
      </c>
      <c r="B28" s="23"/>
      <c r="C28" s="24"/>
      <c r="D28" s="24">
        <v>2</v>
      </c>
      <c r="E28" s="24"/>
      <c r="F28" s="24">
        <v>3</v>
      </c>
      <c r="G28" s="24">
        <v>2</v>
      </c>
      <c r="H28" s="24">
        <v>1</v>
      </c>
      <c r="I28" s="24">
        <v>3</v>
      </c>
      <c r="J28" s="24">
        <v>11</v>
      </c>
      <c r="K28" s="33">
        <f t="shared" si="0"/>
        <v>6</v>
      </c>
    </row>
    <row r="29" spans="1:11" ht="21" customHeight="1">
      <c r="A29" s="27" t="s">
        <v>307</v>
      </c>
      <c r="B29" s="28">
        <v>1</v>
      </c>
      <c r="C29" s="26">
        <v>2</v>
      </c>
      <c r="D29" s="26">
        <v>10</v>
      </c>
      <c r="E29" s="26">
        <v>10</v>
      </c>
      <c r="F29" s="26">
        <v>4</v>
      </c>
      <c r="G29" s="26">
        <v>7</v>
      </c>
      <c r="H29" s="26">
        <v>6</v>
      </c>
      <c r="I29" s="26">
        <v>12</v>
      </c>
      <c r="J29" s="26">
        <v>52</v>
      </c>
      <c r="K29" s="32">
        <f t="shared" si="0"/>
        <v>25</v>
      </c>
    </row>
    <row r="30" spans="1:11">
      <c r="A30" s="25" t="s">
        <v>1774</v>
      </c>
      <c r="B30" s="23">
        <v>1</v>
      </c>
      <c r="C30" s="24">
        <v>2</v>
      </c>
      <c r="D30" s="24">
        <v>10</v>
      </c>
      <c r="E30" s="24">
        <v>9</v>
      </c>
      <c r="F30" s="24">
        <v>4</v>
      </c>
      <c r="G30" s="24">
        <v>7</v>
      </c>
      <c r="H30" s="24">
        <v>5</v>
      </c>
      <c r="I30" s="24">
        <v>11</v>
      </c>
      <c r="J30" s="24">
        <v>49</v>
      </c>
      <c r="K30" s="33">
        <f t="shared" si="0"/>
        <v>23</v>
      </c>
    </row>
    <row r="31" spans="1:11">
      <c r="A31" s="25" t="s">
        <v>1784</v>
      </c>
      <c r="B31" s="23"/>
      <c r="C31" s="24"/>
      <c r="D31" s="24"/>
      <c r="E31" s="24">
        <v>1</v>
      </c>
      <c r="F31" s="24"/>
      <c r="G31" s="24"/>
      <c r="H31" s="24">
        <v>1</v>
      </c>
      <c r="I31" s="24">
        <v>1</v>
      </c>
      <c r="J31" s="24">
        <v>3</v>
      </c>
      <c r="K31" s="33">
        <f t="shared" si="0"/>
        <v>2</v>
      </c>
    </row>
    <row r="32" spans="1:11" ht="18.75" customHeight="1">
      <c r="A32" s="27" t="s">
        <v>3041</v>
      </c>
      <c r="B32" s="28"/>
      <c r="C32" s="26"/>
      <c r="D32" s="26"/>
      <c r="E32" s="26"/>
      <c r="F32" s="26"/>
      <c r="G32" s="26"/>
      <c r="H32" s="26">
        <v>1</v>
      </c>
      <c r="I32" s="26"/>
      <c r="J32" s="26">
        <v>1</v>
      </c>
      <c r="K32" s="32">
        <f t="shared" si="0"/>
        <v>1</v>
      </c>
    </row>
    <row r="33" spans="1:11">
      <c r="A33" s="25" t="s">
        <v>1784</v>
      </c>
      <c r="B33" s="23"/>
      <c r="C33" s="24"/>
      <c r="D33" s="24"/>
      <c r="E33" s="24"/>
      <c r="F33" s="24"/>
      <c r="G33" s="24"/>
      <c r="H33" s="24">
        <v>1</v>
      </c>
      <c r="I33" s="24"/>
      <c r="J33" s="24">
        <v>1</v>
      </c>
      <c r="K33" s="33">
        <f t="shared" si="0"/>
        <v>1</v>
      </c>
    </row>
    <row r="34" spans="1:11" ht="18" customHeight="1">
      <c r="A34" s="27" t="s">
        <v>760</v>
      </c>
      <c r="B34" s="28"/>
      <c r="C34" s="26">
        <v>2</v>
      </c>
      <c r="D34" s="26">
        <v>1</v>
      </c>
      <c r="E34" s="26">
        <v>2</v>
      </c>
      <c r="F34" s="26"/>
      <c r="G34" s="26">
        <v>1</v>
      </c>
      <c r="H34" s="26">
        <v>5</v>
      </c>
      <c r="I34" s="26">
        <v>5</v>
      </c>
      <c r="J34" s="26">
        <v>16</v>
      </c>
      <c r="K34" s="32">
        <f t="shared" si="0"/>
        <v>11</v>
      </c>
    </row>
    <row r="35" spans="1:11">
      <c r="A35" s="25" t="s">
        <v>1774</v>
      </c>
      <c r="B35" s="23"/>
      <c r="C35" s="24">
        <v>2</v>
      </c>
      <c r="D35" s="24">
        <v>1</v>
      </c>
      <c r="E35" s="24">
        <v>2</v>
      </c>
      <c r="F35" s="24"/>
      <c r="G35" s="24">
        <v>1</v>
      </c>
      <c r="H35" s="24">
        <v>5</v>
      </c>
      <c r="I35" s="24">
        <v>4</v>
      </c>
      <c r="J35" s="24">
        <v>15</v>
      </c>
      <c r="K35" s="33">
        <f t="shared" si="0"/>
        <v>10</v>
      </c>
    </row>
    <row r="36" spans="1:11">
      <c r="A36" s="25" t="s">
        <v>1784</v>
      </c>
      <c r="B36" s="23"/>
      <c r="C36" s="24"/>
      <c r="D36" s="24"/>
      <c r="E36" s="24"/>
      <c r="F36" s="24"/>
      <c r="G36" s="24"/>
      <c r="H36" s="24"/>
      <c r="I36" s="24">
        <v>1</v>
      </c>
      <c r="J36" s="24">
        <v>1</v>
      </c>
      <c r="K36" s="33">
        <f t="shared" si="0"/>
        <v>1</v>
      </c>
    </row>
    <row r="37" spans="1:11" ht="18" customHeight="1">
      <c r="A37" s="27" t="s">
        <v>154</v>
      </c>
      <c r="B37" s="28"/>
      <c r="C37" s="26"/>
      <c r="D37" s="26">
        <v>4</v>
      </c>
      <c r="E37" s="26">
        <v>8</v>
      </c>
      <c r="F37" s="26">
        <v>4</v>
      </c>
      <c r="G37" s="26">
        <v>7</v>
      </c>
      <c r="H37" s="26">
        <v>6</v>
      </c>
      <c r="I37" s="26">
        <v>8</v>
      </c>
      <c r="J37" s="26">
        <v>37</v>
      </c>
      <c r="K37" s="32">
        <f t="shared" si="0"/>
        <v>21</v>
      </c>
    </row>
    <row r="38" spans="1:11">
      <c r="A38" s="25" t="s">
        <v>1774</v>
      </c>
      <c r="B38" s="23"/>
      <c r="C38" s="24"/>
      <c r="D38" s="24">
        <v>4</v>
      </c>
      <c r="E38" s="24">
        <v>6</v>
      </c>
      <c r="F38" s="24">
        <v>2</v>
      </c>
      <c r="G38" s="24">
        <v>7</v>
      </c>
      <c r="H38" s="24">
        <v>6</v>
      </c>
      <c r="I38" s="24">
        <v>8</v>
      </c>
      <c r="J38" s="24">
        <v>33</v>
      </c>
      <c r="K38" s="33">
        <f t="shared" si="0"/>
        <v>21</v>
      </c>
    </row>
    <row r="39" spans="1:11">
      <c r="A39" s="25" t="s">
        <v>1784</v>
      </c>
      <c r="B39" s="23"/>
      <c r="C39" s="24"/>
      <c r="D39" s="24"/>
      <c r="E39" s="24">
        <v>2</v>
      </c>
      <c r="F39" s="24">
        <v>2</v>
      </c>
      <c r="G39" s="24"/>
      <c r="H39" s="24"/>
      <c r="I39" s="24"/>
      <c r="J39" s="24">
        <v>4</v>
      </c>
      <c r="K39" s="33">
        <f t="shared" si="0"/>
        <v>0</v>
      </c>
    </row>
    <row r="40" spans="1:11" ht="18.75" customHeight="1">
      <c r="A40" s="27" t="s">
        <v>137</v>
      </c>
      <c r="B40" s="28"/>
      <c r="C40" s="26">
        <v>12</v>
      </c>
      <c r="D40" s="26">
        <v>13</v>
      </c>
      <c r="E40" s="26">
        <v>1</v>
      </c>
      <c r="F40" s="26">
        <v>2</v>
      </c>
      <c r="G40" s="26">
        <v>6</v>
      </c>
      <c r="H40" s="26">
        <v>6</v>
      </c>
      <c r="I40" s="26">
        <v>2</v>
      </c>
      <c r="J40" s="26">
        <v>42</v>
      </c>
      <c r="K40" s="32">
        <f t="shared" si="0"/>
        <v>14</v>
      </c>
    </row>
    <row r="41" spans="1:11">
      <c r="A41" s="25" t="s">
        <v>1774</v>
      </c>
      <c r="B41" s="23"/>
      <c r="C41" s="24">
        <v>12</v>
      </c>
      <c r="D41" s="24">
        <v>13</v>
      </c>
      <c r="E41" s="24"/>
      <c r="F41" s="24">
        <v>2</v>
      </c>
      <c r="G41" s="24">
        <v>6</v>
      </c>
      <c r="H41" s="24">
        <v>6</v>
      </c>
      <c r="I41" s="24">
        <v>1</v>
      </c>
      <c r="J41" s="24">
        <v>40</v>
      </c>
      <c r="K41" s="33">
        <f t="shared" si="0"/>
        <v>13</v>
      </c>
    </row>
    <row r="42" spans="1:11">
      <c r="A42" s="25" t="s">
        <v>1784</v>
      </c>
      <c r="B42" s="23"/>
      <c r="C42" s="24"/>
      <c r="D42" s="24"/>
      <c r="E42" s="24">
        <v>1</v>
      </c>
      <c r="F42" s="24"/>
      <c r="G42" s="24"/>
      <c r="H42" s="24"/>
      <c r="I42" s="24">
        <v>1</v>
      </c>
      <c r="J42" s="24">
        <v>2</v>
      </c>
      <c r="K42" s="33">
        <f t="shared" si="0"/>
        <v>1</v>
      </c>
    </row>
    <row r="43" spans="1:11" ht="18.75" customHeight="1">
      <c r="A43" s="27" t="s">
        <v>1923</v>
      </c>
      <c r="B43" s="28">
        <v>11</v>
      </c>
      <c r="C43" s="26">
        <v>8</v>
      </c>
      <c r="D43" s="26">
        <v>6</v>
      </c>
      <c r="E43" s="26">
        <v>1</v>
      </c>
      <c r="F43" s="26">
        <v>24</v>
      </c>
      <c r="G43" s="26">
        <v>2</v>
      </c>
      <c r="H43" s="26">
        <v>1</v>
      </c>
      <c r="I43" s="26">
        <v>1</v>
      </c>
      <c r="J43" s="26">
        <v>54</v>
      </c>
      <c r="K43" s="32">
        <f t="shared" si="0"/>
        <v>4</v>
      </c>
    </row>
    <row r="44" spans="1:11">
      <c r="A44" s="25" t="s">
        <v>1774</v>
      </c>
      <c r="B44" s="23">
        <v>11</v>
      </c>
      <c r="C44" s="24">
        <v>8</v>
      </c>
      <c r="D44" s="24">
        <v>6</v>
      </c>
      <c r="E44" s="24">
        <v>1</v>
      </c>
      <c r="F44" s="24">
        <v>24</v>
      </c>
      <c r="G44" s="24">
        <v>2</v>
      </c>
      <c r="H44" s="24">
        <v>1</v>
      </c>
      <c r="I44" s="24">
        <v>1</v>
      </c>
      <c r="J44" s="24">
        <v>54</v>
      </c>
      <c r="K44" s="33">
        <f t="shared" si="0"/>
        <v>4</v>
      </c>
    </row>
    <row r="45" spans="1:11" ht="18.75" customHeight="1">
      <c r="A45" s="27" t="s">
        <v>1849</v>
      </c>
      <c r="B45" s="28">
        <v>5</v>
      </c>
      <c r="C45" s="26">
        <v>12</v>
      </c>
      <c r="D45" s="26">
        <v>32</v>
      </c>
      <c r="E45" s="26">
        <v>56</v>
      </c>
      <c r="F45" s="26">
        <v>72</v>
      </c>
      <c r="G45" s="26">
        <v>74</v>
      </c>
      <c r="H45" s="26">
        <v>4</v>
      </c>
      <c r="I45" s="26">
        <v>3</v>
      </c>
      <c r="J45" s="26">
        <v>258</v>
      </c>
      <c r="K45" s="32">
        <f t="shared" si="0"/>
        <v>81</v>
      </c>
    </row>
    <row r="46" spans="1:11">
      <c r="A46" s="25" t="s">
        <v>1774</v>
      </c>
      <c r="B46" s="23">
        <v>5</v>
      </c>
      <c r="C46" s="24">
        <v>12</v>
      </c>
      <c r="D46" s="24">
        <v>32</v>
      </c>
      <c r="E46" s="24">
        <v>52</v>
      </c>
      <c r="F46" s="24">
        <v>70</v>
      </c>
      <c r="G46" s="24">
        <v>64</v>
      </c>
      <c r="H46" s="24">
        <v>4</v>
      </c>
      <c r="I46" s="24">
        <v>3</v>
      </c>
      <c r="J46" s="24">
        <v>242</v>
      </c>
      <c r="K46" s="33">
        <f t="shared" si="0"/>
        <v>71</v>
      </c>
    </row>
    <row r="47" spans="1:11">
      <c r="A47" s="25" t="s">
        <v>1784</v>
      </c>
      <c r="B47" s="23"/>
      <c r="C47" s="24"/>
      <c r="D47" s="24"/>
      <c r="E47" s="24">
        <v>4</v>
      </c>
      <c r="F47" s="24">
        <v>2</v>
      </c>
      <c r="G47" s="24">
        <v>10</v>
      </c>
      <c r="H47" s="24"/>
      <c r="I47" s="24"/>
      <c r="J47" s="24">
        <v>16</v>
      </c>
      <c r="K47" s="33">
        <f t="shared" si="0"/>
        <v>10</v>
      </c>
    </row>
    <row r="48" spans="1:11" ht="18.75" customHeight="1">
      <c r="A48" s="27" t="s">
        <v>2462</v>
      </c>
      <c r="B48" s="28"/>
      <c r="C48" s="26">
        <v>1</v>
      </c>
      <c r="D48" s="26">
        <v>3</v>
      </c>
      <c r="E48" s="26"/>
      <c r="F48" s="26">
        <v>4</v>
      </c>
      <c r="G48" s="26"/>
      <c r="H48" s="26"/>
      <c r="I48" s="26">
        <v>1</v>
      </c>
      <c r="J48" s="26">
        <v>9</v>
      </c>
      <c r="K48" s="32">
        <f t="shared" si="0"/>
        <v>1</v>
      </c>
    </row>
    <row r="49" spans="1:11">
      <c r="A49" s="25" t="s">
        <v>1774</v>
      </c>
      <c r="B49" s="23"/>
      <c r="C49" s="24">
        <v>1</v>
      </c>
      <c r="D49" s="24">
        <v>3</v>
      </c>
      <c r="E49" s="24"/>
      <c r="F49" s="24">
        <v>4</v>
      </c>
      <c r="G49" s="24"/>
      <c r="H49" s="24"/>
      <c r="I49" s="24">
        <v>1</v>
      </c>
      <c r="J49" s="24">
        <v>9</v>
      </c>
      <c r="K49" s="33">
        <f t="shared" si="0"/>
        <v>1</v>
      </c>
    </row>
    <row r="50" spans="1:11" ht="18.75" customHeight="1">
      <c r="A50" s="27" t="s">
        <v>1892</v>
      </c>
      <c r="B50" s="28"/>
      <c r="C50" s="26">
        <v>1</v>
      </c>
      <c r="D50" s="26">
        <v>1</v>
      </c>
      <c r="E50" s="26">
        <v>11</v>
      </c>
      <c r="F50" s="26">
        <v>1</v>
      </c>
      <c r="G50" s="26">
        <v>3</v>
      </c>
      <c r="H50" s="26"/>
      <c r="I50" s="26"/>
      <c r="J50" s="26">
        <v>17</v>
      </c>
      <c r="K50" s="32">
        <f t="shared" si="0"/>
        <v>3</v>
      </c>
    </row>
    <row r="51" spans="1:11">
      <c r="A51" s="25" t="s">
        <v>1774</v>
      </c>
      <c r="B51" s="23"/>
      <c r="C51" s="24">
        <v>1</v>
      </c>
      <c r="D51" s="24">
        <v>1</v>
      </c>
      <c r="E51" s="24">
        <v>10</v>
      </c>
      <c r="F51" s="24">
        <v>1</v>
      </c>
      <c r="G51" s="24">
        <v>3</v>
      </c>
      <c r="H51" s="24"/>
      <c r="I51" s="24"/>
      <c r="J51" s="24">
        <v>16</v>
      </c>
      <c r="K51" s="33">
        <f t="shared" si="0"/>
        <v>3</v>
      </c>
    </row>
    <row r="52" spans="1:11" ht="16.5" thickBot="1">
      <c r="A52" s="25" t="s">
        <v>1784</v>
      </c>
      <c r="B52" s="23"/>
      <c r="C52" s="24"/>
      <c r="D52" s="24"/>
      <c r="E52" s="24">
        <v>1</v>
      </c>
      <c r="F52" s="24"/>
      <c r="G52" s="24"/>
      <c r="H52" s="24"/>
      <c r="I52" s="24"/>
      <c r="J52" s="24">
        <v>1</v>
      </c>
      <c r="K52" s="33">
        <f t="shared" si="0"/>
        <v>0</v>
      </c>
    </row>
    <row r="53" spans="1:11" s="22" customFormat="1" ht="20.25" customHeight="1" thickTop="1" thickBot="1">
      <c r="A53" s="29" t="s">
        <v>3305</v>
      </c>
      <c r="B53" s="30">
        <v>17</v>
      </c>
      <c r="C53" s="26">
        <v>48</v>
      </c>
      <c r="D53" s="26">
        <v>94</v>
      </c>
      <c r="E53" s="26">
        <v>124</v>
      </c>
      <c r="F53" s="26">
        <v>152</v>
      </c>
      <c r="G53" s="26">
        <v>163</v>
      </c>
      <c r="H53" s="26">
        <v>142</v>
      </c>
      <c r="I53" s="26">
        <v>123</v>
      </c>
      <c r="J53" s="26">
        <v>863</v>
      </c>
      <c r="K53" s="34">
        <f t="shared" si="0"/>
        <v>428</v>
      </c>
    </row>
    <row r="54" spans="1:11">
      <c r="I54" s="35" t="s">
        <v>3307</v>
      </c>
      <c r="J54" s="22">
        <f>SUM(J4,J7,J10,J12,J14,J17,J20,J23,J26,J28,J30,J35,J38,J41,J44,J46,J49,J51)</f>
        <v>815</v>
      </c>
      <c r="K54" s="22">
        <f>SUM(K4,K7,K10,K12,K14,K17,K20,K23,K26,K28,K30,K35,K38,K41,K44,K46,K49,K51)</f>
        <v>397</v>
      </c>
    </row>
    <row r="55" spans="1:11">
      <c r="I55" s="35" t="s">
        <v>3308</v>
      </c>
      <c r="J55" s="22">
        <f>SUM(J5,J8,J15,J18,J21,J24,J31,J36,J39,J42,J47,J52,GETPIVOTDATA("ชื่อโครงการ/การดำเนินงาน",$A$1,"ปัจจัย","v3_030401V03F03","ความสอดคล้องหลัก/รอง","รอง"))</f>
        <v>48</v>
      </c>
      <c r="K55" s="22">
        <f>SUM(K5,K8,K15,K18,K21,K24,K31,K36,K39,K42,K47,K52,K33)</f>
        <v>31</v>
      </c>
    </row>
  </sheetData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55F36-8360-466E-BEB5-AD77D48A23A8}">
  <dimension ref="A1:V34"/>
  <sheetViews>
    <sheetView workbookViewId="0"/>
  </sheetViews>
  <sheetFormatPr defaultRowHeight="15"/>
  <cols>
    <col min="1" max="1" width="19.28515625" customWidth="1"/>
    <col min="2" max="2" width="18.7109375" customWidth="1"/>
    <col min="3" max="3" width="32.28515625" hidden="1" customWidth="1"/>
    <col min="4" max="4" width="18.28515625" hidden="1" customWidth="1"/>
    <col min="5" max="5" width="57.28515625" customWidth="1"/>
    <col min="6" max="6" width="27" hidden="1" customWidth="1"/>
    <col min="7" max="7" width="42.7109375" customWidth="1"/>
    <col min="8" max="8" width="12.5703125" customWidth="1"/>
    <col min="9" max="9" width="31.5703125" customWidth="1"/>
    <col min="10" max="10" width="9.28515625" bestFit="1" customWidth="1"/>
    <col min="11" max="16" width="10.42578125" customWidth="1"/>
    <col min="17" max="18" width="14.140625" customWidth="1"/>
    <col min="19" max="19" width="19.5703125" customWidth="1"/>
    <col min="20" max="21" width="10.140625" bestFit="1" customWidth="1"/>
    <col min="22" max="22" width="8.28515625" bestFit="1" customWidth="1"/>
  </cols>
  <sheetData>
    <row r="1" spans="1:22" ht="21">
      <c r="A1" s="133" t="s">
        <v>3321</v>
      </c>
    </row>
    <row r="3" spans="1:22" ht="31.5">
      <c r="A3" s="38" t="s">
        <v>10</v>
      </c>
      <c r="B3" s="38" t="s">
        <v>11</v>
      </c>
      <c r="C3" s="37" t="s">
        <v>3309</v>
      </c>
      <c r="D3" s="37" t="s">
        <v>3310</v>
      </c>
      <c r="E3" s="38" t="s">
        <v>3311</v>
      </c>
      <c r="F3" s="38" t="s">
        <v>3311</v>
      </c>
      <c r="G3" s="38" t="s">
        <v>1743</v>
      </c>
      <c r="H3" s="38" t="s">
        <v>1772</v>
      </c>
      <c r="I3" s="38" t="s">
        <v>1744</v>
      </c>
      <c r="J3" s="36" t="s">
        <v>1745</v>
      </c>
      <c r="K3" s="36" t="s">
        <v>3312</v>
      </c>
      <c r="L3" s="36" t="s">
        <v>3313</v>
      </c>
      <c r="M3" s="36" t="s">
        <v>3314</v>
      </c>
      <c r="N3" s="36" t="s">
        <v>3315</v>
      </c>
      <c r="O3" s="36" t="s">
        <v>3316</v>
      </c>
      <c r="P3" s="36" t="s">
        <v>3317</v>
      </c>
      <c r="Q3" s="38" t="s">
        <v>3318</v>
      </c>
      <c r="R3" s="38" t="s">
        <v>3319</v>
      </c>
      <c r="S3" s="38" t="s">
        <v>1746</v>
      </c>
      <c r="T3" s="39" t="s">
        <v>3320</v>
      </c>
      <c r="U3" s="39" t="s">
        <v>3320</v>
      </c>
      <c r="V3" s="40" t="s">
        <v>1747</v>
      </c>
    </row>
    <row r="4" spans="1:22" ht="15.75">
      <c r="A4" s="57" t="s">
        <v>71</v>
      </c>
      <c r="B4" s="57" t="s">
        <v>1864</v>
      </c>
      <c r="C4" s="5" t="s">
        <v>3322</v>
      </c>
      <c r="D4" s="5" t="s">
        <v>3323</v>
      </c>
      <c r="E4" s="55" t="str">
        <f>HYPERLINK(D4,F4)</f>
        <v>โครงการการพัฒนาบุชเชอร์มืออาชีพ (Thai Master Butcher) ในพื้นที่ภาคกลาง เพื่อการตัดแต่งซากและบริหารจัดการชิ้นส่วนโคขุน</v>
      </c>
      <c r="F4" s="5" t="s">
        <v>3324</v>
      </c>
      <c r="G4" s="5" t="s">
        <v>114</v>
      </c>
      <c r="H4" s="3" t="s">
        <v>1773</v>
      </c>
      <c r="I4" s="5" t="s">
        <v>19</v>
      </c>
      <c r="J4" s="5" t="s">
        <v>1748</v>
      </c>
      <c r="K4" s="48">
        <v>0.5</v>
      </c>
      <c r="L4" s="48">
        <v>2.125</v>
      </c>
      <c r="M4" s="48">
        <v>2.375</v>
      </c>
      <c r="N4" s="48">
        <v>2.9224999999999999</v>
      </c>
      <c r="O4" s="48">
        <v>3.125</v>
      </c>
      <c r="P4" s="49">
        <v>4.9375</v>
      </c>
      <c r="Q4" s="41">
        <v>0</v>
      </c>
      <c r="R4" s="41">
        <v>0</v>
      </c>
      <c r="S4" s="43" t="s">
        <v>1749</v>
      </c>
      <c r="T4" s="44" t="s">
        <v>1752</v>
      </c>
      <c r="U4" s="44" t="s">
        <v>1751</v>
      </c>
      <c r="V4" s="41" t="s">
        <v>1750</v>
      </c>
    </row>
    <row r="5" spans="1:22" ht="15.75">
      <c r="A5" s="57" t="s">
        <v>71</v>
      </c>
      <c r="B5" s="57" t="s">
        <v>1864</v>
      </c>
      <c r="C5" s="52" t="s">
        <v>3325</v>
      </c>
      <c r="D5" s="52" t="s">
        <v>3326</v>
      </c>
      <c r="E5" s="56" t="str">
        <f t="shared" ref="E5:E34" si="0">HYPERLINK(D5,F5)</f>
        <v>กระบวนการผลิตวัตถุดิบสมุนไพรและการจัดทำมาตรฐานวัตถุดิบและสารสกัดสมุนไพรเพื่อรองรับการเติบโตของผลิตภัณฑ์สมุนไพรไทยในระดับสากล</v>
      </c>
      <c r="F5" s="52" t="s">
        <v>3327</v>
      </c>
      <c r="G5" s="52" t="s">
        <v>54</v>
      </c>
      <c r="H5" s="53" t="s">
        <v>1818</v>
      </c>
      <c r="I5" s="52" t="s">
        <v>33</v>
      </c>
      <c r="J5" s="52" t="s">
        <v>1748</v>
      </c>
      <c r="K5" s="45">
        <v>1</v>
      </c>
      <c r="L5" s="50">
        <v>3.875</v>
      </c>
      <c r="M5" s="50">
        <v>4.125</v>
      </c>
      <c r="N5" s="50">
        <v>3.5487500000000001</v>
      </c>
      <c r="O5" s="50">
        <v>3.625</v>
      </c>
      <c r="P5" s="50">
        <v>4.59375</v>
      </c>
      <c r="Q5" s="42">
        <v>1</v>
      </c>
      <c r="R5" s="42">
        <v>1</v>
      </c>
      <c r="S5" s="45" t="s">
        <v>1753</v>
      </c>
      <c r="T5" s="42" t="s">
        <v>1750</v>
      </c>
      <c r="U5" s="42" t="s">
        <v>1750</v>
      </c>
      <c r="V5" s="45" t="s">
        <v>1754</v>
      </c>
    </row>
    <row r="6" spans="1:22" ht="15.75">
      <c r="A6" s="65" t="s">
        <v>55</v>
      </c>
      <c r="B6" s="65" t="s">
        <v>2371</v>
      </c>
      <c r="C6" s="5" t="s">
        <v>3328</v>
      </c>
      <c r="D6" s="5" t="s">
        <v>3329</v>
      </c>
      <c r="E6" s="55" t="str">
        <f t="shared" si="0"/>
        <v>โครงการ “การพัฒนาระบบการบริหารจัดการสินค้าคงคลังอัจฉริยะสำหรับสินค้าเกษตรแปรรูป”</v>
      </c>
      <c r="F6" s="5" t="s">
        <v>3330</v>
      </c>
      <c r="G6" s="5" t="s">
        <v>438</v>
      </c>
      <c r="H6" s="3" t="s">
        <v>3409</v>
      </c>
      <c r="I6" s="5" t="s">
        <v>33</v>
      </c>
      <c r="J6" s="5" t="s">
        <v>1748</v>
      </c>
      <c r="K6" s="49">
        <v>0.75</v>
      </c>
      <c r="L6" s="48">
        <v>2.125</v>
      </c>
      <c r="M6" s="48">
        <v>2.5625</v>
      </c>
      <c r="N6" s="48">
        <v>3.34</v>
      </c>
      <c r="O6" s="48">
        <v>2.625</v>
      </c>
      <c r="P6" s="49">
        <v>4.59375</v>
      </c>
      <c r="Q6" s="41">
        <v>0</v>
      </c>
      <c r="R6" s="41">
        <v>0</v>
      </c>
      <c r="S6" s="43" t="s">
        <v>1749</v>
      </c>
      <c r="T6" s="44" t="s">
        <v>1752</v>
      </c>
      <c r="U6" s="44" t="s">
        <v>1751</v>
      </c>
      <c r="V6" s="41" t="s">
        <v>1750</v>
      </c>
    </row>
    <row r="7" spans="1:22" ht="15.75">
      <c r="A7" s="66" t="s">
        <v>55</v>
      </c>
      <c r="B7" s="66" t="s">
        <v>56</v>
      </c>
      <c r="C7" s="5" t="s">
        <v>3331</v>
      </c>
      <c r="D7" s="5" t="s">
        <v>3332</v>
      </c>
      <c r="E7" s="55" t="str">
        <f t="shared" si="0"/>
        <v>โครงการนวัตกรรมผลิตภัณฑ์จากข้าวโภชนาการสูงเพื่อลดอุบัติภัยโรคไม่ติดต่อเรื้อรัง (Non communicable Diseases)</v>
      </c>
      <c r="F7" s="5" t="s">
        <v>3333</v>
      </c>
      <c r="G7" s="5" t="s">
        <v>473</v>
      </c>
      <c r="H7" s="3" t="s">
        <v>1802</v>
      </c>
      <c r="I7" s="5" t="s">
        <v>33</v>
      </c>
      <c r="J7" s="5" t="s">
        <v>1748</v>
      </c>
      <c r="K7" s="48">
        <v>0.5</v>
      </c>
      <c r="L7" s="48">
        <v>2.625</v>
      </c>
      <c r="M7" s="49">
        <v>3.625</v>
      </c>
      <c r="N7" s="49">
        <v>5.01</v>
      </c>
      <c r="O7" s="49">
        <v>4.25</v>
      </c>
      <c r="P7" s="49">
        <v>4.28125</v>
      </c>
      <c r="Q7" s="41">
        <v>0</v>
      </c>
      <c r="R7" s="41">
        <v>0</v>
      </c>
      <c r="S7" s="43" t="s">
        <v>1749</v>
      </c>
      <c r="T7" s="44" t="s">
        <v>1752</v>
      </c>
      <c r="U7" s="44" t="s">
        <v>1751</v>
      </c>
      <c r="V7" s="41" t="s">
        <v>1750</v>
      </c>
    </row>
    <row r="8" spans="1:22" ht="15.75">
      <c r="A8" s="66" t="s">
        <v>55</v>
      </c>
      <c r="B8" s="66" t="s">
        <v>56</v>
      </c>
      <c r="C8" s="5" t="s">
        <v>3334</v>
      </c>
      <c r="D8" s="5" t="s">
        <v>3335</v>
      </c>
      <c r="E8" s="55" t="str">
        <f t="shared" si="0"/>
        <v>โครงการ “การยกระดับการผลิตข้าวหอมมะลิสุรินทร์อินทรีย์ด้วยระบบเกษตรแม่นยำ (Advancing Surin Organic Jasmine Rice Production through Precision Agriculture Systems)”</v>
      </c>
      <c r="F8" s="5" t="s">
        <v>3336</v>
      </c>
      <c r="G8" s="5" t="s">
        <v>1304</v>
      </c>
      <c r="H8" s="3" t="s">
        <v>1791</v>
      </c>
      <c r="I8" s="5" t="s">
        <v>33</v>
      </c>
      <c r="J8" s="5" t="s">
        <v>1748</v>
      </c>
      <c r="K8" s="48">
        <v>0.625</v>
      </c>
      <c r="L8" s="48">
        <v>3.375</v>
      </c>
      <c r="M8" s="43">
        <v>3</v>
      </c>
      <c r="N8" s="49">
        <v>4.1749999999999998</v>
      </c>
      <c r="O8" s="48">
        <v>2.375</v>
      </c>
      <c r="P8" s="49">
        <v>4.71875</v>
      </c>
      <c r="Q8" s="41">
        <v>0</v>
      </c>
      <c r="R8" s="41">
        <v>0</v>
      </c>
      <c r="S8" s="43" t="s">
        <v>1749</v>
      </c>
      <c r="T8" s="44" t="s">
        <v>1752</v>
      </c>
      <c r="U8" s="44" t="s">
        <v>1751</v>
      </c>
      <c r="V8" s="41" t="s">
        <v>1750</v>
      </c>
    </row>
    <row r="9" spans="1:22" ht="15.75">
      <c r="A9" s="67" t="s">
        <v>55</v>
      </c>
      <c r="B9" s="67" t="s">
        <v>56</v>
      </c>
      <c r="C9" s="5" t="s">
        <v>3337</v>
      </c>
      <c r="D9" s="5" t="s">
        <v>3338</v>
      </c>
      <c r="E9" s="55" t="str">
        <f t="shared" si="0"/>
        <v>ยกระดับการผลิตเครื่องสำอางจากงานวิจัยและนวัตกรรมตามมาตรฐาน GMP แห่งแรกของภาคอีสานตอนใต้</v>
      </c>
      <c r="F9" s="5" t="s">
        <v>3339</v>
      </c>
      <c r="G9" s="5" t="s">
        <v>1710</v>
      </c>
      <c r="H9" s="3" t="s">
        <v>1813</v>
      </c>
      <c r="I9" s="5" t="s">
        <v>33</v>
      </c>
      <c r="J9" s="5" t="s">
        <v>1748</v>
      </c>
      <c r="K9" s="49">
        <v>0.75</v>
      </c>
      <c r="L9" s="48">
        <v>3.125</v>
      </c>
      <c r="M9" s="51">
        <v>4</v>
      </c>
      <c r="N9" s="48">
        <v>2.9224999999999999</v>
      </c>
      <c r="O9" s="49">
        <v>3.75</v>
      </c>
      <c r="P9" s="49">
        <v>4.09375</v>
      </c>
      <c r="Q9" s="41">
        <v>0</v>
      </c>
      <c r="R9" s="41">
        <v>0</v>
      </c>
      <c r="S9" s="43" t="s">
        <v>1749</v>
      </c>
      <c r="T9" s="44" t="s">
        <v>1752</v>
      </c>
      <c r="U9" s="44" t="s">
        <v>1751</v>
      </c>
      <c r="V9" s="41" t="s">
        <v>1750</v>
      </c>
    </row>
    <row r="10" spans="1:22" ht="15.75">
      <c r="A10" s="67" t="s">
        <v>55</v>
      </c>
      <c r="B10" s="67" t="s">
        <v>56</v>
      </c>
      <c r="C10" s="5" t="s">
        <v>3340</v>
      </c>
      <c r="D10" s="5" t="s">
        <v>3341</v>
      </c>
      <c r="E10" s="55" t="str">
        <f t="shared" si="0"/>
        <v>โครงการพัฒนาผลิตภัณฑ์ชุมชนและสร้างมูลค่าเพิ่มจากการออกแบบบรรจุภัณฑ์เพื่อให้เกิดกลยุทธ์ทางการตลาดใหม่</v>
      </c>
      <c r="F10" s="5" t="s">
        <v>1705</v>
      </c>
      <c r="G10" s="5" t="s">
        <v>1706</v>
      </c>
      <c r="H10" s="3" t="s">
        <v>3410</v>
      </c>
      <c r="I10" s="5" t="s">
        <v>33</v>
      </c>
      <c r="J10" s="5" t="s">
        <v>1748</v>
      </c>
      <c r="K10" s="49">
        <v>0.75</v>
      </c>
      <c r="L10" s="48">
        <v>2.75</v>
      </c>
      <c r="M10" s="49">
        <v>3.875</v>
      </c>
      <c r="N10" s="49">
        <v>4.5925000000000002</v>
      </c>
      <c r="O10" s="48">
        <v>3.375</v>
      </c>
      <c r="P10" s="49">
        <v>4.34375</v>
      </c>
      <c r="Q10" s="41">
        <v>0</v>
      </c>
      <c r="R10" s="41">
        <v>0</v>
      </c>
      <c r="S10" s="43" t="s">
        <v>1749</v>
      </c>
      <c r="T10" s="44" t="s">
        <v>1752</v>
      </c>
      <c r="U10" s="44" t="s">
        <v>1751</v>
      </c>
      <c r="V10" s="41" t="s">
        <v>1750</v>
      </c>
    </row>
    <row r="11" spans="1:22" ht="15.75">
      <c r="A11" s="67" t="s">
        <v>55</v>
      </c>
      <c r="B11" s="67" t="s">
        <v>56</v>
      </c>
      <c r="C11" s="5" t="s">
        <v>3342</v>
      </c>
      <c r="D11" s="5" t="s">
        <v>3343</v>
      </c>
      <c r="E11" s="55" t="str">
        <f t="shared" si="0"/>
        <v>โครงการ “การส่งเสริมการปลูกและการแปรรูปไผ่ซางหม่นแบบครบวงจร”</v>
      </c>
      <c r="F11" s="5" t="s">
        <v>3344</v>
      </c>
      <c r="G11" s="5" t="s">
        <v>513</v>
      </c>
      <c r="H11" s="3" t="s">
        <v>1803</v>
      </c>
      <c r="I11" s="5" t="s">
        <v>33</v>
      </c>
      <c r="J11" s="5" t="s">
        <v>1748</v>
      </c>
      <c r="K11" s="49">
        <v>0.75</v>
      </c>
      <c r="L11" s="48">
        <v>2.625</v>
      </c>
      <c r="M11" s="48">
        <v>2.8125</v>
      </c>
      <c r="N11" s="49">
        <v>3.5487500000000001</v>
      </c>
      <c r="O11" s="48">
        <v>2.875</v>
      </c>
      <c r="P11" s="49">
        <v>4.96875</v>
      </c>
      <c r="Q11" s="41">
        <v>0</v>
      </c>
      <c r="R11" s="41">
        <v>0</v>
      </c>
      <c r="S11" s="43" t="s">
        <v>1749</v>
      </c>
      <c r="T11" s="44" t="s">
        <v>1752</v>
      </c>
      <c r="U11" s="44" t="s">
        <v>1751</v>
      </c>
      <c r="V11" s="41" t="s">
        <v>1750</v>
      </c>
    </row>
    <row r="12" spans="1:22" ht="15.75">
      <c r="A12" s="67" t="s">
        <v>55</v>
      </c>
      <c r="B12" s="67" t="s">
        <v>56</v>
      </c>
      <c r="C12" s="5" t="s">
        <v>3345</v>
      </c>
      <c r="D12" s="5" t="s">
        <v>3346</v>
      </c>
      <c r="E12" s="55" t="str">
        <f t="shared" si="0"/>
        <v>โครงการพัฒนาการแปรรูปผลิตภัณฑ์ทางการเกษตรจากผลไม้พื้นถิ่นภายใต้การใช้เทคโนโลยีสู่นวัตกรรมเกษตรยั่งยืน</v>
      </c>
      <c r="F12" s="5" t="s">
        <v>3347</v>
      </c>
      <c r="G12" s="5" t="s">
        <v>1727</v>
      </c>
      <c r="H12" s="3" t="s">
        <v>3300</v>
      </c>
      <c r="I12" s="5" t="s">
        <v>33</v>
      </c>
      <c r="J12" s="5" t="s">
        <v>1748</v>
      </c>
      <c r="K12" s="49">
        <v>0.875</v>
      </c>
      <c r="L12" s="48">
        <v>2.625</v>
      </c>
      <c r="M12" s="49">
        <v>4.125</v>
      </c>
      <c r="N12" s="49">
        <v>5.01</v>
      </c>
      <c r="O12" s="49">
        <v>3.5</v>
      </c>
      <c r="P12" s="49">
        <v>4.5625</v>
      </c>
      <c r="Q12" s="41">
        <v>0</v>
      </c>
      <c r="R12" s="41">
        <v>0</v>
      </c>
      <c r="S12" s="43" t="s">
        <v>1749</v>
      </c>
      <c r="T12" s="44" t="s">
        <v>1752</v>
      </c>
      <c r="U12" s="44" t="s">
        <v>1751</v>
      </c>
      <c r="V12" s="41" t="s">
        <v>1750</v>
      </c>
    </row>
    <row r="13" spans="1:22" ht="15.75">
      <c r="A13" s="67" t="s">
        <v>55</v>
      </c>
      <c r="B13" s="67" t="s">
        <v>56</v>
      </c>
      <c r="C13" s="5" t="s">
        <v>3348</v>
      </c>
      <c r="D13" s="5" t="s">
        <v>3349</v>
      </c>
      <c r="E13" s="55" t="str">
        <f t="shared" si="0"/>
        <v>โครงการส่งเสริมการแปรรูปสินค้าเกษตร</v>
      </c>
      <c r="F13" s="5" t="s">
        <v>933</v>
      </c>
      <c r="G13" s="5" t="s">
        <v>956</v>
      </c>
      <c r="H13" s="3" t="s">
        <v>1793</v>
      </c>
      <c r="I13" s="5" t="s">
        <v>19</v>
      </c>
      <c r="J13" s="5" t="s">
        <v>1748</v>
      </c>
      <c r="K13" s="51">
        <v>1</v>
      </c>
      <c r="L13" s="49">
        <v>4.25</v>
      </c>
      <c r="M13" s="49">
        <v>4.125</v>
      </c>
      <c r="N13" s="48">
        <v>2.9224999999999999</v>
      </c>
      <c r="O13" s="49">
        <v>4.125</v>
      </c>
      <c r="P13" s="49">
        <v>4.15625</v>
      </c>
      <c r="Q13" s="41">
        <v>0</v>
      </c>
      <c r="R13" s="41">
        <v>1</v>
      </c>
      <c r="S13" s="43" t="s">
        <v>1749</v>
      </c>
      <c r="T13" s="46" t="s">
        <v>1750</v>
      </c>
      <c r="U13" s="44" t="s">
        <v>1751</v>
      </c>
      <c r="V13" s="41" t="s">
        <v>1750</v>
      </c>
    </row>
    <row r="14" spans="1:22" ht="15.75">
      <c r="A14" s="67" t="s">
        <v>55</v>
      </c>
      <c r="B14" s="67" t="s">
        <v>56</v>
      </c>
      <c r="C14" s="52" t="s">
        <v>3350</v>
      </c>
      <c r="D14" s="52" t="s">
        <v>3351</v>
      </c>
      <c r="E14" s="56" t="str">
        <f t="shared" si="0"/>
        <v>โครงการส่งเสริมเกษตรอุตสาหกรรมครบวงจร</v>
      </c>
      <c r="F14" s="52" t="s">
        <v>352</v>
      </c>
      <c r="G14" s="52" t="s">
        <v>322</v>
      </c>
      <c r="H14" s="53" t="s">
        <v>3276</v>
      </c>
      <c r="I14" s="52" t="s">
        <v>180</v>
      </c>
      <c r="J14" s="52" t="s">
        <v>1748</v>
      </c>
      <c r="K14" s="45">
        <v>1</v>
      </c>
      <c r="L14" s="45">
        <v>4</v>
      </c>
      <c r="M14" s="50">
        <v>4.875</v>
      </c>
      <c r="N14" s="50">
        <v>5.01</v>
      </c>
      <c r="O14" s="50">
        <v>3.875</v>
      </c>
      <c r="P14" s="50">
        <v>4.90625</v>
      </c>
      <c r="Q14" s="42">
        <v>1</v>
      </c>
      <c r="R14" s="42">
        <v>1</v>
      </c>
      <c r="S14" s="45" t="s">
        <v>1753</v>
      </c>
      <c r="T14" s="42" t="s">
        <v>1750</v>
      </c>
      <c r="U14" s="42" t="s">
        <v>1750</v>
      </c>
      <c r="V14" s="47" t="s">
        <v>3408</v>
      </c>
    </row>
    <row r="15" spans="1:22" ht="15.75">
      <c r="A15" s="67" t="s">
        <v>55</v>
      </c>
      <c r="B15" s="67" t="s">
        <v>56</v>
      </c>
      <c r="C15" s="5" t="s">
        <v>3352</v>
      </c>
      <c r="D15" s="5" t="s">
        <v>3353</v>
      </c>
      <c r="E15" s="55" t="str">
        <f t="shared" si="0"/>
        <v>การส่งเสริมและจัดการองค์ความรู้จากนวัตกรรมการเกษตร สู่การใช้ประโยชน์ในการพัฒนาการผลิตและการส่งออก อาหารและผลไม้ไทยคุณค่าสูงและมูลค่าสูง เกษตรและเกษตรแปรรูปมูลค่าสูง ให้ไทยเป็นประเทศชั้นนำของโลก โดยเพิ่มมูลค่าทางเศรษฐกิจและประเทศที่สั่งซื้อ (ทุรียน)</v>
      </c>
      <c r="F15" s="5" t="s">
        <v>3354</v>
      </c>
      <c r="G15" s="5" t="s">
        <v>18</v>
      </c>
      <c r="H15" s="3" t="s">
        <v>3301</v>
      </c>
      <c r="I15" s="5" t="s">
        <v>19</v>
      </c>
      <c r="J15" s="5" t="s">
        <v>1748</v>
      </c>
      <c r="K15" s="51">
        <v>1</v>
      </c>
      <c r="L15" s="43">
        <v>3</v>
      </c>
      <c r="M15" s="48">
        <v>3.25</v>
      </c>
      <c r="N15" s="48">
        <v>2.5049999999999999</v>
      </c>
      <c r="O15" s="43">
        <v>3</v>
      </c>
      <c r="P15" s="51">
        <v>5</v>
      </c>
      <c r="Q15" s="41">
        <v>0</v>
      </c>
      <c r="R15" s="41">
        <v>1</v>
      </c>
      <c r="S15" s="43" t="s">
        <v>1749</v>
      </c>
      <c r="T15" s="46" t="s">
        <v>1750</v>
      </c>
      <c r="U15" s="44" t="s">
        <v>1751</v>
      </c>
      <c r="V15" s="41" t="s">
        <v>1750</v>
      </c>
    </row>
    <row r="16" spans="1:22" ht="15.75">
      <c r="A16" s="67" t="s">
        <v>55</v>
      </c>
      <c r="B16" s="67" t="s">
        <v>56</v>
      </c>
      <c r="C16" s="5" t="s">
        <v>3355</v>
      </c>
      <c r="D16" s="5" t="s">
        <v>3356</v>
      </c>
      <c r="E16" s="55" t="str">
        <f t="shared" si="0"/>
        <v>โครงการเพิ่มศักยภาพส้มโอพันธุ์ขาวใหญ่ตามความต้องการของตลาดตลอดห่วงโซ่อุทานของภาคกลางตอนล่าง บนแนวคิด BCG</v>
      </c>
      <c r="F16" s="5" t="s">
        <v>1698</v>
      </c>
      <c r="G16" s="5" t="s">
        <v>1697</v>
      </c>
      <c r="H16" s="3" t="s">
        <v>1841</v>
      </c>
      <c r="I16" s="5" t="s">
        <v>33</v>
      </c>
      <c r="J16" s="5" t="s">
        <v>1748</v>
      </c>
      <c r="K16" s="51">
        <v>1</v>
      </c>
      <c r="L16" s="48">
        <v>1.5</v>
      </c>
      <c r="M16" s="48">
        <v>2.5625</v>
      </c>
      <c r="N16" s="48">
        <v>3.1312500000000001</v>
      </c>
      <c r="O16" s="48">
        <v>2.375</v>
      </c>
      <c r="P16" s="49">
        <v>4.09375</v>
      </c>
      <c r="Q16" s="41">
        <v>0</v>
      </c>
      <c r="R16" s="41">
        <v>1</v>
      </c>
      <c r="S16" s="43" t="s">
        <v>1749</v>
      </c>
      <c r="T16" s="46" t="s">
        <v>1750</v>
      </c>
      <c r="U16" s="44" t="s">
        <v>1751</v>
      </c>
      <c r="V16" s="41" t="s">
        <v>1750</v>
      </c>
    </row>
    <row r="17" spans="1:22" ht="15.75">
      <c r="A17" s="68" t="s">
        <v>55</v>
      </c>
      <c r="B17" s="68" t="s">
        <v>702</v>
      </c>
      <c r="C17" s="5" t="s">
        <v>3357</v>
      </c>
      <c r="D17" s="5" t="s">
        <v>3358</v>
      </c>
      <c r="E17" s="55" t="str">
        <f t="shared" si="0"/>
        <v>โครงการพัฒนาเกษตรแปรรูปเพื่อเสริมสร้างมูลค่าเศรษฐกิจในจังหวัดยะลา</v>
      </c>
      <c r="F17" s="5" t="s">
        <v>3359</v>
      </c>
      <c r="G17" s="5" t="s">
        <v>1768</v>
      </c>
      <c r="H17" s="3" t="s">
        <v>1824</v>
      </c>
      <c r="I17" s="5" t="s">
        <v>33</v>
      </c>
      <c r="J17" s="5" t="s">
        <v>1748</v>
      </c>
      <c r="K17" s="49">
        <v>0.875</v>
      </c>
      <c r="L17" s="48">
        <v>2.875</v>
      </c>
      <c r="M17" s="51">
        <v>4</v>
      </c>
      <c r="N17" s="49">
        <v>4.1749999999999998</v>
      </c>
      <c r="O17" s="51">
        <v>4</v>
      </c>
      <c r="P17" s="49">
        <v>4.96875</v>
      </c>
      <c r="Q17" s="41">
        <v>0</v>
      </c>
      <c r="R17" s="41">
        <v>0</v>
      </c>
      <c r="S17" s="43" t="s">
        <v>1749</v>
      </c>
      <c r="T17" s="44" t="s">
        <v>1752</v>
      </c>
      <c r="U17" s="44" t="s">
        <v>1751</v>
      </c>
      <c r="V17" s="41" t="s">
        <v>1750</v>
      </c>
    </row>
    <row r="18" spans="1:22" ht="15.75">
      <c r="A18" s="71" t="s">
        <v>55</v>
      </c>
      <c r="B18" s="71" t="s">
        <v>169</v>
      </c>
      <c r="C18" s="5" t="s">
        <v>3360</v>
      </c>
      <c r="D18" s="5" t="s">
        <v>3361</v>
      </c>
      <c r="E18" s="55" t="str">
        <f t="shared" si="0"/>
        <v>โครงการเกษตรแปรรูป</v>
      </c>
      <c r="F18" s="5" t="s">
        <v>3362</v>
      </c>
      <c r="G18" s="5" t="s">
        <v>1769</v>
      </c>
      <c r="H18" s="3" t="s">
        <v>1817</v>
      </c>
      <c r="I18" s="5" t="s">
        <v>19</v>
      </c>
      <c r="J18" s="5" t="s">
        <v>1748</v>
      </c>
      <c r="K18" s="49">
        <v>0.75</v>
      </c>
      <c r="L18" s="49">
        <v>3.625</v>
      </c>
      <c r="M18" s="49">
        <v>3.5</v>
      </c>
      <c r="N18" s="49">
        <v>3.7574999999999998</v>
      </c>
      <c r="O18" s="49">
        <v>3.5</v>
      </c>
      <c r="P18" s="51">
        <v>5</v>
      </c>
      <c r="Q18" s="41">
        <v>1</v>
      </c>
      <c r="R18" s="41">
        <v>0</v>
      </c>
      <c r="S18" s="43" t="s">
        <v>1749</v>
      </c>
      <c r="T18" s="44" t="s">
        <v>1752</v>
      </c>
      <c r="U18" s="41" t="s">
        <v>1750</v>
      </c>
      <c r="V18" s="41" t="s">
        <v>1750</v>
      </c>
    </row>
    <row r="19" spans="1:22" ht="15.75">
      <c r="A19" s="72" t="s">
        <v>55</v>
      </c>
      <c r="B19" s="72" t="s">
        <v>1135</v>
      </c>
      <c r="C19" s="5" t="s">
        <v>3363</v>
      </c>
      <c r="D19" s="5" t="s">
        <v>3364</v>
      </c>
      <c r="E19" s="55" t="str">
        <f t="shared" si="0"/>
        <v>การสร้างและพัฒนาศักยภาพผู้ประกอบการรายใหม่ด้านผลิตภัณฑ์สุขภาพ (Health products) สารสกัด (Extracts) เครื่องสำอาง (Cosmetics) และโภชนเภสัชภัณฑ์ (Nutraceuticals) จากสมุนไพรและผลิตผลการเกษตรภาคตะวันออกเฉียงเหนือ</v>
      </c>
      <c r="F19" s="5" t="s">
        <v>3365</v>
      </c>
      <c r="G19" s="5" t="s">
        <v>1710</v>
      </c>
      <c r="H19" s="3" t="s">
        <v>1813</v>
      </c>
      <c r="I19" s="5" t="s">
        <v>33</v>
      </c>
      <c r="J19" s="5" t="s">
        <v>1748</v>
      </c>
      <c r="K19" s="48">
        <v>0.625</v>
      </c>
      <c r="L19" s="48">
        <v>2.125</v>
      </c>
      <c r="M19" s="49">
        <v>4.125</v>
      </c>
      <c r="N19" s="48">
        <v>2.9224999999999999</v>
      </c>
      <c r="O19" s="48">
        <v>3.25</v>
      </c>
      <c r="P19" s="49">
        <v>4.96875</v>
      </c>
      <c r="Q19" s="41">
        <v>0</v>
      </c>
      <c r="R19" s="41">
        <v>0</v>
      </c>
      <c r="S19" s="43" t="s">
        <v>1749</v>
      </c>
      <c r="T19" s="44" t="s">
        <v>1752</v>
      </c>
      <c r="U19" s="44" t="s">
        <v>1751</v>
      </c>
      <c r="V19" s="41" t="s">
        <v>1750</v>
      </c>
    </row>
    <row r="20" spans="1:22" ht="15.75">
      <c r="A20" s="6" t="s">
        <v>55</v>
      </c>
      <c r="B20" s="6" t="s">
        <v>1135</v>
      </c>
      <c r="C20" s="5" t="s">
        <v>3366</v>
      </c>
      <c r="D20" s="5" t="s">
        <v>3367</v>
      </c>
      <c r="E20" s="55" t="str">
        <f t="shared" si="0"/>
        <v>การบ่มเพาะผู้ประกอบการอาหารฉายรังสีเชิงลึกเพื่อการถ่ายทอดเทคโนโลยีอย่างยั่งยืน</v>
      </c>
      <c r="F20" s="5" t="s">
        <v>3368</v>
      </c>
      <c r="G20" s="5" t="s">
        <v>3369</v>
      </c>
      <c r="H20" s="3" t="s">
        <v>3411</v>
      </c>
      <c r="I20" s="5" t="s">
        <v>33</v>
      </c>
      <c r="J20" s="5" t="s">
        <v>1748</v>
      </c>
      <c r="K20" s="49">
        <v>0.75</v>
      </c>
      <c r="L20" s="48">
        <v>2.75</v>
      </c>
      <c r="M20" s="49">
        <v>3.5</v>
      </c>
      <c r="N20" s="49">
        <v>3.5487500000000001</v>
      </c>
      <c r="O20" s="48">
        <v>3.25</v>
      </c>
      <c r="P20" s="51">
        <v>5</v>
      </c>
      <c r="Q20" s="41">
        <v>0</v>
      </c>
      <c r="R20" s="41">
        <v>0</v>
      </c>
      <c r="S20" s="43" t="s">
        <v>1749</v>
      </c>
      <c r="T20" s="44" t="s">
        <v>1752</v>
      </c>
      <c r="U20" s="44" t="s">
        <v>1751</v>
      </c>
      <c r="V20" s="41" t="s">
        <v>1750</v>
      </c>
    </row>
    <row r="21" spans="1:22" ht="15.75">
      <c r="A21" s="6" t="s">
        <v>55</v>
      </c>
      <c r="B21" s="6" t="s">
        <v>1135</v>
      </c>
      <c r="C21" s="5" t="s">
        <v>3370</v>
      </c>
      <c r="D21" s="5" t="s">
        <v>3371</v>
      </c>
      <c r="E21" s="55" t="str">
        <f t="shared" si="0"/>
        <v>การพัฒนาและยกระดับวิสาหกิจชุมชนเพื่อส่งเสริมการใช้ประโยชน์ผลไม้สละด้วยองค์ความรู้ด้านวิทยาศาสตร์ เทคโนโลยี และนวัตกรรม</v>
      </c>
      <c r="F21" s="5" t="s">
        <v>3372</v>
      </c>
      <c r="G21" s="5" t="s">
        <v>1272</v>
      </c>
      <c r="H21" s="3" t="s">
        <v>1792</v>
      </c>
      <c r="I21" s="5" t="s">
        <v>33</v>
      </c>
      <c r="J21" s="5" t="s">
        <v>1748</v>
      </c>
      <c r="K21" s="49">
        <v>0.75</v>
      </c>
      <c r="L21" s="48">
        <v>2.625</v>
      </c>
      <c r="M21" s="48">
        <v>2.5</v>
      </c>
      <c r="N21" s="49">
        <v>4.5925000000000002</v>
      </c>
      <c r="O21" s="48">
        <v>1.5</v>
      </c>
      <c r="P21" s="49">
        <v>4.84375</v>
      </c>
      <c r="Q21" s="41">
        <v>0</v>
      </c>
      <c r="R21" s="41">
        <v>0</v>
      </c>
      <c r="S21" s="43" t="s">
        <v>1749</v>
      </c>
      <c r="T21" s="44" t="s">
        <v>1752</v>
      </c>
      <c r="U21" s="44" t="s">
        <v>1751</v>
      </c>
      <c r="V21" s="41" t="s">
        <v>1750</v>
      </c>
    </row>
    <row r="22" spans="1:22" ht="15.75">
      <c r="A22" s="6" t="s">
        <v>55</v>
      </c>
      <c r="B22" s="6" t="s">
        <v>1135</v>
      </c>
      <c r="C22" s="5" t="s">
        <v>3373</v>
      </c>
      <c r="D22" s="5" t="s">
        <v>3374</v>
      </c>
      <c r="E22" s="55" t="str">
        <f t="shared" si="0"/>
        <v>โครงการส่งเสริมการแปรรูปสินค้าประมง</v>
      </c>
      <c r="F22" s="5" t="s">
        <v>941</v>
      </c>
      <c r="G22" s="5" t="s">
        <v>527</v>
      </c>
      <c r="H22" s="3" t="s">
        <v>1777</v>
      </c>
      <c r="I22" s="5" t="s">
        <v>19</v>
      </c>
      <c r="J22" s="5" t="s">
        <v>1748</v>
      </c>
      <c r="K22" s="51">
        <v>1</v>
      </c>
      <c r="L22" s="49">
        <v>3.5</v>
      </c>
      <c r="M22" s="49">
        <v>3.75</v>
      </c>
      <c r="N22" s="49">
        <v>4.1749999999999998</v>
      </c>
      <c r="O22" s="48">
        <v>3.375</v>
      </c>
      <c r="P22" s="49">
        <v>4.71875</v>
      </c>
      <c r="Q22" s="41">
        <v>0</v>
      </c>
      <c r="R22" s="41">
        <v>1</v>
      </c>
      <c r="S22" s="43" t="s">
        <v>1749</v>
      </c>
      <c r="T22" s="46" t="s">
        <v>1750</v>
      </c>
      <c r="U22" s="44" t="s">
        <v>1751</v>
      </c>
      <c r="V22" s="41" t="s">
        <v>1750</v>
      </c>
    </row>
    <row r="23" spans="1:22" ht="15.75">
      <c r="A23" s="6" t="s">
        <v>55</v>
      </c>
      <c r="B23" s="6" t="s">
        <v>1135</v>
      </c>
      <c r="C23" s="5" t="s">
        <v>3375</v>
      </c>
      <c r="D23" s="5" t="s">
        <v>3376</v>
      </c>
      <c r="E23" s="55" t="str">
        <f t="shared" si="0"/>
        <v>โครงการส่งเสริมการแปรรูปสินค้าเกษตรในสหกรณ์และกลุ่มเกษตรกร</v>
      </c>
      <c r="F23" s="5" t="s">
        <v>3377</v>
      </c>
      <c r="G23" s="5" t="s">
        <v>859</v>
      </c>
      <c r="H23" s="3" t="s">
        <v>1798</v>
      </c>
      <c r="I23" s="5" t="s">
        <v>19</v>
      </c>
      <c r="J23" s="5" t="s">
        <v>1748</v>
      </c>
      <c r="K23" s="51">
        <v>1</v>
      </c>
      <c r="L23" s="48">
        <v>3.375</v>
      </c>
      <c r="M23" s="49">
        <v>3.75</v>
      </c>
      <c r="N23" s="48">
        <v>2.7137500000000001</v>
      </c>
      <c r="O23" s="43">
        <v>3</v>
      </c>
      <c r="P23" s="49">
        <v>4.53125</v>
      </c>
      <c r="Q23" s="41">
        <v>0</v>
      </c>
      <c r="R23" s="41">
        <v>1</v>
      </c>
      <c r="S23" s="43" t="s">
        <v>1749</v>
      </c>
      <c r="T23" s="46" t="s">
        <v>1750</v>
      </c>
      <c r="U23" s="44" t="s">
        <v>1751</v>
      </c>
      <c r="V23" s="41" t="s">
        <v>1750</v>
      </c>
    </row>
    <row r="24" spans="1:22" ht="15.75">
      <c r="A24" s="6" t="s">
        <v>55</v>
      </c>
      <c r="B24" s="6" t="s">
        <v>1135</v>
      </c>
      <c r="C24" s="5" t="s">
        <v>3378</v>
      </c>
      <c r="D24" s="5" t="s">
        <v>3379</v>
      </c>
      <c r="E24" s="55" t="str">
        <f t="shared" si="0"/>
        <v xml:space="preserve">โครงการพัฒนาศักยภาพการแข่งขันของสหกรณ์โคนมและโคเนื้ออย่างเป็นระบบ </v>
      </c>
      <c r="F24" s="5" t="s">
        <v>3380</v>
      </c>
      <c r="G24" s="5" t="s">
        <v>859</v>
      </c>
      <c r="H24" s="3" t="s">
        <v>1798</v>
      </c>
      <c r="I24" s="5" t="s">
        <v>19</v>
      </c>
      <c r="J24" s="5" t="s">
        <v>1748</v>
      </c>
      <c r="K24" s="51">
        <v>1</v>
      </c>
      <c r="L24" s="48">
        <v>3.375</v>
      </c>
      <c r="M24" s="49">
        <v>3.625</v>
      </c>
      <c r="N24" s="49">
        <v>3.7574999999999998</v>
      </c>
      <c r="O24" s="49">
        <v>3.625</v>
      </c>
      <c r="P24" s="49">
        <v>4.40625</v>
      </c>
      <c r="Q24" s="41">
        <v>0</v>
      </c>
      <c r="R24" s="41">
        <v>1</v>
      </c>
      <c r="S24" s="43" t="s">
        <v>1749</v>
      </c>
      <c r="T24" s="46" t="s">
        <v>1750</v>
      </c>
      <c r="U24" s="44" t="s">
        <v>1751</v>
      </c>
      <c r="V24" s="41" t="s">
        <v>1750</v>
      </c>
    </row>
    <row r="25" spans="1:22" ht="15.75">
      <c r="A25" s="6" t="s">
        <v>55</v>
      </c>
      <c r="B25" s="6" t="s">
        <v>1135</v>
      </c>
      <c r="C25" s="5" t="s">
        <v>3381</v>
      </c>
      <c r="D25" s="5" t="s">
        <v>3382</v>
      </c>
      <c r="E25" s="55" t="str">
        <f t="shared" si="0"/>
        <v>การจัดตั้งศูนย์การเรียนรู้วิทยาศาสตร์ฮาลาลเพื่อพัฒนากำลังคนด้านฮาลาลทุกช่วงวัยและส่งเสริมอุตสาหกรรมอาหารฮาลาลสู่สากล</v>
      </c>
      <c r="F25" s="5" t="s">
        <v>3383</v>
      </c>
      <c r="G25" s="5" t="s">
        <v>1272</v>
      </c>
      <c r="H25" s="3" t="s">
        <v>1792</v>
      </c>
      <c r="I25" s="5" t="s">
        <v>33</v>
      </c>
      <c r="J25" s="5" t="s">
        <v>1748</v>
      </c>
      <c r="K25" s="51">
        <v>1</v>
      </c>
      <c r="L25" s="48">
        <v>3.25</v>
      </c>
      <c r="M25" s="48">
        <v>3.1875</v>
      </c>
      <c r="N25" s="49">
        <v>4.38375</v>
      </c>
      <c r="O25" s="48">
        <v>3.25</v>
      </c>
      <c r="P25" s="49">
        <v>4.15625</v>
      </c>
      <c r="Q25" s="41">
        <v>0</v>
      </c>
      <c r="R25" s="41">
        <v>1</v>
      </c>
      <c r="S25" s="43" t="s">
        <v>1749</v>
      </c>
      <c r="T25" s="46" t="s">
        <v>1750</v>
      </c>
      <c r="U25" s="44" t="s">
        <v>1751</v>
      </c>
      <c r="V25" s="41" t="s">
        <v>1750</v>
      </c>
    </row>
    <row r="26" spans="1:22" ht="15.75">
      <c r="A26" s="6" t="s">
        <v>55</v>
      </c>
      <c r="B26" s="6" t="s">
        <v>1135</v>
      </c>
      <c r="C26" s="5" t="s">
        <v>3384</v>
      </c>
      <c r="D26" s="5" t="s">
        <v>3385</v>
      </c>
      <c r="E26" s="55" t="str">
        <f t="shared" si="0"/>
        <v>การพัฒนาการยืดอายุการเก็บรักษาโดยใช้เทคนิคพาสเจอร์ไรส์ในกระบวนการแปรรูปผลิตภัณฑ์ทางการเกษตรท้องถิ่นที่มีศักยภาพ (เครื่องแกง สมันปลาซามาอีแก และอาหารท้องถิ่น) ของจังหวัดนราธิวาสให้มีมูลค่าสูงขึ้น</v>
      </c>
      <c r="F26" s="5" t="s">
        <v>3386</v>
      </c>
      <c r="G26" s="5" t="s">
        <v>1269</v>
      </c>
      <c r="H26" s="3" t="s">
        <v>3412</v>
      </c>
      <c r="I26" s="5" t="s">
        <v>33</v>
      </c>
      <c r="J26" s="5" t="s">
        <v>1748</v>
      </c>
      <c r="K26" s="51">
        <v>1</v>
      </c>
      <c r="L26" s="48">
        <v>3.125</v>
      </c>
      <c r="M26" s="49">
        <v>3.875</v>
      </c>
      <c r="N26" s="49">
        <v>3.9662500000000001</v>
      </c>
      <c r="O26" s="49">
        <v>3.5</v>
      </c>
      <c r="P26" s="51">
        <v>5</v>
      </c>
      <c r="Q26" s="41">
        <v>0</v>
      </c>
      <c r="R26" s="41">
        <v>1</v>
      </c>
      <c r="S26" s="43" t="s">
        <v>1749</v>
      </c>
      <c r="T26" s="46" t="s">
        <v>1750</v>
      </c>
      <c r="U26" s="44" t="s">
        <v>1751</v>
      </c>
      <c r="V26" s="41" t="s">
        <v>1750</v>
      </c>
    </row>
    <row r="27" spans="1:22" ht="15.75">
      <c r="A27" s="6" t="s">
        <v>55</v>
      </c>
      <c r="B27" s="6" t="s">
        <v>1135</v>
      </c>
      <c r="C27" s="5" t="s">
        <v>3387</v>
      </c>
      <c r="D27" s="5" t="s">
        <v>3388</v>
      </c>
      <c r="E27" s="55" t="str">
        <f t="shared" si="0"/>
        <v>การจัดการเกษตรอัจฉริยะเพื่อยกระดับการผลิตสินค้าเกษตรและผลิตภัณฑ์เกษตรแปรรูปมูลค่าสูง</v>
      </c>
      <c r="F27" s="5" t="s">
        <v>3389</v>
      </c>
      <c r="G27" s="5" t="s">
        <v>3390</v>
      </c>
      <c r="H27" s="3" t="s">
        <v>3413</v>
      </c>
      <c r="I27" s="5" t="s">
        <v>33</v>
      </c>
      <c r="J27" s="5" t="s">
        <v>1748</v>
      </c>
      <c r="K27" s="51">
        <v>1</v>
      </c>
      <c r="L27" s="48">
        <v>2.25</v>
      </c>
      <c r="M27" s="48">
        <v>3.1875</v>
      </c>
      <c r="N27" s="49">
        <v>3.7574999999999998</v>
      </c>
      <c r="O27" s="48">
        <v>2.875</v>
      </c>
      <c r="P27" s="49">
        <v>3.71875</v>
      </c>
      <c r="Q27" s="41">
        <v>0</v>
      </c>
      <c r="R27" s="41">
        <v>1</v>
      </c>
      <c r="S27" s="43" t="s">
        <v>1749</v>
      </c>
      <c r="T27" s="46" t="s">
        <v>1750</v>
      </c>
      <c r="U27" s="44" t="s">
        <v>1751</v>
      </c>
      <c r="V27" s="41" t="s">
        <v>1750</v>
      </c>
    </row>
    <row r="28" spans="1:22" ht="15.75">
      <c r="A28" s="73" t="s">
        <v>55</v>
      </c>
      <c r="B28" s="73" t="s">
        <v>543</v>
      </c>
      <c r="C28" s="5" t="s">
        <v>3391</v>
      </c>
      <c r="D28" s="5" t="s">
        <v>3392</v>
      </c>
      <c r="E28" s="55" t="str">
        <f t="shared" si="0"/>
        <v>การสนับสนุนเกษตรกรและผู้ประกอบการในการเพิ่มประสิทธิภาพการแปรรูปยาง การยกระดับมาตรฐานองค์กรด้านอุตสาหกรรมยาง</v>
      </c>
      <c r="F28" s="5" t="s">
        <v>2640</v>
      </c>
      <c r="G28" s="5" t="s">
        <v>1492</v>
      </c>
      <c r="H28" s="3" t="s">
        <v>1816</v>
      </c>
      <c r="I28" s="5" t="s">
        <v>19</v>
      </c>
      <c r="J28" s="5" t="s">
        <v>1748</v>
      </c>
      <c r="K28" s="51">
        <v>1</v>
      </c>
      <c r="L28" s="43">
        <v>2</v>
      </c>
      <c r="M28" s="48">
        <v>2.375</v>
      </c>
      <c r="N28" s="48">
        <v>2.5049999999999999</v>
      </c>
      <c r="O28" s="48">
        <v>2.25</v>
      </c>
      <c r="P28" s="49">
        <v>4.9375</v>
      </c>
      <c r="Q28" s="41">
        <v>0</v>
      </c>
      <c r="R28" s="41">
        <v>1</v>
      </c>
      <c r="S28" s="43" t="s">
        <v>1749</v>
      </c>
      <c r="T28" s="46" t="s">
        <v>1750</v>
      </c>
      <c r="U28" s="44" t="s">
        <v>1751</v>
      </c>
      <c r="V28" s="41" t="s">
        <v>1750</v>
      </c>
    </row>
    <row r="29" spans="1:22" ht="15.75">
      <c r="A29" s="77" t="s">
        <v>306</v>
      </c>
      <c r="B29" s="77" t="s">
        <v>307</v>
      </c>
      <c r="C29" s="5" t="s">
        <v>3393</v>
      </c>
      <c r="D29" s="5" t="s">
        <v>3394</v>
      </c>
      <c r="E29" s="55" t="str">
        <f t="shared" si="0"/>
        <v>โครงการสร้างความเข้มแข็งด้านการตลาดให้กับผู้ประกอบการสินค้าเกษตรนวัตกรรมไทย ภายใต้งาน “Agri Plus Expo”</v>
      </c>
      <c r="F29" s="5" t="s">
        <v>2579</v>
      </c>
      <c r="G29" s="5" t="s">
        <v>997</v>
      </c>
      <c r="H29" s="3" t="s">
        <v>1833</v>
      </c>
      <c r="I29" s="5" t="s">
        <v>975</v>
      </c>
      <c r="J29" s="5" t="s">
        <v>1748</v>
      </c>
      <c r="K29" s="51">
        <v>1</v>
      </c>
      <c r="L29" s="43">
        <v>3</v>
      </c>
      <c r="M29" s="48">
        <v>3.375</v>
      </c>
      <c r="N29" s="48">
        <v>2.9224999999999999</v>
      </c>
      <c r="O29" s="49">
        <v>3.875</v>
      </c>
      <c r="P29" s="51">
        <v>5</v>
      </c>
      <c r="Q29" s="41">
        <v>0</v>
      </c>
      <c r="R29" s="41">
        <v>1</v>
      </c>
      <c r="S29" s="43" t="s">
        <v>1749</v>
      </c>
      <c r="T29" s="46" t="s">
        <v>1750</v>
      </c>
      <c r="U29" s="44" t="s">
        <v>1751</v>
      </c>
      <c r="V29" s="41" t="s">
        <v>1750</v>
      </c>
    </row>
    <row r="30" spans="1:22" ht="15.75">
      <c r="A30" s="78" t="s">
        <v>306</v>
      </c>
      <c r="B30" s="78" t="s">
        <v>307</v>
      </c>
      <c r="C30" s="5" t="s">
        <v>3395</v>
      </c>
      <c r="D30" s="5" t="s">
        <v>3396</v>
      </c>
      <c r="E30" s="55" t="str">
        <f t="shared" si="0"/>
        <v>โครงการเสริมสร้างศักยภาพสินค้าเกษตรนวัตกรรมไทยเพื่อการต่อยอดเชิงพาณิชย์</v>
      </c>
      <c r="F30" s="5" t="s">
        <v>1010</v>
      </c>
      <c r="G30" s="5" t="s">
        <v>997</v>
      </c>
      <c r="H30" s="3" t="s">
        <v>1833</v>
      </c>
      <c r="I30" s="5" t="s">
        <v>975</v>
      </c>
      <c r="J30" s="5" t="s">
        <v>1748</v>
      </c>
      <c r="K30" s="51">
        <v>1</v>
      </c>
      <c r="L30" s="43">
        <v>3</v>
      </c>
      <c r="M30" s="48">
        <v>3.25</v>
      </c>
      <c r="N30" s="48">
        <v>2.0874999999999999</v>
      </c>
      <c r="O30" s="48">
        <v>2.875</v>
      </c>
      <c r="P30" s="49">
        <v>4.96875</v>
      </c>
      <c r="Q30" s="41">
        <v>0</v>
      </c>
      <c r="R30" s="41">
        <v>1</v>
      </c>
      <c r="S30" s="43" t="s">
        <v>1749</v>
      </c>
      <c r="T30" s="46" t="s">
        <v>1750</v>
      </c>
      <c r="U30" s="44" t="s">
        <v>1751</v>
      </c>
      <c r="V30" s="41" t="s">
        <v>1750</v>
      </c>
    </row>
    <row r="31" spans="1:22" ht="15.75">
      <c r="A31" s="78" t="s">
        <v>306</v>
      </c>
      <c r="B31" s="78" t="s">
        <v>307</v>
      </c>
      <c r="C31" s="5" t="s">
        <v>3397</v>
      </c>
      <c r="D31" s="5" t="s">
        <v>3398</v>
      </c>
      <c r="E31" s="55" t="str">
        <f t="shared" si="0"/>
        <v>โครงการขับเคลื่อนการขยายตลาดส่งออกสินค้ามันสำปะหลังและสินค้าแปรรูปจากมันสำปะหลังไปยังตลาดต่างประเทศ</v>
      </c>
      <c r="F31" s="5" t="s">
        <v>1008</v>
      </c>
      <c r="G31" s="5" t="s">
        <v>997</v>
      </c>
      <c r="H31" s="3" t="s">
        <v>1833</v>
      </c>
      <c r="I31" s="5" t="s">
        <v>975</v>
      </c>
      <c r="J31" s="5" t="s">
        <v>1748</v>
      </c>
      <c r="K31" s="51">
        <v>1</v>
      </c>
      <c r="L31" s="48">
        <v>2.75</v>
      </c>
      <c r="M31" s="48">
        <v>2.625</v>
      </c>
      <c r="N31" s="49">
        <v>3.7574999999999998</v>
      </c>
      <c r="O31" s="48">
        <v>2.75</v>
      </c>
      <c r="P31" s="49">
        <v>4.65625</v>
      </c>
      <c r="Q31" s="41">
        <v>0</v>
      </c>
      <c r="R31" s="41">
        <v>1</v>
      </c>
      <c r="S31" s="43" t="s">
        <v>1749</v>
      </c>
      <c r="T31" s="46" t="s">
        <v>1750</v>
      </c>
      <c r="U31" s="44" t="s">
        <v>1751</v>
      </c>
      <c r="V31" s="41" t="s">
        <v>1750</v>
      </c>
    </row>
    <row r="32" spans="1:22" ht="15.75">
      <c r="A32" s="86" t="s">
        <v>43</v>
      </c>
      <c r="B32" s="86" t="s">
        <v>1923</v>
      </c>
      <c r="C32" s="5" t="s">
        <v>3399</v>
      </c>
      <c r="D32" s="5" t="s">
        <v>3400</v>
      </c>
      <c r="E32" s="55" t="str">
        <f t="shared" si="0"/>
        <v>โครงการ “แพลตฟอร์มอาหารแห่งอนาคตสำหรับการส่งเสริมสุขภาพแบบองค์รวม และโภชนาการอย่างแม่นยำ”</v>
      </c>
      <c r="F32" s="5" t="s">
        <v>3401</v>
      </c>
      <c r="G32" s="5" t="s">
        <v>1145</v>
      </c>
      <c r="H32" s="3" t="s">
        <v>1812</v>
      </c>
      <c r="I32" s="5" t="s">
        <v>33</v>
      </c>
      <c r="J32" s="5" t="s">
        <v>1748</v>
      </c>
      <c r="K32" s="51">
        <v>1</v>
      </c>
      <c r="L32" s="49">
        <v>3.5</v>
      </c>
      <c r="M32" s="48">
        <v>2.875</v>
      </c>
      <c r="N32" s="49">
        <v>3.7574999999999998</v>
      </c>
      <c r="O32" s="48">
        <v>2.25</v>
      </c>
      <c r="P32" s="49">
        <v>4.9375</v>
      </c>
      <c r="Q32" s="41">
        <v>0</v>
      </c>
      <c r="R32" s="41">
        <v>1</v>
      </c>
      <c r="S32" s="43" t="s">
        <v>1749</v>
      </c>
      <c r="T32" s="46" t="s">
        <v>1750</v>
      </c>
      <c r="U32" s="44" t="s">
        <v>1751</v>
      </c>
      <c r="V32" s="41" t="s">
        <v>1750</v>
      </c>
    </row>
    <row r="33" spans="1:22" ht="15.75">
      <c r="A33" s="86" t="s">
        <v>43</v>
      </c>
      <c r="B33" s="86" t="s">
        <v>1923</v>
      </c>
      <c r="C33" s="5" t="s">
        <v>3402</v>
      </c>
      <c r="D33" s="5" t="s">
        <v>3403</v>
      </c>
      <c r="E33" s="55" t="str">
        <f t="shared" si="0"/>
        <v>การยกระดับผลิตภัณฑ์อาหารแปรรูปและผลักดันผู้ประกอบการอุตสาหกรรมอาหารเพื่อเพิ่มศักยภาพทางการแข่งขันทางธุรกิจด้วยองค์ความรู้จากงานวิจัยและนวัตกรรม</v>
      </c>
      <c r="F33" s="5" t="s">
        <v>3404</v>
      </c>
      <c r="G33" s="5" t="s">
        <v>473</v>
      </c>
      <c r="H33" s="3" t="s">
        <v>1802</v>
      </c>
      <c r="I33" s="5" t="s">
        <v>33</v>
      </c>
      <c r="J33" s="5" t="s">
        <v>1748</v>
      </c>
      <c r="K33" s="51">
        <v>1</v>
      </c>
      <c r="L33" s="43">
        <v>3</v>
      </c>
      <c r="M33" s="51">
        <v>4</v>
      </c>
      <c r="N33" s="49">
        <v>4.38375</v>
      </c>
      <c r="O33" s="49">
        <v>3.875</v>
      </c>
      <c r="P33" s="49">
        <v>4.375</v>
      </c>
      <c r="Q33" s="41">
        <v>0</v>
      </c>
      <c r="R33" s="41">
        <v>1</v>
      </c>
      <c r="S33" s="43" t="s">
        <v>1749</v>
      </c>
      <c r="T33" s="46" t="s">
        <v>1750</v>
      </c>
      <c r="U33" s="44" t="s">
        <v>1751</v>
      </c>
      <c r="V33" s="41" t="s">
        <v>1750</v>
      </c>
    </row>
    <row r="34" spans="1:22" ht="15.75">
      <c r="A34" s="88" t="s">
        <v>43</v>
      </c>
      <c r="B34" s="89" t="s">
        <v>1849</v>
      </c>
      <c r="C34" s="5" t="s">
        <v>3405</v>
      </c>
      <c r="D34" s="5" t="s">
        <v>3406</v>
      </c>
      <c r="E34" s="55" t="str">
        <f t="shared" si="0"/>
        <v>โครงการนวัตกรรมการเกษตรมูลค่าสูง: การพัฒนาและแปรรูปผลิตภัณฑ์ด้วยเทคโนโลยีและองค์ความรู้ด้านเกษตรเขตร้อนภายใต้สภาวะโลกรวน</v>
      </c>
      <c r="F34" s="5" t="s">
        <v>3407</v>
      </c>
      <c r="G34" s="5" t="s">
        <v>473</v>
      </c>
      <c r="H34" s="3" t="s">
        <v>1802</v>
      </c>
      <c r="I34" s="5" t="s">
        <v>33</v>
      </c>
      <c r="J34" s="5" t="s">
        <v>1748</v>
      </c>
      <c r="K34" s="49">
        <v>0.75</v>
      </c>
      <c r="L34" s="48">
        <v>3.125</v>
      </c>
      <c r="M34" s="49">
        <v>4.25</v>
      </c>
      <c r="N34" s="49">
        <v>4.38375</v>
      </c>
      <c r="O34" s="49">
        <v>3.75</v>
      </c>
      <c r="P34" s="49">
        <v>4.09375</v>
      </c>
      <c r="Q34" s="41">
        <v>0</v>
      </c>
      <c r="R34" s="41">
        <v>0</v>
      </c>
      <c r="S34" s="43" t="s">
        <v>1749</v>
      </c>
      <c r="T34" s="44" t="s">
        <v>1752</v>
      </c>
      <c r="U34" s="44" t="s">
        <v>1751</v>
      </c>
      <c r="V34" s="41" t="s">
        <v>1750</v>
      </c>
    </row>
  </sheetData>
  <autoFilter ref="A3:V34" xr:uid="{3F8F83E8-F9BF-425F-9EE3-AD72C4490E2D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C3B72-47C2-4657-BDED-AFEAF30F8DD3}">
  <dimension ref="A1:R29"/>
  <sheetViews>
    <sheetView topLeftCell="B1" zoomScaleNormal="100" workbookViewId="0">
      <selection activeCell="B1" sqref="B1"/>
    </sheetView>
  </sheetViews>
  <sheetFormatPr defaultRowHeight="15"/>
  <cols>
    <col min="1" max="1" width="20.85546875" hidden="1" customWidth="1"/>
    <col min="2" max="2" width="54.5703125" customWidth="1"/>
    <col min="3" max="3" width="40.140625" hidden="1" customWidth="1"/>
    <col min="4" max="4" width="38.42578125" hidden="1" customWidth="1"/>
    <col min="5" max="5" width="16.85546875" customWidth="1"/>
    <col min="6" max="6" width="20" customWidth="1"/>
    <col min="7" max="7" width="20.140625" customWidth="1"/>
    <col min="8" max="8" width="36.85546875" hidden="1" customWidth="1"/>
    <col min="9" max="9" width="33.28515625" customWidth="1"/>
    <col min="10" max="10" width="17" customWidth="1"/>
    <col min="11" max="11" width="34.5703125" bestFit="1" customWidth="1"/>
    <col min="12" max="12" width="46.42578125" customWidth="1"/>
    <col min="13" max="13" width="19.28515625" customWidth="1"/>
    <col min="14" max="14" width="25.7109375" customWidth="1"/>
    <col min="15" max="15" width="24.85546875" customWidth="1"/>
    <col min="16" max="16" width="30.5703125" customWidth="1"/>
    <col min="17" max="17" width="34.42578125" customWidth="1"/>
    <col min="18" max="18" width="27" customWidth="1"/>
  </cols>
  <sheetData>
    <row r="1" spans="1:18" ht="23.25">
      <c r="B1" s="134" t="s">
        <v>3447</v>
      </c>
    </row>
    <row r="3" spans="1:18" ht="15.75">
      <c r="A3" s="95"/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124" t="s">
        <v>1757</v>
      </c>
      <c r="N3" s="125"/>
      <c r="O3" s="126" t="s">
        <v>1756</v>
      </c>
      <c r="P3" s="127"/>
      <c r="Q3" s="11"/>
    </row>
    <row r="4" spans="1:18" ht="15.75">
      <c r="A4" s="96" t="s">
        <v>0</v>
      </c>
      <c r="B4" s="96" t="s">
        <v>3414</v>
      </c>
      <c r="C4" s="96" t="s">
        <v>1</v>
      </c>
      <c r="D4" s="96" t="s">
        <v>1844</v>
      </c>
      <c r="E4" s="96" t="s">
        <v>3</v>
      </c>
      <c r="F4" s="96" t="s">
        <v>4</v>
      </c>
      <c r="G4" s="96" t="s">
        <v>5</v>
      </c>
      <c r="H4" s="96" t="s">
        <v>6</v>
      </c>
      <c r="I4" s="96" t="s">
        <v>7</v>
      </c>
      <c r="J4" s="96" t="s">
        <v>1772</v>
      </c>
      <c r="K4" s="96" t="s">
        <v>8</v>
      </c>
      <c r="L4" s="96" t="s">
        <v>9</v>
      </c>
      <c r="M4" s="97" t="s">
        <v>10</v>
      </c>
      <c r="N4" s="98" t="s">
        <v>11</v>
      </c>
      <c r="O4" s="99" t="s">
        <v>10</v>
      </c>
      <c r="P4" s="99" t="s">
        <v>11</v>
      </c>
      <c r="Q4" s="100" t="s">
        <v>1755</v>
      </c>
      <c r="R4" s="101" t="s">
        <v>1758</v>
      </c>
    </row>
    <row r="5" spans="1:18" ht="15.75">
      <c r="A5" s="60" t="s">
        <v>311</v>
      </c>
      <c r="B5" s="90" t="s">
        <v>312</v>
      </c>
      <c r="C5" s="60" t="s">
        <v>312</v>
      </c>
      <c r="D5" s="60" t="s">
        <v>14</v>
      </c>
      <c r="E5" s="62">
        <v>2566</v>
      </c>
      <c r="F5" s="60" t="s">
        <v>31</v>
      </c>
      <c r="G5" s="60" t="s">
        <v>32</v>
      </c>
      <c r="H5" s="60"/>
      <c r="I5" s="60" t="s">
        <v>308</v>
      </c>
      <c r="J5" s="3" t="s">
        <v>1832</v>
      </c>
      <c r="K5" s="60" t="s">
        <v>180</v>
      </c>
      <c r="L5" s="60" t="s">
        <v>313</v>
      </c>
      <c r="M5" s="58" t="s">
        <v>34</v>
      </c>
      <c r="N5" s="58" t="s">
        <v>61</v>
      </c>
      <c r="O5" s="102" t="s">
        <v>43</v>
      </c>
      <c r="P5" s="102" t="s">
        <v>1849</v>
      </c>
      <c r="Q5" s="4" t="s">
        <v>3415</v>
      </c>
    </row>
    <row r="6" spans="1:18" ht="15.75">
      <c r="A6" s="60" t="s">
        <v>344</v>
      </c>
      <c r="B6" s="90" t="s">
        <v>321</v>
      </c>
      <c r="C6" s="60" t="s">
        <v>321</v>
      </c>
      <c r="D6" s="60" t="s">
        <v>14</v>
      </c>
      <c r="E6" s="62">
        <v>2566</v>
      </c>
      <c r="F6" s="60" t="s">
        <v>31</v>
      </c>
      <c r="G6" s="60" t="s">
        <v>32</v>
      </c>
      <c r="H6" s="60" t="s">
        <v>345</v>
      </c>
      <c r="I6" s="60" t="s">
        <v>322</v>
      </c>
      <c r="J6" s="3" t="s">
        <v>3276</v>
      </c>
      <c r="K6" s="60" t="s">
        <v>180</v>
      </c>
      <c r="L6" s="60" t="s">
        <v>313</v>
      </c>
      <c r="M6" s="58" t="s">
        <v>34</v>
      </c>
      <c r="N6" s="58" t="s">
        <v>346</v>
      </c>
      <c r="O6" s="102" t="s">
        <v>43</v>
      </c>
      <c r="P6" s="102" t="s">
        <v>1849</v>
      </c>
      <c r="Q6" s="3" t="s">
        <v>3416</v>
      </c>
    </row>
    <row r="7" spans="1:18" ht="15.75">
      <c r="A7" s="60" t="s">
        <v>501</v>
      </c>
      <c r="B7" s="90" t="s">
        <v>502</v>
      </c>
      <c r="C7" s="60" t="s">
        <v>502</v>
      </c>
      <c r="D7" s="60" t="s">
        <v>14</v>
      </c>
      <c r="E7" s="62">
        <v>2566</v>
      </c>
      <c r="F7" s="60" t="s">
        <v>31</v>
      </c>
      <c r="G7" s="60" t="s">
        <v>32</v>
      </c>
      <c r="H7" s="60" t="s">
        <v>499</v>
      </c>
      <c r="I7" s="60" t="s">
        <v>500</v>
      </c>
      <c r="J7" s="3" t="s">
        <v>3274</v>
      </c>
      <c r="K7" s="60" t="s">
        <v>33</v>
      </c>
      <c r="L7" s="60" t="s">
        <v>313</v>
      </c>
      <c r="M7" s="58" t="s">
        <v>34</v>
      </c>
      <c r="N7" s="58" t="s">
        <v>503</v>
      </c>
      <c r="O7" s="102" t="s">
        <v>55</v>
      </c>
      <c r="P7" s="102" t="s">
        <v>566</v>
      </c>
      <c r="Q7" s="3" t="s">
        <v>3417</v>
      </c>
    </row>
    <row r="8" spans="1:18" ht="15.75">
      <c r="A8" s="60" t="s">
        <v>934</v>
      </c>
      <c r="B8" s="90" t="s">
        <v>933</v>
      </c>
      <c r="C8" s="60" t="s">
        <v>933</v>
      </c>
      <c r="D8" s="60" t="s">
        <v>14</v>
      </c>
      <c r="E8" s="62">
        <v>2566</v>
      </c>
      <c r="F8" s="60" t="s">
        <v>31</v>
      </c>
      <c r="G8" s="60" t="s">
        <v>32</v>
      </c>
      <c r="H8" s="60" t="s">
        <v>935</v>
      </c>
      <c r="I8" s="60" t="s">
        <v>527</v>
      </c>
      <c r="J8" s="3" t="s">
        <v>1777</v>
      </c>
      <c r="K8" s="60" t="s">
        <v>19</v>
      </c>
      <c r="L8" s="60" t="s">
        <v>313</v>
      </c>
      <c r="M8" s="58" t="s">
        <v>34</v>
      </c>
      <c r="N8" s="58" t="s">
        <v>503</v>
      </c>
      <c r="O8" s="102" t="s">
        <v>55</v>
      </c>
      <c r="P8" s="102" t="s">
        <v>566</v>
      </c>
      <c r="Q8" s="3" t="s">
        <v>3417</v>
      </c>
    </row>
    <row r="9" spans="1:18" ht="15.75">
      <c r="A9" s="60" t="s">
        <v>950</v>
      </c>
      <c r="B9" s="90" t="s">
        <v>933</v>
      </c>
      <c r="C9" s="60" t="s">
        <v>933</v>
      </c>
      <c r="D9" s="60" t="s">
        <v>14</v>
      </c>
      <c r="E9" s="62">
        <v>2566</v>
      </c>
      <c r="F9" s="60" t="s">
        <v>31</v>
      </c>
      <c r="G9" s="60" t="s">
        <v>32</v>
      </c>
      <c r="H9" s="60" t="s">
        <v>437</v>
      </c>
      <c r="I9" s="60" t="s">
        <v>859</v>
      </c>
      <c r="J9" s="3" t="s">
        <v>1798</v>
      </c>
      <c r="K9" s="60" t="s">
        <v>19</v>
      </c>
      <c r="L9" s="60" t="s">
        <v>313</v>
      </c>
      <c r="M9" s="58" t="s">
        <v>510</v>
      </c>
      <c r="N9" s="58" t="s">
        <v>943</v>
      </c>
      <c r="O9" s="102" t="s">
        <v>306</v>
      </c>
      <c r="P9" s="102" t="s">
        <v>1896</v>
      </c>
      <c r="Q9" s="3" t="s">
        <v>3418</v>
      </c>
    </row>
    <row r="10" spans="1:18" ht="15.75">
      <c r="A10" s="60" t="s">
        <v>62</v>
      </c>
      <c r="B10" s="90" t="s">
        <v>63</v>
      </c>
      <c r="C10" s="60" t="s">
        <v>63</v>
      </c>
      <c r="D10" s="60" t="s">
        <v>14</v>
      </c>
      <c r="E10" s="62">
        <v>2567</v>
      </c>
      <c r="F10" s="60" t="s">
        <v>64</v>
      </c>
      <c r="G10" s="60" t="s">
        <v>57</v>
      </c>
      <c r="H10" s="60" t="s">
        <v>60</v>
      </c>
      <c r="I10" s="60" t="s">
        <v>54</v>
      </c>
      <c r="J10" s="3" t="s">
        <v>1818</v>
      </c>
      <c r="K10" s="60" t="s">
        <v>33</v>
      </c>
      <c r="L10" s="60" t="s">
        <v>65</v>
      </c>
      <c r="M10" s="58" t="s">
        <v>34</v>
      </c>
      <c r="N10" s="58" t="s">
        <v>66</v>
      </c>
      <c r="O10" s="102" t="s">
        <v>43</v>
      </c>
      <c r="P10" s="102" t="s">
        <v>1849</v>
      </c>
      <c r="Q10" s="3" t="s">
        <v>3419</v>
      </c>
    </row>
    <row r="11" spans="1:18" ht="15.75">
      <c r="A11" s="60" t="s">
        <v>67</v>
      </c>
      <c r="B11" s="90" t="s">
        <v>68</v>
      </c>
      <c r="C11" s="60" t="s">
        <v>68</v>
      </c>
      <c r="D11" s="60" t="s">
        <v>14</v>
      </c>
      <c r="E11" s="62">
        <v>2567</v>
      </c>
      <c r="F11" s="60" t="s">
        <v>64</v>
      </c>
      <c r="G11" s="60" t="s">
        <v>57</v>
      </c>
      <c r="H11" s="60" t="s">
        <v>60</v>
      </c>
      <c r="I11" s="60" t="s">
        <v>54</v>
      </c>
      <c r="J11" s="3" t="s">
        <v>1818</v>
      </c>
      <c r="K11" s="60" t="s">
        <v>33</v>
      </c>
      <c r="L11" s="60" t="s">
        <v>65</v>
      </c>
      <c r="M11" s="58" t="s">
        <v>34</v>
      </c>
      <c r="N11" s="58" t="s">
        <v>61</v>
      </c>
      <c r="O11" s="102" t="s">
        <v>43</v>
      </c>
      <c r="P11" s="102" t="s">
        <v>1849</v>
      </c>
      <c r="Q11" s="3" t="s">
        <v>3415</v>
      </c>
    </row>
    <row r="12" spans="1:18" ht="15.75">
      <c r="A12" s="60" t="s">
        <v>318</v>
      </c>
      <c r="B12" s="90" t="s">
        <v>319</v>
      </c>
      <c r="C12" s="60" t="s">
        <v>319</v>
      </c>
      <c r="D12" s="60" t="s">
        <v>14</v>
      </c>
      <c r="E12" s="62">
        <v>2567</v>
      </c>
      <c r="F12" s="60" t="s">
        <v>64</v>
      </c>
      <c r="G12" s="60" t="s">
        <v>57</v>
      </c>
      <c r="H12" s="60"/>
      <c r="I12" s="60" t="s">
        <v>308</v>
      </c>
      <c r="J12" s="3" t="s">
        <v>1832</v>
      </c>
      <c r="K12" s="60" t="s">
        <v>180</v>
      </c>
      <c r="L12" s="60" t="s">
        <v>65</v>
      </c>
      <c r="M12" s="58" t="s">
        <v>34</v>
      </c>
      <c r="N12" s="58" t="s">
        <v>35</v>
      </c>
      <c r="O12" s="102" t="s">
        <v>55</v>
      </c>
      <c r="P12" s="102" t="s">
        <v>56</v>
      </c>
      <c r="Q12" s="3" t="s">
        <v>3420</v>
      </c>
    </row>
    <row r="13" spans="1:18" ht="15.75">
      <c r="A13" s="60" t="s">
        <v>351</v>
      </c>
      <c r="B13" s="90" t="s">
        <v>352</v>
      </c>
      <c r="C13" s="60" t="s">
        <v>352</v>
      </c>
      <c r="D13" s="60" t="s">
        <v>14</v>
      </c>
      <c r="E13" s="62">
        <v>2567</v>
      </c>
      <c r="F13" s="60" t="s">
        <v>64</v>
      </c>
      <c r="G13" s="60" t="s">
        <v>57</v>
      </c>
      <c r="H13" s="60" t="s">
        <v>345</v>
      </c>
      <c r="I13" s="60" t="s">
        <v>322</v>
      </c>
      <c r="J13" s="3" t="s">
        <v>3276</v>
      </c>
      <c r="K13" s="60" t="s">
        <v>180</v>
      </c>
      <c r="L13" s="60" t="s">
        <v>65</v>
      </c>
      <c r="M13" s="58" t="s">
        <v>34</v>
      </c>
      <c r="N13" s="58" t="s">
        <v>346</v>
      </c>
      <c r="O13" s="102" t="s">
        <v>43</v>
      </c>
      <c r="P13" s="102" t="s">
        <v>1849</v>
      </c>
      <c r="Q13" s="3" t="s">
        <v>3416</v>
      </c>
    </row>
    <row r="14" spans="1:18" ht="15.75">
      <c r="A14" s="60" t="s">
        <v>424</v>
      </c>
      <c r="B14" s="90" t="s">
        <v>425</v>
      </c>
      <c r="C14" s="60" t="s">
        <v>425</v>
      </c>
      <c r="D14" s="60" t="s">
        <v>14</v>
      </c>
      <c r="E14" s="62">
        <v>2567</v>
      </c>
      <c r="F14" s="60" t="s">
        <v>426</v>
      </c>
      <c r="G14" s="60" t="s">
        <v>427</v>
      </c>
      <c r="H14" s="60" t="s">
        <v>419</v>
      </c>
      <c r="I14" s="60" t="s">
        <v>416</v>
      </c>
      <c r="J14" s="3" t="s">
        <v>3277</v>
      </c>
      <c r="K14" s="60" t="s">
        <v>180</v>
      </c>
      <c r="L14" s="60" t="s">
        <v>65</v>
      </c>
      <c r="M14" s="58" t="s">
        <v>34</v>
      </c>
      <c r="N14" s="58" t="s">
        <v>52</v>
      </c>
      <c r="O14" s="102" t="s">
        <v>55</v>
      </c>
      <c r="P14" s="102" t="s">
        <v>1135</v>
      </c>
      <c r="Q14" s="3" t="s">
        <v>3421</v>
      </c>
    </row>
    <row r="15" spans="1:18" ht="15.75">
      <c r="A15" s="60" t="s">
        <v>471</v>
      </c>
      <c r="B15" s="90" t="s">
        <v>472</v>
      </c>
      <c r="C15" s="60" t="s">
        <v>472</v>
      </c>
      <c r="D15" s="60" t="s">
        <v>14</v>
      </c>
      <c r="E15" s="62">
        <v>2567</v>
      </c>
      <c r="F15" s="60" t="s">
        <v>64</v>
      </c>
      <c r="G15" s="60" t="s">
        <v>57</v>
      </c>
      <c r="H15" s="60" t="s">
        <v>51</v>
      </c>
      <c r="I15" s="60" t="s">
        <v>473</v>
      </c>
      <c r="J15" s="3" t="s">
        <v>1802</v>
      </c>
      <c r="K15" s="60" t="s">
        <v>33</v>
      </c>
      <c r="L15" s="60" t="s">
        <v>65</v>
      </c>
      <c r="M15" s="58" t="s">
        <v>34</v>
      </c>
      <c r="N15" s="58" t="s">
        <v>61</v>
      </c>
      <c r="O15" s="102" t="s">
        <v>43</v>
      </c>
      <c r="P15" s="102" t="s">
        <v>1849</v>
      </c>
      <c r="Q15" s="3" t="s">
        <v>3415</v>
      </c>
    </row>
    <row r="16" spans="1:18" ht="15.75">
      <c r="A16" s="60" t="s">
        <v>504</v>
      </c>
      <c r="B16" s="90" t="s">
        <v>505</v>
      </c>
      <c r="C16" s="60" t="s">
        <v>505</v>
      </c>
      <c r="D16" s="60" t="s">
        <v>14</v>
      </c>
      <c r="E16" s="62">
        <v>2567</v>
      </c>
      <c r="F16" s="60" t="s">
        <v>64</v>
      </c>
      <c r="G16" s="60" t="s">
        <v>57</v>
      </c>
      <c r="H16" s="60" t="s">
        <v>499</v>
      </c>
      <c r="I16" s="60" t="s">
        <v>500</v>
      </c>
      <c r="J16" s="3" t="s">
        <v>3274</v>
      </c>
      <c r="K16" s="60" t="s">
        <v>33</v>
      </c>
      <c r="L16" s="60" t="s">
        <v>65</v>
      </c>
      <c r="M16" s="58" t="s">
        <v>36</v>
      </c>
      <c r="N16" s="58" t="s">
        <v>37</v>
      </c>
      <c r="O16" s="102" t="s">
        <v>43</v>
      </c>
      <c r="P16" s="102" t="s">
        <v>1923</v>
      </c>
      <c r="Q16" s="3" t="s">
        <v>3422</v>
      </c>
    </row>
    <row r="17" spans="1:17" ht="15.75">
      <c r="A17" s="60" t="s">
        <v>506</v>
      </c>
      <c r="B17" s="90" t="s">
        <v>507</v>
      </c>
      <c r="C17" s="60" t="s">
        <v>507</v>
      </c>
      <c r="D17" s="60" t="s">
        <v>14</v>
      </c>
      <c r="E17" s="62">
        <v>2567</v>
      </c>
      <c r="F17" s="60" t="s">
        <v>64</v>
      </c>
      <c r="G17" s="60" t="s">
        <v>57</v>
      </c>
      <c r="H17" s="60" t="s">
        <v>499</v>
      </c>
      <c r="I17" s="60" t="s">
        <v>500</v>
      </c>
      <c r="J17" s="3" t="s">
        <v>3274</v>
      </c>
      <c r="K17" s="60" t="s">
        <v>33</v>
      </c>
      <c r="L17" s="60" t="s">
        <v>65</v>
      </c>
      <c r="M17" s="58" t="s">
        <v>34</v>
      </c>
      <c r="N17" s="58" t="s">
        <v>61</v>
      </c>
      <c r="O17" s="102" t="s">
        <v>43</v>
      </c>
      <c r="P17" s="102" t="s">
        <v>1849</v>
      </c>
      <c r="Q17" s="3" t="s">
        <v>3415</v>
      </c>
    </row>
    <row r="18" spans="1:17" ht="15.75">
      <c r="A18" s="60" t="s">
        <v>508</v>
      </c>
      <c r="B18" s="90" t="s">
        <v>509</v>
      </c>
      <c r="C18" s="60" t="s">
        <v>509</v>
      </c>
      <c r="D18" s="60" t="s">
        <v>14</v>
      </c>
      <c r="E18" s="62">
        <v>2567</v>
      </c>
      <c r="F18" s="60" t="s">
        <v>64</v>
      </c>
      <c r="G18" s="60" t="s">
        <v>57</v>
      </c>
      <c r="H18" s="60" t="s">
        <v>499</v>
      </c>
      <c r="I18" s="60" t="s">
        <v>500</v>
      </c>
      <c r="J18" s="3" t="s">
        <v>3274</v>
      </c>
      <c r="K18" s="60" t="s">
        <v>33</v>
      </c>
      <c r="L18" s="60" t="s">
        <v>65</v>
      </c>
      <c r="M18" s="58" t="s">
        <v>510</v>
      </c>
      <c r="N18" s="58" t="s">
        <v>511</v>
      </c>
      <c r="O18" s="102" t="s">
        <v>306</v>
      </c>
      <c r="P18" s="102" t="s">
        <v>307</v>
      </c>
      <c r="Q18" s="3" t="s">
        <v>3423</v>
      </c>
    </row>
    <row r="19" spans="1:17" ht="15.75">
      <c r="A19" s="60" t="s">
        <v>514</v>
      </c>
      <c r="B19" s="90" t="s">
        <v>515</v>
      </c>
      <c r="C19" s="60" t="s">
        <v>515</v>
      </c>
      <c r="D19" s="60" t="s">
        <v>14</v>
      </c>
      <c r="E19" s="62">
        <v>2567</v>
      </c>
      <c r="F19" s="60" t="s">
        <v>64</v>
      </c>
      <c r="G19" s="60" t="s">
        <v>57</v>
      </c>
      <c r="H19" s="60" t="s">
        <v>53</v>
      </c>
      <c r="I19" s="60" t="s">
        <v>513</v>
      </c>
      <c r="J19" s="3" t="s">
        <v>1803</v>
      </c>
      <c r="K19" s="60" t="s">
        <v>33</v>
      </c>
      <c r="L19" s="60" t="s">
        <v>65</v>
      </c>
      <c r="M19" s="58" t="s">
        <v>36</v>
      </c>
      <c r="N19" s="58" t="s">
        <v>37</v>
      </c>
      <c r="O19" s="102" t="s">
        <v>43</v>
      </c>
      <c r="P19" s="102" t="s">
        <v>1923</v>
      </c>
      <c r="Q19" s="3" t="s">
        <v>3422</v>
      </c>
    </row>
    <row r="20" spans="1:17" ht="15.75">
      <c r="A20" s="60" t="s">
        <v>940</v>
      </c>
      <c r="B20" s="90" t="s">
        <v>941</v>
      </c>
      <c r="C20" s="60" t="s">
        <v>941</v>
      </c>
      <c r="D20" s="60" t="s">
        <v>14</v>
      </c>
      <c r="E20" s="62">
        <v>2567</v>
      </c>
      <c r="F20" s="60" t="s">
        <v>64</v>
      </c>
      <c r="G20" s="60" t="s">
        <v>57</v>
      </c>
      <c r="H20" s="60" t="s">
        <v>942</v>
      </c>
      <c r="I20" s="60" t="s">
        <v>527</v>
      </c>
      <c r="J20" s="3" t="s">
        <v>1777</v>
      </c>
      <c r="K20" s="60" t="s">
        <v>19</v>
      </c>
      <c r="L20" s="60" t="s">
        <v>65</v>
      </c>
      <c r="M20" s="58" t="s">
        <v>121</v>
      </c>
      <c r="N20" s="58" t="s">
        <v>122</v>
      </c>
      <c r="O20" s="102" t="s">
        <v>43</v>
      </c>
      <c r="P20" s="102" t="s">
        <v>154</v>
      </c>
      <c r="Q20" s="3" t="s">
        <v>3424</v>
      </c>
    </row>
    <row r="21" spans="1:17" ht="15.75">
      <c r="A21" s="60" t="s">
        <v>1007</v>
      </c>
      <c r="B21" s="90" t="s">
        <v>1006</v>
      </c>
      <c r="C21" s="60" t="s">
        <v>1006</v>
      </c>
      <c r="D21" s="60" t="s">
        <v>14</v>
      </c>
      <c r="E21" s="62">
        <v>2567</v>
      </c>
      <c r="F21" s="60" t="s">
        <v>64</v>
      </c>
      <c r="G21" s="60" t="s">
        <v>57</v>
      </c>
      <c r="H21" s="60" t="s">
        <v>1005</v>
      </c>
      <c r="I21" s="60" t="s">
        <v>997</v>
      </c>
      <c r="J21" s="3" t="s">
        <v>1833</v>
      </c>
      <c r="K21" s="60" t="s">
        <v>975</v>
      </c>
      <c r="L21" s="60" t="s">
        <v>65</v>
      </c>
      <c r="M21" s="58" t="s">
        <v>510</v>
      </c>
      <c r="N21" s="58" t="s">
        <v>511</v>
      </c>
      <c r="O21" s="102" t="s">
        <v>306</v>
      </c>
      <c r="P21" s="102" t="s">
        <v>307</v>
      </c>
      <c r="Q21" s="3" t="s">
        <v>3423</v>
      </c>
    </row>
    <row r="22" spans="1:17" ht="15.75">
      <c r="A22" s="60" t="s">
        <v>1131</v>
      </c>
      <c r="B22" s="90" t="s">
        <v>1132</v>
      </c>
      <c r="C22" s="60" t="s">
        <v>1132</v>
      </c>
      <c r="D22" s="60" t="s">
        <v>14</v>
      </c>
      <c r="E22" s="62">
        <v>2567</v>
      </c>
      <c r="F22" s="60" t="s">
        <v>64</v>
      </c>
      <c r="G22" s="60" t="s">
        <v>57</v>
      </c>
      <c r="H22" s="60" t="s">
        <v>1133</v>
      </c>
      <c r="I22" s="60" t="s">
        <v>1127</v>
      </c>
      <c r="J22" s="3" t="s">
        <v>1819</v>
      </c>
      <c r="K22" s="60" t="s">
        <v>1104</v>
      </c>
      <c r="L22" s="60" t="s">
        <v>65</v>
      </c>
      <c r="M22" s="58" t="s">
        <v>34</v>
      </c>
      <c r="N22" s="58" t="s">
        <v>52</v>
      </c>
      <c r="O22" s="102" t="s">
        <v>55</v>
      </c>
      <c r="P22" s="102" t="s">
        <v>1135</v>
      </c>
      <c r="Q22" s="3" t="s">
        <v>3421</v>
      </c>
    </row>
    <row r="23" spans="1:17" ht="15.75">
      <c r="A23" s="60" t="s">
        <v>1281</v>
      </c>
      <c r="B23" s="90" t="s">
        <v>1282</v>
      </c>
      <c r="C23" s="60" t="s">
        <v>1282</v>
      </c>
      <c r="D23" s="60" t="s">
        <v>14</v>
      </c>
      <c r="E23" s="62">
        <v>2567</v>
      </c>
      <c r="F23" s="60" t="s">
        <v>64</v>
      </c>
      <c r="G23" s="60" t="s">
        <v>57</v>
      </c>
      <c r="H23" s="60" t="s">
        <v>51</v>
      </c>
      <c r="I23" s="60" t="s">
        <v>1272</v>
      </c>
      <c r="J23" s="3" t="s">
        <v>1792</v>
      </c>
      <c r="K23" s="60" t="s">
        <v>33</v>
      </c>
      <c r="L23" s="60" t="s">
        <v>65</v>
      </c>
      <c r="M23" s="58" t="s">
        <v>34</v>
      </c>
      <c r="N23" s="58" t="s">
        <v>61</v>
      </c>
      <c r="O23" s="102" t="s">
        <v>43</v>
      </c>
      <c r="P23" s="102" t="s">
        <v>1849</v>
      </c>
      <c r="Q23" s="3" t="s">
        <v>3415</v>
      </c>
    </row>
    <row r="24" spans="1:17" ht="15.75">
      <c r="A24" s="60" t="s">
        <v>1713</v>
      </c>
      <c r="B24" s="90" t="s">
        <v>1714</v>
      </c>
      <c r="C24" s="60" t="s">
        <v>1714</v>
      </c>
      <c r="D24" s="60" t="s">
        <v>14</v>
      </c>
      <c r="E24" s="62">
        <v>2567</v>
      </c>
      <c r="F24" s="60" t="s">
        <v>64</v>
      </c>
      <c r="G24" s="60" t="s">
        <v>57</v>
      </c>
      <c r="H24" s="60" t="s">
        <v>1710</v>
      </c>
      <c r="I24" s="60" t="s">
        <v>1710</v>
      </c>
      <c r="J24" s="3" t="s">
        <v>1813</v>
      </c>
      <c r="K24" s="60" t="s">
        <v>33</v>
      </c>
      <c r="L24" s="60" t="s">
        <v>65</v>
      </c>
      <c r="M24" s="58" t="s">
        <v>121</v>
      </c>
      <c r="N24" s="58" t="s">
        <v>122</v>
      </c>
      <c r="O24" s="102" t="s">
        <v>43</v>
      </c>
      <c r="P24" s="102" t="s">
        <v>154</v>
      </c>
      <c r="Q24" s="3" t="s">
        <v>3424</v>
      </c>
    </row>
    <row r="25" spans="1:17" ht="15.75">
      <c r="A25" s="60" t="s">
        <v>1715</v>
      </c>
      <c r="B25" s="90" t="s">
        <v>1716</v>
      </c>
      <c r="C25" s="60" t="s">
        <v>1716</v>
      </c>
      <c r="D25" s="60" t="s">
        <v>14</v>
      </c>
      <c r="E25" s="62">
        <v>2567</v>
      </c>
      <c r="F25" s="60" t="s">
        <v>64</v>
      </c>
      <c r="G25" s="60" t="s">
        <v>57</v>
      </c>
      <c r="H25" s="60" t="s">
        <v>1710</v>
      </c>
      <c r="I25" s="60" t="s">
        <v>1710</v>
      </c>
      <c r="J25" s="3" t="s">
        <v>1813</v>
      </c>
      <c r="K25" s="60" t="s">
        <v>33</v>
      </c>
      <c r="L25" s="60" t="s">
        <v>65</v>
      </c>
      <c r="M25" s="58" t="s">
        <v>69</v>
      </c>
      <c r="N25" s="58" t="s">
        <v>70</v>
      </c>
      <c r="O25" s="102" t="s">
        <v>71</v>
      </c>
      <c r="P25" s="102" t="s">
        <v>1864</v>
      </c>
      <c r="Q25" s="3" t="s">
        <v>3425</v>
      </c>
    </row>
    <row r="26" spans="1:17" ht="15.75">
      <c r="A26" s="60" t="s">
        <v>1719</v>
      </c>
      <c r="B26" s="90" t="s">
        <v>1720</v>
      </c>
      <c r="C26" s="60" t="s">
        <v>1720</v>
      </c>
      <c r="D26" s="60" t="s">
        <v>14</v>
      </c>
      <c r="E26" s="62">
        <v>2567</v>
      </c>
      <c r="F26" s="60" t="s">
        <v>64</v>
      </c>
      <c r="G26" s="60" t="s">
        <v>57</v>
      </c>
      <c r="H26" s="60" t="s">
        <v>38</v>
      </c>
      <c r="I26" s="60" t="s">
        <v>1718</v>
      </c>
      <c r="J26" s="3" t="s">
        <v>1788</v>
      </c>
      <c r="K26" s="60" t="s">
        <v>33</v>
      </c>
      <c r="L26" s="60" t="s">
        <v>65</v>
      </c>
      <c r="M26" s="105" t="s">
        <v>34</v>
      </c>
      <c r="N26" s="105" t="s">
        <v>35</v>
      </c>
      <c r="O26" s="102" t="s">
        <v>55</v>
      </c>
      <c r="P26" s="102" t="s">
        <v>56</v>
      </c>
      <c r="Q26" s="4" t="s">
        <v>3420</v>
      </c>
    </row>
    <row r="27" spans="1:17" ht="15.75">
      <c r="A27" s="60" t="s">
        <v>303</v>
      </c>
      <c r="B27" s="61" t="s">
        <v>304</v>
      </c>
      <c r="C27" s="60" t="s">
        <v>304</v>
      </c>
      <c r="D27" s="60" t="s">
        <v>14</v>
      </c>
      <c r="E27" s="62">
        <v>2568</v>
      </c>
      <c r="F27" s="60" t="s">
        <v>41</v>
      </c>
      <c r="G27" s="60" t="s">
        <v>42</v>
      </c>
      <c r="H27" s="60" t="s">
        <v>299</v>
      </c>
      <c r="I27" s="60" t="s">
        <v>300</v>
      </c>
      <c r="J27" s="3" t="s">
        <v>1821</v>
      </c>
      <c r="K27" s="60" t="s">
        <v>180</v>
      </c>
      <c r="L27" s="103" t="s">
        <v>305</v>
      </c>
      <c r="M27" s="106"/>
      <c r="N27" s="107"/>
      <c r="O27" s="104" t="s">
        <v>306</v>
      </c>
      <c r="P27" s="58" t="s">
        <v>307</v>
      </c>
      <c r="Q27" s="3"/>
    </row>
    <row r="28" spans="1:17" ht="15.75">
      <c r="A28" s="5" t="s">
        <v>3426</v>
      </c>
      <c r="B28" s="55" t="s">
        <v>3327</v>
      </c>
      <c r="C28" s="5" t="s">
        <v>3327</v>
      </c>
      <c r="D28" s="5" t="s">
        <v>14</v>
      </c>
      <c r="E28" s="58">
        <v>2569</v>
      </c>
      <c r="F28" s="5" t="s">
        <v>3427</v>
      </c>
      <c r="G28" s="5" t="s">
        <v>3428</v>
      </c>
      <c r="H28" s="5" t="s">
        <v>3429</v>
      </c>
      <c r="I28" s="5" t="s">
        <v>54</v>
      </c>
      <c r="J28" s="3" t="s">
        <v>1818</v>
      </c>
      <c r="K28" s="5" t="s">
        <v>33</v>
      </c>
      <c r="L28" s="5" t="s">
        <v>3430</v>
      </c>
      <c r="M28" s="108"/>
      <c r="N28" s="109"/>
      <c r="O28" s="104" t="s">
        <v>71</v>
      </c>
      <c r="P28" s="58" t="s">
        <v>1864</v>
      </c>
      <c r="Q28" s="3"/>
    </row>
    <row r="29" spans="1:17" ht="15.75">
      <c r="A29" s="5" t="s">
        <v>3431</v>
      </c>
      <c r="B29" s="55" t="s">
        <v>352</v>
      </c>
      <c r="C29" s="5" t="s">
        <v>352</v>
      </c>
      <c r="D29" s="5" t="s">
        <v>14</v>
      </c>
      <c r="E29" s="58">
        <v>2569</v>
      </c>
      <c r="F29" s="5" t="s">
        <v>3427</v>
      </c>
      <c r="G29" s="5" t="s">
        <v>3428</v>
      </c>
      <c r="H29" s="5" t="s">
        <v>345</v>
      </c>
      <c r="I29" s="5" t="s">
        <v>322</v>
      </c>
      <c r="J29" s="3" t="s">
        <v>3276</v>
      </c>
      <c r="K29" s="5" t="s">
        <v>180</v>
      </c>
      <c r="L29" s="5" t="s">
        <v>3430</v>
      </c>
      <c r="M29" s="110"/>
      <c r="N29" s="111"/>
      <c r="O29" s="104" t="s">
        <v>55</v>
      </c>
      <c r="P29" s="58" t="s">
        <v>56</v>
      </c>
      <c r="Q29" s="3"/>
    </row>
  </sheetData>
  <autoFilter ref="A4:Q29" xr:uid="{B88EF868-38C9-47DE-B956-47E0B01D7EA5}"/>
  <mergeCells count="2">
    <mergeCell ref="M3:N3"/>
    <mergeCell ref="O3:P3"/>
  </mergeCells>
  <hyperlinks>
    <hyperlink ref="B5" r:id="rId1" display="https://emenscr.nesdc.go.th/viewer/view.html?id=61122c98ef40ea035b9d1111&amp;username=industry031" xr:uid="{BE01EFA4-2F08-4968-BB25-61948099D87F}"/>
    <hyperlink ref="B6" r:id="rId2" display="https://emenscr.nesdc.go.th/viewer/view.html?id=61126ce677572f035a6ea15c&amp;username=industry04241" xr:uid="{011E43DF-3A77-4E0D-9998-8D5C046C5304}"/>
    <hyperlink ref="B7" r:id="rId3" display="https://emenscr.nesdc.go.th/viewer/view.html?id=61122668ef40ea035b9d1103&amp;username=mfu590131" xr:uid="{5832E15E-542F-40D3-99AC-D38A93C688A2}"/>
    <hyperlink ref="B8" r:id="rId4" display="https://emenscr.nesdc.go.th/viewer/view.html?id=6116adc84bf4461f93d6e526&amp;username=moac05091" xr:uid="{3A164A41-23BB-42FE-9E46-45306CBFDA85}"/>
    <hyperlink ref="B9" r:id="rId5" display="https://emenscr.nesdc.go.th/viewer/view.html?id=61133fd077572f035a6ea197&amp;username=moac11041" xr:uid="{AAD642D0-6496-463B-9282-CBB01B42387D}"/>
    <hyperlink ref="B10" r:id="rId6" display="https://emenscr.nesdc.go.th/viewer/view.html?id=62abf3147825de3dde32f62a&amp;username=cmu6593351" xr:uid="{D1AD9BC4-4A57-405F-BA4F-8701C0CDF39F}"/>
    <hyperlink ref="B11" r:id="rId7" display="https://emenscr.nesdc.go.th/viewer/view.html?id=62ac28ca53b61d3dddb2f4a1&amp;username=cmu6593351" xr:uid="{BD1A3007-987A-4145-BB4F-2A8DCEF00670}"/>
    <hyperlink ref="B12" r:id="rId8" display="https://emenscr.nesdc.go.th/viewer/view.html?id=62be5d2b7825de3dde33010c&amp;username=industry031" xr:uid="{3B6897DD-AC08-434C-BB28-3B5994C72D9B}"/>
    <hyperlink ref="B13" r:id="rId9" display="https://emenscr.nesdc.go.th/viewer/view.html?id=62b56b59491d7c3de4dbd7b8&amp;username=industry04241" xr:uid="{3FD95750-3A8B-4D5B-9618-DA1911F4F5F6}"/>
    <hyperlink ref="B14" r:id="rId10" display="https://emenscr.nesdc.go.th/viewer/view.html?id=62b93ac353b61d3dddb2fa9f&amp;username=industry08041" xr:uid="{A97A7925-6C24-4BFB-A029-B97F8ED0A0A2}"/>
    <hyperlink ref="B15" r:id="rId11" display="https://emenscr.nesdc.go.th/viewer/view.html?id=62c7b59a7395053debdd522f&amp;username=ku05131011" xr:uid="{6A19F014-E43F-4A1E-8075-8D4E83066870}"/>
    <hyperlink ref="B16" r:id="rId12" display="https://emenscr.nesdc.go.th/viewer/view.html?id=62bffaaee5b55d206d78752f&amp;username=mfu590131" xr:uid="{5BAA1EFD-D6F4-41F8-BBD9-13B85BED0247}"/>
    <hyperlink ref="B17" r:id="rId13" display="https://emenscr.nesdc.go.th/viewer/view.html?id=62c3eb68491d7c3de4dbeaed&amp;username=mfu590131" xr:uid="{ED667719-526B-4B3D-8F1C-315AACB869D7}"/>
    <hyperlink ref="B18" r:id="rId14" display="https://emenscr.nesdc.go.th/viewer/view.html?id=62c5056e53b61d3dddb31175&amp;username=mfu590131" xr:uid="{E8657518-1B61-4182-834E-DF6A80425C9C}"/>
    <hyperlink ref="B19" r:id="rId15" display="https://emenscr.nesdc.go.th/viewer/view.html?id=62c542a7e5b55d206d787811&amp;username=mju052341" xr:uid="{A6D32951-161D-4088-BBD6-0910380CB1E6}"/>
    <hyperlink ref="B20" r:id="rId16" display="https://emenscr.nesdc.go.th/viewer/view.html?id=62c02c527825de3dde3304c1&amp;username=moac05171" xr:uid="{A259736A-7192-494B-913F-B3ED2F91C4A6}"/>
    <hyperlink ref="B21" r:id="rId17" display="https://emenscr.nesdc.go.th/viewer/view.html?id=62b1351de5b55d206d7872cb&amp;username=moc03151" xr:uid="{6E5FC519-D4CC-4875-81D3-6157171F2830}"/>
    <hyperlink ref="B22" r:id="rId18" display="https://emenscr.nesdc.go.th/viewer/view.html?id=62c2ac1e7395053debdd34cd&amp;username=moph10101" xr:uid="{90C390E8-2146-43EF-A5F1-B60BD891E120}"/>
    <hyperlink ref="B23" r:id="rId19" display="https://emenscr.nesdc.go.th/viewer/view.html?id=62c285943a026b206f56718f&amp;username=psu05211" xr:uid="{69DC6F29-82AF-490C-85B7-A4D7C546D1A5}"/>
    <hyperlink ref="B24" r:id="rId20" display="https://emenscr.nesdc.go.th/viewer/view.html?id=62c8041f7395053debdd5e80&amp;username=ubu05291" xr:uid="{8B91B41D-50FA-4767-9B26-62E7E43DB6B2}"/>
    <hyperlink ref="B25" r:id="rId21" display="https://emenscr.nesdc.go.th/viewer/view.html?id=62c813463a026b206f5676a8&amp;username=ubu05291" xr:uid="{F98ADB43-EECD-4083-9E6D-C64F563ED976}"/>
    <hyperlink ref="B26" r:id="rId22" display="https://emenscr.nesdc.go.th/viewer/view.html?id=62c7e0f453b61d3dddb32aa1&amp;username=udru20111" xr:uid="{732D5247-6472-40D5-A61C-4E539AF64D6F}"/>
    <hyperlink ref="B27" r:id="rId23" display="https://emenscr.nesdc.go.th/viewer/view.html?id=64bfa357204dd42f9682bb4f&amp;username=industry02041" xr:uid="{3E5B62B0-ABCC-41B8-BB31-6A1C0C19AD17}"/>
    <hyperlink ref="B28" r:id="rId24" xr:uid="{794AD82B-D211-4C47-9D6D-173BAB5410F8}"/>
    <hyperlink ref="B29" r:id="rId25" xr:uid="{A7CEAF21-730F-42D4-B5EE-32C546D08DD1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AD938-E2C3-4853-A613-E86C6C5182B4}">
  <dimension ref="A1:B1622"/>
  <sheetViews>
    <sheetView zoomScaleNormal="100" workbookViewId="0">
      <selection activeCell="A106" sqref="A106:XFD106"/>
    </sheetView>
  </sheetViews>
  <sheetFormatPr defaultColWidth="9.140625" defaultRowHeight="15"/>
  <cols>
    <col min="1" max="1" width="17.140625" style="122" customWidth="1"/>
    <col min="2" max="2" width="55.42578125" style="118" bestFit="1" customWidth="1"/>
    <col min="3" max="3" width="22" style="118" customWidth="1"/>
    <col min="4" max="4" width="53.5703125" style="118" bestFit="1" customWidth="1"/>
    <col min="5" max="5" width="12.85546875" style="118" bestFit="1" customWidth="1"/>
    <col min="6" max="16384" width="9.140625" style="118"/>
  </cols>
  <sheetData>
    <row r="1" spans="1:2" ht="21">
      <c r="A1" s="128" t="s">
        <v>3446</v>
      </c>
      <c r="B1" s="128"/>
    </row>
    <row r="2" spans="1:2" ht="21">
      <c r="A2" s="119"/>
      <c r="B2" s="120"/>
    </row>
    <row r="3" spans="1:2" ht="18.75">
      <c r="A3" s="121" t="s">
        <v>1772</v>
      </c>
      <c r="B3" s="121" t="s">
        <v>7</v>
      </c>
    </row>
    <row r="4" spans="1:2" ht="15.75">
      <c r="A4" s="123" t="s">
        <v>1793</v>
      </c>
      <c r="B4" s="123" t="s">
        <v>956</v>
      </c>
    </row>
    <row r="5" spans="1:2" ht="15.75">
      <c r="A5" s="123" t="s">
        <v>1833</v>
      </c>
      <c r="B5" s="123" t="s">
        <v>997</v>
      </c>
    </row>
    <row r="6" spans="1:2" ht="15.75">
      <c r="A6" s="123" t="s">
        <v>1831</v>
      </c>
      <c r="B6" s="123" t="s">
        <v>1025</v>
      </c>
    </row>
    <row r="7" spans="1:2" ht="15.75">
      <c r="A7" s="123" t="s">
        <v>1794</v>
      </c>
      <c r="B7" s="123" t="s">
        <v>107</v>
      </c>
    </row>
    <row r="8" spans="1:2" ht="15.75">
      <c r="A8" s="123" t="s">
        <v>1804</v>
      </c>
      <c r="B8" s="123" t="s">
        <v>1072</v>
      </c>
    </row>
    <row r="9" spans="1:2" ht="15.75">
      <c r="A9" s="123" t="s">
        <v>1775</v>
      </c>
      <c r="B9" s="123" t="s">
        <v>1293</v>
      </c>
    </row>
    <row r="10" spans="1:2" ht="15.75">
      <c r="A10" s="123" t="s">
        <v>1805</v>
      </c>
      <c r="B10" s="123" t="s">
        <v>929</v>
      </c>
    </row>
    <row r="11" spans="1:2" ht="15.75">
      <c r="A11" s="123" t="s">
        <v>1795</v>
      </c>
      <c r="B11" s="123" t="s">
        <v>1159</v>
      </c>
    </row>
    <row r="12" spans="1:2" ht="15.75">
      <c r="A12" s="123" t="s">
        <v>1796</v>
      </c>
      <c r="B12" s="123" t="s">
        <v>1169</v>
      </c>
    </row>
    <row r="13" spans="1:2" ht="15.75">
      <c r="A13" s="123" t="s">
        <v>1777</v>
      </c>
      <c r="B13" s="123" t="s">
        <v>527</v>
      </c>
    </row>
    <row r="14" spans="1:2" ht="15.75">
      <c r="A14" s="123" t="s">
        <v>1773</v>
      </c>
      <c r="B14" s="123" t="s">
        <v>114</v>
      </c>
    </row>
    <row r="15" spans="1:2" ht="15.75">
      <c r="A15" s="123" t="s">
        <v>1797</v>
      </c>
      <c r="B15" s="123" t="s">
        <v>519</v>
      </c>
    </row>
    <row r="16" spans="1:2" ht="15.75">
      <c r="A16" s="123" t="s">
        <v>3280</v>
      </c>
      <c r="B16" s="123" t="s">
        <v>152</v>
      </c>
    </row>
    <row r="17" spans="1:2" ht="15.75">
      <c r="A17" s="123" t="s">
        <v>1778</v>
      </c>
      <c r="B17" s="123" t="s">
        <v>141</v>
      </c>
    </row>
    <row r="18" spans="1:2" ht="15.75">
      <c r="A18" s="123" t="s">
        <v>3283</v>
      </c>
      <c r="B18" s="123" t="s">
        <v>2440</v>
      </c>
    </row>
    <row r="19" spans="1:2" ht="15.75">
      <c r="A19" s="123" t="s">
        <v>1779</v>
      </c>
      <c r="B19" s="123" t="s">
        <v>136</v>
      </c>
    </row>
    <row r="20" spans="1:2" ht="15.75">
      <c r="A20" s="123" t="s">
        <v>1798</v>
      </c>
      <c r="B20" s="123" t="s">
        <v>859</v>
      </c>
    </row>
    <row r="21" spans="1:2" ht="15.75">
      <c r="A21" s="123" t="s">
        <v>3276</v>
      </c>
      <c r="B21" s="123" t="s">
        <v>322</v>
      </c>
    </row>
    <row r="22" spans="1:2" ht="15.75">
      <c r="A22" s="123" t="s">
        <v>3282</v>
      </c>
      <c r="B22" s="123" t="s">
        <v>2240</v>
      </c>
    </row>
    <row r="23" spans="1:2" ht="15.75">
      <c r="A23" s="123" t="s">
        <v>2695</v>
      </c>
      <c r="B23" s="123" t="s">
        <v>2695</v>
      </c>
    </row>
    <row r="24" spans="1:2" ht="15.75">
      <c r="A24" s="123" t="s">
        <v>3290</v>
      </c>
      <c r="B24" s="123" t="s">
        <v>1488</v>
      </c>
    </row>
    <row r="25" spans="1:2" ht="15.75">
      <c r="A25" s="123" t="s">
        <v>1816</v>
      </c>
      <c r="B25" s="123" t="s">
        <v>1492</v>
      </c>
    </row>
    <row r="26" spans="1:2" ht="15.75">
      <c r="A26" s="123" t="s">
        <v>1040</v>
      </c>
      <c r="B26" s="123" t="s">
        <v>1040</v>
      </c>
    </row>
    <row r="27" spans="1:2" ht="15.75">
      <c r="A27" s="123" t="s">
        <v>1044</v>
      </c>
      <c r="B27" s="123" t="s">
        <v>1044</v>
      </c>
    </row>
    <row r="28" spans="1:2" ht="15.75">
      <c r="A28" s="123" t="s">
        <v>1799</v>
      </c>
      <c r="B28" s="123" t="s">
        <v>1799</v>
      </c>
    </row>
    <row r="29" spans="1:2" ht="15.75">
      <c r="A29" s="123" t="s">
        <v>1047</v>
      </c>
      <c r="B29" s="123" t="s">
        <v>1047</v>
      </c>
    </row>
    <row r="30" spans="1:2" ht="15.75">
      <c r="A30" s="123" t="s">
        <v>3442</v>
      </c>
      <c r="B30" s="123" t="s">
        <v>3435</v>
      </c>
    </row>
    <row r="31" spans="1:2" ht="15.75">
      <c r="A31" s="123" t="s">
        <v>3443</v>
      </c>
      <c r="B31" s="123" t="s">
        <v>3436</v>
      </c>
    </row>
    <row r="32" spans="1:2" ht="15.75">
      <c r="A32" s="123" t="s">
        <v>1055</v>
      </c>
      <c r="B32" s="123" t="s">
        <v>1055</v>
      </c>
    </row>
    <row r="33" spans="1:2" ht="15.75">
      <c r="A33" s="123" t="s">
        <v>1834</v>
      </c>
      <c r="B33" s="123" t="s">
        <v>1834</v>
      </c>
    </row>
    <row r="34" spans="1:2" ht="15.75">
      <c r="A34" s="123" t="s">
        <v>1086</v>
      </c>
      <c r="B34" s="123" t="s">
        <v>1086</v>
      </c>
    </row>
    <row r="35" spans="1:2" ht="15.75">
      <c r="A35" s="123" t="s">
        <v>1092</v>
      </c>
      <c r="B35" s="123" t="s">
        <v>1092</v>
      </c>
    </row>
    <row r="36" spans="1:2" ht="15.75">
      <c r="A36" s="123" t="s">
        <v>1781</v>
      </c>
      <c r="B36" s="123" t="s">
        <v>451</v>
      </c>
    </row>
    <row r="37" spans="1:2" ht="15.75">
      <c r="A37" s="123" t="s">
        <v>1802</v>
      </c>
      <c r="B37" s="123" t="s">
        <v>473</v>
      </c>
    </row>
    <row r="38" spans="1:2" ht="15.75">
      <c r="A38" s="123" t="s">
        <v>1818</v>
      </c>
      <c r="B38" s="123" t="s">
        <v>54</v>
      </c>
    </row>
    <row r="39" spans="1:2" ht="15.75">
      <c r="A39" s="123" t="s">
        <v>3409</v>
      </c>
      <c r="B39" s="123" t="s">
        <v>438</v>
      </c>
    </row>
    <row r="40" spans="1:2" ht="15.75">
      <c r="A40" s="123" t="s">
        <v>3439</v>
      </c>
      <c r="B40" s="123" t="s">
        <v>3433</v>
      </c>
    </row>
    <row r="41" spans="1:2" ht="15.75">
      <c r="A41" s="123" t="s">
        <v>3300</v>
      </c>
      <c r="B41" s="123" t="s">
        <v>1727</v>
      </c>
    </row>
    <row r="42" spans="1:2" ht="15.75">
      <c r="A42" s="123" t="s">
        <v>1780</v>
      </c>
      <c r="B42" s="123" t="s">
        <v>1328</v>
      </c>
    </row>
    <row r="43" spans="1:2" ht="15.75">
      <c r="A43" s="123" t="s">
        <v>3279</v>
      </c>
      <c r="B43" s="123" t="s">
        <v>1319</v>
      </c>
    </row>
    <row r="44" spans="1:2" ht="15.75">
      <c r="A44" s="123" t="s">
        <v>3440</v>
      </c>
      <c r="B44" s="123" t="s">
        <v>1324</v>
      </c>
    </row>
    <row r="45" spans="1:2" ht="15.75">
      <c r="A45" s="123" t="s">
        <v>1800</v>
      </c>
      <c r="B45" s="123" t="s">
        <v>1655</v>
      </c>
    </row>
    <row r="46" spans="1:2" ht="15.75">
      <c r="A46" s="123" t="s">
        <v>1791</v>
      </c>
      <c r="B46" s="123" t="s">
        <v>1304</v>
      </c>
    </row>
    <row r="47" spans="1:2" ht="15.75">
      <c r="A47" s="123" t="s">
        <v>1790</v>
      </c>
      <c r="B47" s="123" t="s">
        <v>1704</v>
      </c>
    </row>
    <row r="48" spans="1:2" ht="15.75">
      <c r="A48" s="123" t="s">
        <v>3303</v>
      </c>
      <c r="B48" s="123" t="s">
        <v>1193</v>
      </c>
    </row>
    <row r="49" spans="1:2" ht="15.75">
      <c r="A49" s="123" t="s">
        <v>1835</v>
      </c>
      <c r="B49" s="123" t="s">
        <v>1182</v>
      </c>
    </row>
    <row r="50" spans="1:2" ht="15.75">
      <c r="A50" s="123" t="s">
        <v>3286</v>
      </c>
      <c r="B50" s="123" t="s">
        <v>2746</v>
      </c>
    </row>
    <row r="51" spans="1:2" ht="15.75">
      <c r="A51" s="123" t="s">
        <v>1803</v>
      </c>
      <c r="B51" s="123" t="s">
        <v>513</v>
      </c>
    </row>
    <row r="52" spans="1:2" ht="15.75">
      <c r="A52" s="123" t="s">
        <v>3274</v>
      </c>
      <c r="B52" s="123" t="s">
        <v>500</v>
      </c>
    </row>
    <row r="53" spans="1:2" ht="15.75">
      <c r="A53" s="123" t="s">
        <v>1786</v>
      </c>
      <c r="B53" s="123" t="s">
        <v>442</v>
      </c>
    </row>
    <row r="54" spans="1:2" ht="15.75">
      <c r="A54" s="123" t="s">
        <v>1806</v>
      </c>
      <c r="B54" s="123" t="s">
        <v>82</v>
      </c>
    </row>
    <row r="55" spans="1:2" ht="15.75">
      <c r="A55" s="123" t="s">
        <v>3302</v>
      </c>
      <c r="B55" s="123" t="s">
        <v>74</v>
      </c>
    </row>
    <row r="56" spans="1:2" ht="15.75">
      <c r="A56" s="123" t="s">
        <v>3275</v>
      </c>
      <c r="B56" s="123" t="s">
        <v>148</v>
      </c>
    </row>
    <row r="57" spans="1:2" ht="15.75">
      <c r="A57" s="123" t="s">
        <v>1814</v>
      </c>
      <c r="B57" s="123" t="s">
        <v>1212</v>
      </c>
    </row>
    <row r="58" spans="1:2" ht="15.75">
      <c r="A58" s="123" t="s">
        <v>1827</v>
      </c>
      <c r="B58" s="123" t="s">
        <v>1217</v>
      </c>
    </row>
    <row r="59" spans="1:2" ht="15.75">
      <c r="A59" s="123" t="s">
        <v>3278</v>
      </c>
      <c r="B59" s="123" t="s">
        <v>46</v>
      </c>
    </row>
    <row r="60" spans="1:2" ht="15.75">
      <c r="A60" s="123" t="s">
        <v>1823</v>
      </c>
      <c r="B60" s="123" t="s">
        <v>39</v>
      </c>
    </row>
    <row r="61" spans="1:2" ht="15.75">
      <c r="A61" s="123" t="s">
        <v>1807</v>
      </c>
      <c r="B61" s="123" t="s">
        <v>1245</v>
      </c>
    </row>
    <row r="62" spans="1:2" ht="15.75">
      <c r="A62" s="123" t="s">
        <v>1830</v>
      </c>
      <c r="B62" s="123" t="s">
        <v>1271</v>
      </c>
    </row>
    <row r="63" spans="1:2" ht="15.75">
      <c r="A63" s="123" t="s">
        <v>1826</v>
      </c>
      <c r="B63" s="123" t="s">
        <v>1238</v>
      </c>
    </row>
    <row r="64" spans="1:2" ht="15.75">
      <c r="A64" s="123" t="s">
        <v>1840</v>
      </c>
      <c r="B64" s="123" t="s">
        <v>1289</v>
      </c>
    </row>
    <row r="65" spans="1:2" ht="15.75">
      <c r="A65" s="123" t="s">
        <v>1787</v>
      </c>
      <c r="B65" s="123" t="s">
        <v>1764</v>
      </c>
    </row>
    <row r="66" spans="1:2" ht="15.75">
      <c r="A66" s="123" t="s">
        <v>1808</v>
      </c>
      <c r="B66" s="123" t="s">
        <v>1682</v>
      </c>
    </row>
    <row r="67" spans="1:2" ht="15.75">
      <c r="A67" s="123" t="s">
        <v>3281</v>
      </c>
      <c r="B67" s="123" t="s">
        <v>2180</v>
      </c>
    </row>
    <row r="68" spans="1:2" ht="15.75">
      <c r="A68" s="123" t="s">
        <v>1841</v>
      </c>
      <c r="B68" s="123" t="s">
        <v>1697</v>
      </c>
    </row>
    <row r="69" spans="1:2" ht="15.75">
      <c r="A69" s="123" t="s">
        <v>3285</v>
      </c>
      <c r="B69" s="123" t="s">
        <v>1679</v>
      </c>
    </row>
    <row r="70" spans="1:2" ht="15.75">
      <c r="A70" s="123" t="s">
        <v>1839</v>
      </c>
      <c r="B70" s="123" t="s">
        <v>1838</v>
      </c>
    </row>
    <row r="71" spans="1:2" ht="15.75">
      <c r="A71" s="123" t="s">
        <v>1788</v>
      </c>
      <c r="B71" s="123" t="s">
        <v>1718</v>
      </c>
    </row>
    <row r="72" spans="1:2" ht="15.75">
      <c r="A72" s="123" t="s">
        <v>3284</v>
      </c>
      <c r="B72" s="123" t="s">
        <v>1723</v>
      </c>
    </row>
    <row r="73" spans="1:2" ht="15.75">
      <c r="A73" s="123" t="s">
        <v>3410</v>
      </c>
      <c r="B73" s="123" t="s">
        <v>1706</v>
      </c>
    </row>
    <row r="74" spans="1:2" ht="15.75">
      <c r="A74" s="123" t="s">
        <v>1792</v>
      </c>
      <c r="B74" s="123" t="s">
        <v>1272</v>
      </c>
    </row>
    <row r="75" spans="1:2" ht="15.75">
      <c r="A75" s="123" t="s">
        <v>1789</v>
      </c>
      <c r="B75" s="123" t="s">
        <v>1767</v>
      </c>
    </row>
    <row r="76" spans="1:2" ht="15.75">
      <c r="A76" s="123" t="s">
        <v>1825</v>
      </c>
      <c r="B76" s="123" t="s">
        <v>1771</v>
      </c>
    </row>
    <row r="77" spans="1:2" ht="15.75">
      <c r="A77" s="123" t="s">
        <v>1813</v>
      </c>
      <c r="B77" s="123" t="s">
        <v>1710</v>
      </c>
    </row>
    <row r="78" spans="1:2" ht="15.75">
      <c r="A78" s="123" t="s">
        <v>1060</v>
      </c>
      <c r="B78" s="123" t="s">
        <v>1060</v>
      </c>
    </row>
    <row r="79" spans="1:2" ht="15.75">
      <c r="A79" s="123" t="s">
        <v>1063</v>
      </c>
      <c r="B79" s="123" t="s">
        <v>1063</v>
      </c>
    </row>
    <row r="80" spans="1:2" ht="15.75">
      <c r="A80" s="123" t="s">
        <v>1809</v>
      </c>
      <c r="B80" s="123" t="s">
        <v>1809</v>
      </c>
    </row>
    <row r="81" spans="1:2" ht="15.75">
      <c r="A81" s="123" t="s">
        <v>3441</v>
      </c>
      <c r="B81" s="123" t="s">
        <v>1243</v>
      </c>
    </row>
    <row r="82" spans="1:2" ht="15.75">
      <c r="A82" s="123" t="s">
        <v>1815</v>
      </c>
      <c r="B82" s="123" t="s">
        <v>436</v>
      </c>
    </row>
    <row r="83" spans="1:2" ht="15.75">
      <c r="A83" s="123" t="s">
        <v>1822</v>
      </c>
      <c r="B83" s="123" t="s">
        <v>1141</v>
      </c>
    </row>
    <row r="84" spans="1:2" ht="15.75">
      <c r="A84" s="123" t="s">
        <v>3288</v>
      </c>
      <c r="B84" s="123" t="s">
        <v>1146</v>
      </c>
    </row>
    <row r="85" spans="1:2" ht="15.75">
      <c r="A85" s="123" t="s">
        <v>1811</v>
      </c>
      <c r="B85" s="123" t="s">
        <v>911</v>
      </c>
    </row>
    <row r="86" spans="1:2" ht="15.75">
      <c r="A86" s="123" t="s">
        <v>1828</v>
      </c>
      <c r="B86" s="123" t="s">
        <v>1204</v>
      </c>
    </row>
    <row r="87" spans="1:2" ht="15.75">
      <c r="A87" s="123" t="s">
        <v>1843</v>
      </c>
      <c r="B87" s="123" t="s">
        <v>1842</v>
      </c>
    </row>
    <row r="88" spans="1:2" ht="15.75">
      <c r="A88" s="123" t="s">
        <v>3292</v>
      </c>
      <c r="B88" s="123" t="s">
        <v>3201</v>
      </c>
    </row>
    <row r="89" spans="1:2" ht="15.75">
      <c r="A89" s="123" t="s">
        <v>3287</v>
      </c>
      <c r="B89" s="123" t="s">
        <v>359</v>
      </c>
    </row>
    <row r="90" spans="1:2" ht="15.75">
      <c r="A90" s="123" t="s">
        <v>1819</v>
      </c>
      <c r="B90" s="123" t="s">
        <v>1127</v>
      </c>
    </row>
    <row r="91" spans="1:2" ht="15.75">
      <c r="A91" s="123" t="s">
        <v>3289</v>
      </c>
      <c r="B91" s="123" t="s">
        <v>1139</v>
      </c>
    </row>
    <row r="92" spans="1:2" ht="15.75">
      <c r="A92" s="123" t="s">
        <v>1782</v>
      </c>
      <c r="B92" s="123" t="s">
        <v>915</v>
      </c>
    </row>
    <row r="93" spans="1:2" ht="15.75">
      <c r="A93" s="123" t="s">
        <v>1829</v>
      </c>
      <c r="B93" s="123" t="s">
        <v>158</v>
      </c>
    </row>
    <row r="94" spans="1:2" ht="15.75">
      <c r="A94" s="123" t="s">
        <v>1820</v>
      </c>
      <c r="B94" s="123" t="s">
        <v>974</v>
      </c>
    </row>
    <row r="95" spans="1:2" ht="15.75">
      <c r="A95" s="123" t="s">
        <v>1801</v>
      </c>
      <c r="B95" s="123" t="s">
        <v>1096</v>
      </c>
    </row>
    <row r="96" spans="1:2" ht="15.75">
      <c r="A96" s="123" t="s">
        <v>1783</v>
      </c>
      <c r="B96" s="123" t="s">
        <v>1103</v>
      </c>
    </row>
    <row r="97" spans="1:2" ht="15.75">
      <c r="A97" s="123" t="s">
        <v>1821</v>
      </c>
      <c r="B97" s="123" t="s">
        <v>3437</v>
      </c>
    </row>
    <row r="98" spans="1:2" ht="15.75">
      <c r="A98" s="123" t="s">
        <v>3301</v>
      </c>
      <c r="B98" s="123" t="s">
        <v>18</v>
      </c>
    </row>
    <row r="99" spans="1:2" ht="15.75">
      <c r="A99" s="123" t="s">
        <v>1812</v>
      </c>
      <c r="B99" s="123" t="s">
        <v>1145</v>
      </c>
    </row>
    <row r="100" spans="1:2" ht="15.75">
      <c r="A100" s="123" t="s">
        <v>3445</v>
      </c>
      <c r="B100" s="123" t="s">
        <v>3438</v>
      </c>
    </row>
    <row r="101" spans="1:2" ht="15.75">
      <c r="A101" s="123" t="s">
        <v>1817</v>
      </c>
      <c r="B101" s="123" t="s">
        <v>1769</v>
      </c>
    </row>
    <row r="102" spans="1:2" ht="15.75">
      <c r="A102" s="123" t="s">
        <v>3277</v>
      </c>
      <c r="B102" s="123" t="s">
        <v>416</v>
      </c>
    </row>
    <row r="103" spans="1:2" ht="15.75">
      <c r="A103" s="123" t="s">
        <v>1837</v>
      </c>
      <c r="B103" s="123" t="s">
        <v>1836</v>
      </c>
    </row>
    <row r="104" spans="1:2" ht="15.75">
      <c r="A104" s="123" t="s">
        <v>3299</v>
      </c>
      <c r="B104" s="123" t="s">
        <v>1229</v>
      </c>
    </row>
    <row r="105" spans="1:2" ht="15.75">
      <c r="A105" s="123" t="s">
        <v>2393</v>
      </c>
      <c r="B105" s="123" t="s">
        <v>2393</v>
      </c>
    </row>
    <row r="106" spans="1:2" ht="15.75">
      <c r="A106" s="123" t="s">
        <v>3293</v>
      </c>
      <c r="B106" s="123" t="s">
        <v>434</v>
      </c>
    </row>
    <row r="107" spans="1:2" ht="15.75">
      <c r="A107" s="123" t="s">
        <v>1810</v>
      </c>
      <c r="B107" s="123" t="s">
        <v>26</v>
      </c>
    </row>
    <row r="108" spans="1:2" ht="15.75">
      <c r="A108" s="123" t="s">
        <v>1832</v>
      </c>
      <c r="B108" s="123" t="s">
        <v>308</v>
      </c>
    </row>
    <row r="109" spans="1:2" ht="15.75">
      <c r="A109" s="123" t="s">
        <v>3291</v>
      </c>
      <c r="B109" s="123" t="s">
        <v>496</v>
      </c>
    </row>
    <row r="110" spans="1:2">
      <c r="A110"/>
      <c r="B110"/>
    </row>
    <row r="111" spans="1:2">
      <c r="A111"/>
      <c r="B111"/>
    </row>
    <row r="112" spans="1:2">
      <c r="A112"/>
      <c r="B112"/>
    </row>
    <row r="113" spans="1:2">
      <c r="A113"/>
      <c r="B113"/>
    </row>
    <row r="114" spans="1:2">
      <c r="A114"/>
      <c r="B114"/>
    </row>
    <row r="115" spans="1:2">
      <c r="A115"/>
      <c r="B115"/>
    </row>
    <row r="116" spans="1:2">
      <c r="A116"/>
      <c r="B116"/>
    </row>
    <row r="117" spans="1:2">
      <c r="A117"/>
      <c r="B117"/>
    </row>
    <row r="118" spans="1:2">
      <c r="A118"/>
      <c r="B118"/>
    </row>
    <row r="119" spans="1:2">
      <c r="A119"/>
      <c r="B119"/>
    </row>
    <row r="120" spans="1:2">
      <c r="A120"/>
      <c r="B120"/>
    </row>
    <row r="121" spans="1:2">
      <c r="A121"/>
      <c r="B121"/>
    </row>
    <row r="122" spans="1:2">
      <c r="A122"/>
      <c r="B122"/>
    </row>
    <row r="123" spans="1:2">
      <c r="A123"/>
      <c r="B123"/>
    </row>
    <row r="124" spans="1:2">
      <c r="A124"/>
      <c r="B124"/>
    </row>
    <row r="125" spans="1:2">
      <c r="A125"/>
      <c r="B125"/>
    </row>
    <row r="126" spans="1:2">
      <c r="A126"/>
      <c r="B126"/>
    </row>
    <row r="127" spans="1:2">
      <c r="A127"/>
      <c r="B127"/>
    </row>
    <row r="128" spans="1:2">
      <c r="A128"/>
      <c r="B128"/>
    </row>
    <row r="129" spans="1:2">
      <c r="A129"/>
      <c r="B129"/>
    </row>
    <row r="130" spans="1:2">
      <c r="A130"/>
      <c r="B130"/>
    </row>
    <row r="131" spans="1:2">
      <c r="A131"/>
      <c r="B131"/>
    </row>
    <row r="132" spans="1:2">
      <c r="A132"/>
      <c r="B132"/>
    </row>
    <row r="133" spans="1:2">
      <c r="A133"/>
      <c r="B133"/>
    </row>
    <row r="134" spans="1:2">
      <c r="A134"/>
      <c r="B134"/>
    </row>
    <row r="135" spans="1:2">
      <c r="A135"/>
      <c r="B135"/>
    </row>
    <row r="136" spans="1:2">
      <c r="A136"/>
      <c r="B136"/>
    </row>
    <row r="137" spans="1:2">
      <c r="A137"/>
      <c r="B137"/>
    </row>
    <row r="138" spans="1:2">
      <c r="A138"/>
      <c r="B138"/>
    </row>
    <row r="139" spans="1:2">
      <c r="A139"/>
      <c r="B139"/>
    </row>
    <row r="140" spans="1:2">
      <c r="A140"/>
      <c r="B140"/>
    </row>
    <row r="141" spans="1:2">
      <c r="A141"/>
      <c r="B141"/>
    </row>
    <row r="142" spans="1:2">
      <c r="A142"/>
      <c r="B142"/>
    </row>
    <row r="143" spans="1:2">
      <c r="A143"/>
      <c r="B143"/>
    </row>
    <row r="144" spans="1:2">
      <c r="A144"/>
      <c r="B144"/>
    </row>
    <row r="145" spans="1:2">
      <c r="A145"/>
      <c r="B145"/>
    </row>
    <row r="146" spans="1:2">
      <c r="A146"/>
      <c r="B146"/>
    </row>
    <row r="147" spans="1:2">
      <c r="A147"/>
      <c r="B147"/>
    </row>
    <row r="148" spans="1:2">
      <c r="A148"/>
      <c r="B148"/>
    </row>
    <row r="149" spans="1:2">
      <c r="A149"/>
      <c r="B149"/>
    </row>
    <row r="150" spans="1:2">
      <c r="A150"/>
      <c r="B150"/>
    </row>
    <row r="151" spans="1:2">
      <c r="A151"/>
      <c r="B151"/>
    </row>
    <row r="152" spans="1:2">
      <c r="A152"/>
      <c r="B152"/>
    </row>
    <row r="153" spans="1:2">
      <c r="A153"/>
      <c r="B153"/>
    </row>
    <row r="154" spans="1:2">
      <c r="A154"/>
      <c r="B154"/>
    </row>
    <row r="155" spans="1:2">
      <c r="A155"/>
      <c r="B155"/>
    </row>
    <row r="156" spans="1:2">
      <c r="A156"/>
      <c r="B156"/>
    </row>
    <row r="157" spans="1:2">
      <c r="A157"/>
      <c r="B157"/>
    </row>
    <row r="158" spans="1:2">
      <c r="A158"/>
      <c r="B158"/>
    </row>
    <row r="159" spans="1:2">
      <c r="A159"/>
      <c r="B159"/>
    </row>
    <row r="160" spans="1:2">
      <c r="A160"/>
      <c r="B160"/>
    </row>
    <row r="161" spans="1:2">
      <c r="A161"/>
      <c r="B161"/>
    </row>
    <row r="162" spans="1:2">
      <c r="A162"/>
      <c r="B162"/>
    </row>
    <row r="163" spans="1:2">
      <c r="A163"/>
      <c r="B163"/>
    </row>
    <row r="164" spans="1:2">
      <c r="A164"/>
      <c r="B164"/>
    </row>
    <row r="165" spans="1:2">
      <c r="A165"/>
      <c r="B165"/>
    </row>
    <row r="166" spans="1:2">
      <c r="A166"/>
      <c r="B166"/>
    </row>
    <row r="167" spans="1:2">
      <c r="A167"/>
      <c r="B167"/>
    </row>
    <row r="168" spans="1:2">
      <c r="A168"/>
      <c r="B168"/>
    </row>
    <row r="169" spans="1:2">
      <c r="A169"/>
      <c r="B169"/>
    </row>
    <row r="170" spans="1:2">
      <c r="A170"/>
      <c r="B170"/>
    </row>
    <row r="171" spans="1:2">
      <c r="A171"/>
      <c r="B171"/>
    </row>
    <row r="172" spans="1:2">
      <c r="A172"/>
      <c r="B172"/>
    </row>
    <row r="173" spans="1:2">
      <c r="A173"/>
      <c r="B173"/>
    </row>
    <row r="174" spans="1:2">
      <c r="A174"/>
      <c r="B174"/>
    </row>
    <row r="175" spans="1:2">
      <c r="A175"/>
      <c r="B175"/>
    </row>
    <row r="176" spans="1:2">
      <c r="A176"/>
      <c r="B176"/>
    </row>
    <row r="177" spans="1:2">
      <c r="A177"/>
      <c r="B177"/>
    </row>
    <row r="178" spans="1:2">
      <c r="A178"/>
      <c r="B178"/>
    </row>
    <row r="179" spans="1:2">
      <c r="A179"/>
      <c r="B179"/>
    </row>
    <row r="180" spans="1:2">
      <c r="A180"/>
      <c r="B180"/>
    </row>
    <row r="181" spans="1:2">
      <c r="A181"/>
      <c r="B181"/>
    </row>
    <row r="182" spans="1:2">
      <c r="A182"/>
      <c r="B182"/>
    </row>
    <row r="183" spans="1:2">
      <c r="A183"/>
      <c r="B183"/>
    </row>
    <row r="184" spans="1:2">
      <c r="A184"/>
      <c r="B184"/>
    </row>
    <row r="185" spans="1:2">
      <c r="A185"/>
      <c r="B185"/>
    </row>
    <row r="186" spans="1:2">
      <c r="A186"/>
      <c r="B186"/>
    </row>
    <row r="187" spans="1:2">
      <c r="A187"/>
      <c r="B187"/>
    </row>
    <row r="188" spans="1:2">
      <c r="A188"/>
      <c r="B188"/>
    </row>
    <row r="189" spans="1:2">
      <c r="A189"/>
      <c r="B189"/>
    </row>
    <row r="190" spans="1:2">
      <c r="A190"/>
      <c r="B190"/>
    </row>
    <row r="191" spans="1:2">
      <c r="A191"/>
      <c r="B191"/>
    </row>
    <row r="192" spans="1:2">
      <c r="A192"/>
      <c r="B192"/>
    </row>
    <row r="193" spans="1:2">
      <c r="A193"/>
      <c r="B193"/>
    </row>
    <row r="194" spans="1:2">
      <c r="A194"/>
      <c r="B194"/>
    </row>
    <row r="195" spans="1:2">
      <c r="A195"/>
      <c r="B195"/>
    </row>
    <row r="196" spans="1:2">
      <c r="A196"/>
      <c r="B196"/>
    </row>
    <row r="197" spans="1:2">
      <c r="A197"/>
      <c r="B197"/>
    </row>
    <row r="198" spans="1:2">
      <c r="A198"/>
      <c r="B198"/>
    </row>
    <row r="199" spans="1:2">
      <c r="A199"/>
      <c r="B199"/>
    </row>
    <row r="200" spans="1:2">
      <c r="A200"/>
      <c r="B200"/>
    </row>
    <row r="201" spans="1:2">
      <c r="A201"/>
      <c r="B201"/>
    </row>
    <row r="202" spans="1:2">
      <c r="A202"/>
      <c r="B202"/>
    </row>
    <row r="203" spans="1:2">
      <c r="A203"/>
      <c r="B203"/>
    </row>
    <row r="204" spans="1:2">
      <c r="A204"/>
      <c r="B204"/>
    </row>
    <row r="205" spans="1:2">
      <c r="A205"/>
      <c r="B205"/>
    </row>
    <row r="206" spans="1:2">
      <c r="A206"/>
      <c r="B206"/>
    </row>
    <row r="207" spans="1:2">
      <c r="A207"/>
      <c r="B207"/>
    </row>
    <row r="208" spans="1:2">
      <c r="A208"/>
      <c r="B208"/>
    </row>
    <row r="209" spans="1:2">
      <c r="A209"/>
      <c r="B209"/>
    </row>
    <row r="210" spans="1:2">
      <c r="A210"/>
      <c r="B210"/>
    </row>
    <row r="211" spans="1:2">
      <c r="A211"/>
      <c r="B211"/>
    </row>
    <row r="212" spans="1:2">
      <c r="A212"/>
      <c r="B212"/>
    </row>
    <row r="213" spans="1:2">
      <c r="A213"/>
      <c r="B213"/>
    </row>
    <row r="214" spans="1:2">
      <c r="A214"/>
      <c r="B214"/>
    </row>
    <row r="215" spans="1:2">
      <c r="A215"/>
      <c r="B215"/>
    </row>
    <row r="216" spans="1:2">
      <c r="A216"/>
      <c r="B216"/>
    </row>
    <row r="217" spans="1:2">
      <c r="A217"/>
      <c r="B217"/>
    </row>
    <row r="218" spans="1:2">
      <c r="A218"/>
      <c r="B218"/>
    </row>
    <row r="219" spans="1:2">
      <c r="A219"/>
      <c r="B219"/>
    </row>
    <row r="220" spans="1:2">
      <c r="A220"/>
      <c r="B220"/>
    </row>
    <row r="221" spans="1:2">
      <c r="A221"/>
      <c r="B221"/>
    </row>
    <row r="222" spans="1:2">
      <c r="A222"/>
      <c r="B222"/>
    </row>
    <row r="223" spans="1:2">
      <c r="A223"/>
      <c r="B223"/>
    </row>
    <row r="224" spans="1:2">
      <c r="A224"/>
      <c r="B224"/>
    </row>
    <row r="225" spans="1:2">
      <c r="A225"/>
      <c r="B225"/>
    </row>
    <row r="226" spans="1:2">
      <c r="A226"/>
      <c r="B226"/>
    </row>
    <row r="227" spans="1:2">
      <c r="A227"/>
      <c r="B227"/>
    </row>
    <row r="228" spans="1:2">
      <c r="A228"/>
      <c r="B228"/>
    </row>
    <row r="229" spans="1:2">
      <c r="A229"/>
      <c r="B229"/>
    </row>
    <row r="230" spans="1:2">
      <c r="A230"/>
      <c r="B230"/>
    </row>
    <row r="231" spans="1:2">
      <c r="A231"/>
      <c r="B231"/>
    </row>
    <row r="232" spans="1:2">
      <c r="A232"/>
      <c r="B232"/>
    </row>
    <row r="233" spans="1:2">
      <c r="A233"/>
      <c r="B233"/>
    </row>
    <row r="234" spans="1:2">
      <c r="A234"/>
      <c r="B234"/>
    </row>
    <row r="235" spans="1:2">
      <c r="A235"/>
      <c r="B235"/>
    </row>
    <row r="236" spans="1:2">
      <c r="A236"/>
      <c r="B236"/>
    </row>
    <row r="237" spans="1:2">
      <c r="A237"/>
      <c r="B237"/>
    </row>
    <row r="238" spans="1:2">
      <c r="A238"/>
      <c r="B238"/>
    </row>
    <row r="239" spans="1:2">
      <c r="A239"/>
      <c r="B239"/>
    </row>
    <row r="240" spans="1:2">
      <c r="A240"/>
      <c r="B240"/>
    </row>
    <row r="241" spans="1:2">
      <c r="A241"/>
      <c r="B241"/>
    </row>
    <row r="242" spans="1:2">
      <c r="A242"/>
      <c r="B242"/>
    </row>
    <row r="243" spans="1:2">
      <c r="A243"/>
      <c r="B243"/>
    </row>
    <row r="244" spans="1:2">
      <c r="A244"/>
      <c r="B244"/>
    </row>
    <row r="245" spans="1:2">
      <c r="A245"/>
      <c r="B245"/>
    </row>
    <row r="246" spans="1:2">
      <c r="A246"/>
      <c r="B246"/>
    </row>
    <row r="247" spans="1:2">
      <c r="A247"/>
      <c r="B247"/>
    </row>
    <row r="248" spans="1:2">
      <c r="A248"/>
      <c r="B248"/>
    </row>
    <row r="249" spans="1:2">
      <c r="A249"/>
      <c r="B249"/>
    </row>
    <row r="250" spans="1:2">
      <c r="A250"/>
      <c r="B250"/>
    </row>
    <row r="251" spans="1:2">
      <c r="A251"/>
      <c r="B251"/>
    </row>
    <row r="252" spans="1:2">
      <c r="A252"/>
      <c r="B252"/>
    </row>
    <row r="253" spans="1:2">
      <c r="A253"/>
      <c r="B253"/>
    </row>
    <row r="254" spans="1:2">
      <c r="A254"/>
      <c r="B254"/>
    </row>
    <row r="255" spans="1:2">
      <c r="A255"/>
      <c r="B255"/>
    </row>
    <row r="256" spans="1:2">
      <c r="A256"/>
      <c r="B256"/>
    </row>
    <row r="257" spans="1:2">
      <c r="A257"/>
      <c r="B257"/>
    </row>
    <row r="258" spans="1:2">
      <c r="A258"/>
      <c r="B258"/>
    </row>
    <row r="259" spans="1:2">
      <c r="A259"/>
      <c r="B259"/>
    </row>
    <row r="260" spans="1:2">
      <c r="A260"/>
      <c r="B260"/>
    </row>
    <row r="261" spans="1:2">
      <c r="A261"/>
      <c r="B261"/>
    </row>
    <row r="262" spans="1:2">
      <c r="A262"/>
      <c r="B262"/>
    </row>
    <row r="263" spans="1:2">
      <c r="A263"/>
      <c r="B263"/>
    </row>
    <row r="264" spans="1:2">
      <c r="A264"/>
      <c r="B264"/>
    </row>
    <row r="265" spans="1:2">
      <c r="A265"/>
      <c r="B265"/>
    </row>
    <row r="266" spans="1:2">
      <c r="A266"/>
      <c r="B266"/>
    </row>
    <row r="267" spans="1:2">
      <c r="A267"/>
      <c r="B267"/>
    </row>
    <row r="268" spans="1:2">
      <c r="A268"/>
      <c r="B268"/>
    </row>
    <row r="269" spans="1:2">
      <c r="A269"/>
      <c r="B269"/>
    </row>
    <row r="270" spans="1:2">
      <c r="A270"/>
      <c r="B270"/>
    </row>
    <row r="271" spans="1:2">
      <c r="A271"/>
      <c r="B271"/>
    </row>
    <row r="272" spans="1:2">
      <c r="A272"/>
      <c r="B272"/>
    </row>
    <row r="273" spans="1:2">
      <c r="A273"/>
      <c r="B273"/>
    </row>
    <row r="274" spans="1:2">
      <c r="A274"/>
      <c r="B274"/>
    </row>
    <row r="275" spans="1:2">
      <c r="A275"/>
      <c r="B275"/>
    </row>
    <row r="276" spans="1:2">
      <c r="A276"/>
      <c r="B276"/>
    </row>
    <row r="277" spans="1:2">
      <c r="A277"/>
      <c r="B277"/>
    </row>
    <row r="278" spans="1:2">
      <c r="A278"/>
      <c r="B278"/>
    </row>
    <row r="279" spans="1:2">
      <c r="A279"/>
      <c r="B279"/>
    </row>
    <row r="280" spans="1:2">
      <c r="A280"/>
      <c r="B280"/>
    </row>
    <row r="281" spans="1:2">
      <c r="A281"/>
      <c r="B281"/>
    </row>
    <row r="282" spans="1:2">
      <c r="A282"/>
      <c r="B282"/>
    </row>
    <row r="283" spans="1:2">
      <c r="A283"/>
      <c r="B283"/>
    </row>
    <row r="284" spans="1:2">
      <c r="A284"/>
      <c r="B284"/>
    </row>
    <row r="285" spans="1:2">
      <c r="A285"/>
      <c r="B285"/>
    </row>
    <row r="286" spans="1:2">
      <c r="A286"/>
      <c r="B286"/>
    </row>
    <row r="287" spans="1:2">
      <c r="A287"/>
      <c r="B287"/>
    </row>
    <row r="288" spans="1:2">
      <c r="A288"/>
      <c r="B288"/>
    </row>
    <row r="289" spans="1:2">
      <c r="A289"/>
      <c r="B289"/>
    </row>
    <row r="290" spans="1:2">
      <c r="A290"/>
      <c r="B290"/>
    </row>
    <row r="291" spans="1:2">
      <c r="A291"/>
      <c r="B291"/>
    </row>
    <row r="292" spans="1:2">
      <c r="A292"/>
      <c r="B292"/>
    </row>
    <row r="293" spans="1:2">
      <c r="A293"/>
      <c r="B293"/>
    </row>
    <row r="294" spans="1:2">
      <c r="A294"/>
      <c r="B294"/>
    </row>
    <row r="295" spans="1:2">
      <c r="A295"/>
      <c r="B295"/>
    </row>
    <row r="296" spans="1:2">
      <c r="A296"/>
      <c r="B296"/>
    </row>
    <row r="297" spans="1:2">
      <c r="A297"/>
      <c r="B297"/>
    </row>
    <row r="298" spans="1:2">
      <c r="A298"/>
      <c r="B298"/>
    </row>
    <row r="299" spans="1:2">
      <c r="A299"/>
      <c r="B299"/>
    </row>
    <row r="300" spans="1:2">
      <c r="A300"/>
      <c r="B300"/>
    </row>
    <row r="301" spans="1:2">
      <c r="A301"/>
      <c r="B301"/>
    </row>
    <row r="302" spans="1:2">
      <c r="A302"/>
      <c r="B302"/>
    </row>
    <row r="303" spans="1:2">
      <c r="A303"/>
      <c r="B303"/>
    </row>
    <row r="304" spans="1:2">
      <c r="A304"/>
      <c r="B304"/>
    </row>
    <row r="305" spans="1:2">
      <c r="A305"/>
      <c r="B305"/>
    </row>
    <row r="306" spans="1:2">
      <c r="A306"/>
      <c r="B306"/>
    </row>
    <row r="307" spans="1:2">
      <c r="A307"/>
      <c r="B307"/>
    </row>
    <row r="308" spans="1:2">
      <c r="A308"/>
      <c r="B308"/>
    </row>
    <row r="309" spans="1:2">
      <c r="A309"/>
      <c r="B309"/>
    </row>
    <row r="310" spans="1:2">
      <c r="A310"/>
      <c r="B310"/>
    </row>
    <row r="311" spans="1:2">
      <c r="A311"/>
      <c r="B311"/>
    </row>
    <row r="312" spans="1:2">
      <c r="A312"/>
      <c r="B312"/>
    </row>
    <row r="313" spans="1:2">
      <c r="A313"/>
      <c r="B313"/>
    </row>
    <row r="314" spans="1:2">
      <c r="A314"/>
      <c r="B314"/>
    </row>
    <row r="315" spans="1:2">
      <c r="A315"/>
      <c r="B315"/>
    </row>
    <row r="316" spans="1:2">
      <c r="A316"/>
      <c r="B316"/>
    </row>
    <row r="317" spans="1:2">
      <c r="A317"/>
      <c r="B317"/>
    </row>
    <row r="318" spans="1:2">
      <c r="A318"/>
      <c r="B318"/>
    </row>
    <row r="319" spans="1:2">
      <c r="A319"/>
      <c r="B319"/>
    </row>
    <row r="320" spans="1:2">
      <c r="A320"/>
      <c r="B320"/>
    </row>
    <row r="321" spans="1:2">
      <c r="A321"/>
      <c r="B321"/>
    </row>
    <row r="322" spans="1:2">
      <c r="A322"/>
      <c r="B322"/>
    </row>
    <row r="323" spans="1:2">
      <c r="A323"/>
      <c r="B323"/>
    </row>
    <row r="324" spans="1:2">
      <c r="A324"/>
      <c r="B324"/>
    </row>
    <row r="325" spans="1:2">
      <c r="A325"/>
      <c r="B325"/>
    </row>
    <row r="326" spans="1:2">
      <c r="A326"/>
      <c r="B326"/>
    </row>
    <row r="327" spans="1:2">
      <c r="A327"/>
      <c r="B327"/>
    </row>
    <row r="328" spans="1:2">
      <c r="A328"/>
      <c r="B328"/>
    </row>
    <row r="329" spans="1:2">
      <c r="A329"/>
      <c r="B329"/>
    </row>
    <row r="330" spans="1:2">
      <c r="A330"/>
      <c r="B330"/>
    </row>
    <row r="331" spans="1:2">
      <c r="A331"/>
      <c r="B331"/>
    </row>
    <row r="332" spans="1:2">
      <c r="A332"/>
      <c r="B332"/>
    </row>
    <row r="333" spans="1:2">
      <c r="A333"/>
      <c r="B333"/>
    </row>
    <row r="334" spans="1:2">
      <c r="A334"/>
      <c r="B334"/>
    </row>
    <row r="335" spans="1:2">
      <c r="A335"/>
      <c r="B335"/>
    </row>
    <row r="336" spans="1:2">
      <c r="A336"/>
      <c r="B336"/>
    </row>
    <row r="337" spans="1:2">
      <c r="A337"/>
      <c r="B337"/>
    </row>
    <row r="338" spans="1:2">
      <c r="A338"/>
      <c r="B338"/>
    </row>
    <row r="339" spans="1:2">
      <c r="A339"/>
      <c r="B339"/>
    </row>
    <row r="340" spans="1:2">
      <c r="A340"/>
      <c r="B340"/>
    </row>
    <row r="341" spans="1:2">
      <c r="A341"/>
      <c r="B341"/>
    </row>
    <row r="342" spans="1:2">
      <c r="A342"/>
      <c r="B342"/>
    </row>
    <row r="343" spans="1:2">
      <c r="A343"/>
      <c r="B343"/>
    </row>
    <row r="344" spans="1:2">
      <c r="A344"/>
      <c r="B344"/>
    </row>
    <row r="345" spans="1:2">
      <c r="A345"/>
      <c r="B345"/>
    </row>
    <row r="346" spans="1:2">
      <c r="A346"/>
      <c r="B346"/>
    </row>
    <row r="347" spans="1:2">
      <c r="A347"/>
      <c r="B347"/>
    </row>
    <row r="348" spans="1:2">
      <c r="A348"/>
      <c r="B348"/>
    </row>
    <row r="349" spans="1:2">
      <c r="A349"/>
      <c r="B349"/>
    </row>
    <row r="350" spans="1:2">
      <c r="A350"/>
      <c r="B350"/>
    </row>
    <row r="351" spans="1:2">
      <c r="A351"/>
      <c r="B351"/>
    </row>
    <row r="352" spans="1:2">
      <c r="A352"/>
      <c r="B352"/>
    </row>
    <row r="353" spans="1:2">
      <c r="A353"/>
      <c r="B353"/>
    </row>
    <row r="354" spans="1:2">
      <c r="A354"/>
      <c r="B354"/>
    </row>
    <row r="355" spans="1:2">
      <c r="A355"/>
      <c r="B355"/>
    </row>
    <row r="356" spans="1:2">
      <c r="A356"/>
      <c r="B356"/>
    </row>
    <row r="357" spans="1:2">
      <c r="A357"/>
      <c r="B357"/>
    </row>
    <row r="358" spans="1:2">
      <c r="A358"/>
      <c r="B358"/>
    </row>
    <row r="359" spans="1:2">
      <c r="A359"/>
      <c r="B359"/>
    </row>
    <row r="360" spans="1:2">
      <c r="A360"/>
      <c r="B360"/>
    </row>
    <row r="361" spans="1:2">
      <c r="A361"/>
      <c r="B361"/>
    </row>
    <row r="362" spans="1:2">
      <c r="A362"/>
      <c r="B362"/>
    </row>
    <row r="363" spans="1:2">
      <c r="A363"/>
      <c r="B363"/>
    </row>
    <row r="364" spans="1:2">
      <c r="A364"/>
      <c r="B364"/>
    </row>
    <row r="365" spans="1:2">
      <c r="A365"/>
      <c r="B365"/>
    </row>
    <row r="366" spans="1:2">
      <c r="A366"/>
      <c r="B366"/>
    </row>
    <row r="367" spans="1:2">
      <c r="A367"/>
      <c r="B367"/>
    </row>
    <row r="368" spans="1:2">
      <c r="A368"/>
      <c r="B368"/>
    </row>
    <row r="369" spans="1:2">
      <c r="A369"/>
      <c r="B369"/>
    </row>
    <row r="370" spans="1:2">
      <c r="A370"/>
      <c r="B370"/>
    </row>
    <row r="371" spans="1:2">
      <c r="A371"/>
      <c r="B371"/>
    </row>
    <row r="372" spans="1:2">
      <c r="A372"/>
      <c r="B372"/>
    </row>
    <row r="373" spans="1:2">
      <c r="A373"/>
      <c r="B373"/>
    </row>
    <row r="374" spans="1:2">
      <c r="A374"/>
      <c r="B374"/>
    </row>
    <row r="375" spans="1:2">
      <c r="A375"/>
      <c r="B375"/>
    </row>
    <row r="376" spans="1:2">
      <c r="A376"/>
      <c r="B376"/>
    </row>
    <row r="377" spans="1:2">
      <c r="A377"/>
      <c r="B377"/>
    </row>
    <row r="378" spans="1:2">
      <c r="A378"/>
      <c r="B378"/>
    </row>
    <row r="379" spans="1:2">
      <c r="A379"/>
      <c r="B379"/>
    </row>
    <row r="380" spans="1:2">
      <c r="A380"/>
      <c r="B380"/>
    </row>
    <row r="381" spans="1:2">
      <c r="A381"/>
      <c r="B381"/>
    </row>
    <row r="382" spans="1:2">
      <c r="A382"/>
      <c r="B382"/>
    </row>
    <row r="383" spans="1:2">
      <c r="A383"/>
      <c r="B383"/>
    </row>
    <row r="384" spans="1:2">
      <c r="A384"/>
      <c r="B384"/>
    </row>
    <row r="385" spans="1:2">
      <c r="A385"/>
      <c r="B385"/>
    </row>
    <row r="386" spans="1:2">
      <c r="A386"/>
      <c r="B386"/>
    </row>
    <row r="387" spans="1:2">
      <c r="A387"/>
      <c r="B387"/>
    </row>
    <row r="388" spans="1:2">
      <c r="A388"/>
      <c r="B388"/>
    </row>
    <row r="389" spans="1:2">
      <c r="A389"/>
      <c r="B389"/>
    </row>
    <row r="390" spans="1:2">
      <c r="A390"/>
      <c r="B390"/>
    </row>
    <row r="391" spans="1:2">
      <c r="A391"/>
      <c r="B391"/>
    </row>
    <row r="392" spans="1:2">
      <c r="A392"/>
      <c r="B392"/>
    </row>
    <row r="393" spans="1:2">
      <c r="A393"/>
      <c r="B393"/>
    </row>
    <row r="394" spans="1:2">
      <c r="A394"/>
      <c r="B394"/>
    </row>
    <row r="395" spans="1:2">
      <c r="A395"/>
      <c r="B395"/>
    </row>
    <row r="396" spans="1:2">
      <c r="A396"/>
      <c r="B396"/>
    </row>
    <row r="397" spans="1:2">
      <c r="A397"/>
      <c r="B397"/>
    </row>
    <row r="398" spans="1:2">
      <c r="A398"/>
      <c r="B398"/>
    </row>
    <row r="399" spans="1:2">
      <c r="A399"/>
      <c r="B399"/>
    </row>
    <row r="400" spans="1:2">
      <c r="A400"/>
      <c r="B400"/>
    </row>
    <row r="401" spans="1:2">
      <c r="A401"/>
      <c r="B401"/>
    </row>
    <row r="402" spans="1:2">
      <c r="A402"/>
      <c r="B402"/>
    </row>
    <row r="403" spans="1:2">
      <c r="A403"/>
      <c r="B403"/>
    </row>
    <row r="404" spans="1:2">
      <c r="A404"/>
      <c r="B404"/>
    </row>
    <row r="405" spans="1:2">
      <c r="A405"/>
      <c r="B405"/>
    </row>
    <row r="406" spans="1:2">
      <c r="A406"/>
      <c r="B406"/>
    </row>
    <row r="407" spans="1:2">
      <c r="A407"/>
      <c r="B407"/>
    </row>
    <row r="408" spans="1:2">
      <c r="A408"/>
      <c r="B408"/>
    </row>
    <row r="409" spans="1:2">
      <c r="A409"/>
      <c r="B409"/>
    </row>
    <row r="410" spans="1:2">
      <c r="A410"/>
      <c r="B410"/>
    </row>
    <row r="411" spans="1:2">
      <c r="A411"/>
      <c r="B411"/>
    </row>
    <row r="412" spans="1:2">
      <c r="A412"/>
      <c r="B412"/>
    </row>
    <row r="413" spans="1:2">
      <c r="A413"/>
      <c r="B413"/>
    </row>
    <row r="414" spans="1:2">
      <c r="A414"/>
      <c r="B414"/>
    </row>
    <row r="415" spans="1:2">
      <c r="A415"/>
      <c r="B415"/>
    </row>
    <row r="416" spans="1:2">
      <c r="A416"/>
      <c r="B416"/>
    </row>
    <row r="417" spans="1:2">
      <c r="A417"/>
      <c r="B417"/>
    </row>
    <row r="418" spans="1:2">
      <c r="A418"/>
      <c r="B418"/>
    </row>
    <row r="419" spans="1:2">
      <c r="A419"/>
      <c r="B419"/>
    </row>
    <row r="420" spans="1:2">
      <c r="A420"/>
      <c r="B420"/>
    </row>
    <row r="421" spans="1:2">
      <c r="A421"/>
      <c r="B421"/>
    </row>
    <row r="422" spans="1:2">
      <c r="A422"/>
      <c r="B422"/>
    </row>
    <row r="423" spans="1:2">
      <c r="A423"/>
      <c r="B423"/>
    </row>
    <row r="424" spans="1:2">
      <c r="A424"/>
      <c r="B424"/>
    </row>
    <row r="425" spans="1:2">
      <c r="A425"/>
      <c r="B425"/>
    </row>
    <row r="426" spans="1:2">
      <c r="A426"/>
      <c r="B426"/>
    </row>
    <row r="427" spans="1:2">
      <c r="A427"/>
      <c r="B427"/>
    </row>
    <row r="428" spans="1:2">
      <c r="A428"/>
      <c r="B428"/>
    </row>
    <row r="429" spans="1:2">
      <c r="A429"/>
      <c r="B429"/>
    </row>
    <row r="430" spans="1:2">
      <c r="A430"/>
      <c r="B430"/>
    </row>
    <row r="431" spans="1:2">
      <c r="A431"/>
      <c r="B431"/>
    </row>
    <row r="432" spans="1:2">
      <c r="A432"/>
      <c r="B432"/>
    </row>
    <row r="433" spans="1:2">
      <c r="A433"/>
      <c r="B433"/>
    </row>
    <row r="434" spans="1:2">
      <c r="A434"/>
      <c r="B434"/>
    </row>
    <row r="435" spans="1:2">
      <c r="A435"/>
      <c r="B435"/>
    </row>
    <row r="436" spans="1:2">
      <c r="A436"/>
      <c r="B436"/>
    </row>
    <row r="437" spans="1:2">
      <c r="A437"/>
      <c r="B437"/>
    </row>
    <row r="438" spans="1:2">
      <c r="A438"/>
      <c r="B438"/>
    </row>
    <row r="439" spans="1:2">
      <c r="A439"/>
      <c r="B439"/>
    </row>
    <row r="440" spans="1:2">
      <c r="A440"/>
      <c r="B440"/>
    </row>
    <row r="441" spans="1:2">
      <c r="A441"/>
      <c r="B441"/>
    </row>
    <row r="442" spans="1:2">
      <c r="A442"/>
      <c r="B442"/>
    </row>
    <row r="443" spans="1:2">
      <c r="A443"/>
      <c r="B443"/>
    </row>
    <row r="444" spans="1:2">
      <c r="A444"/>
      <c r="B444"/>
    </row>
    <row r="445" spans="1:2">
      <c r="A445"/>
      <c r="B445"/>
    </row>
    <row r="446" spans="1:2">
      <c r="A446"/>
      <c r="B446"/>
    </row>
    <row r="447" spans="1:2">
      <c r="A447"/>
      <c r="B447"/>
    </row>
    <row r="448" spans="1:2">
      <c r="A448"/>
      <c r="B448"/>
    </row>
    <row r="449" spans="1:2">
      <c r="A449"/>
      <c r="B449"/>
    </row>
    <row r="450" spans="1:2">
      <c r="A450"/>
      <c r="B450"/>
    </row>
    <row r="451" spans="1:2">
      <c r="A451"/>
      <c r="B451"/>
    </row>
    <row r="452" spans="1:2">
      <c r="A452"/>
      <c r="B452"/>
    </row>
    <row r="453" spans="1:2">
      <c r="A453"/>
      <c r="B453"/>
    </row>
    <row r="454" spans="1:2">
      <c r="A454"/>
      <c r="B454"/>
    </row>
    <row r="455" spans="1:2">
      <c r="A455"/>
      <c r="B455"/>
    </row>
    <row r="456" spans="1:2">
      <c r="A456"/>
      <c r="B456"/>
    </row>
    <row r="457" spans="1:2">
      <c r="A457"/>
      <c r="B457"/>
    </row>
    <row r="458" spans="1:2">
      <c r="A458"/>
      <c r="B458"/>
    </row>
    <row r="459" spans="1:2">
      <c r="A459"/>
      <c r="B459"/>
    </row>
    <row r="460" spans="1:2">
      <c r="A460"/>
      <c r="B460"/>
    </row>
    <row r="461" spans="1:2">
      <c r="A461"/>
      <c r="B461"/>
    </row>
    <row r="462" spans="1:2">
      <c r="A462"/>
      <c r="B462"/>
    </row>
    <row r="463" spans="1:2">
      <c r="A463"/>
      <c r="B463"/>
    </row>
    <row r="464" spans="1:2">
      <c r="A464"/>
      <c r="B464"/>
    </row>
    <row r="465" spans="1:2">
      <c r="A465"/>
      <c r="B465"/>
    </row>
    <row r="466" spans="1:2">
      <c r="A466"/>
      <c r="B466"/>
    </row>
    <row r="467" spans="1:2">
      <c r="A467"/>
      <c r="B467"/>
    </row>
    <row r="468" spans="1:2">
      <c r="A468"/>
      <c r="B468"/>
    </row>
    <row r="469" spans="1:2">
      <c r="A469"/>
      <c r="B469"/>
    </row>
    <row r="470" spans="1:2">
      <c r="A470"/>
      <c r="B470"/>
    </row>
    <row r="471" spans="1:2">
      <c r="A471"/>
      <c r="B471"/>
    </row>
    <row r="472" spans="1:2">
      <c r="A472"/>
      <c r="B472"/>
    </row>
    <row r="473" spans="1:2">
      <c r="A473"/>
      <c r="B473"/>
    </row>
    <row r="474" spans="1:2">
      <c r="A474"/>
      <c r="B474"/>
    </row>
    <row r="475" spans="1:2">
      <c r="A475"/>
      <c r="B475"/>
    </row>
    <row r="476" spans="1:2">
      <c r="A476"/>
      <c r="B476"/>
    </row>
    <row r="477" spans="1:2">
      <c r="A477"/>
      <c r="B477"/>
    </row>
    <row r="478" spans="1:2">
      <c r="A478"/>
      <c r="B478"/>
    </row>
    <row r="479" spans="1:2">
      <c r="A479"/>
      <c r="B479"/>
    </row>
    <row r="480" spans="1:2">
      <c r="A480"/>
      <c r="B480"/>
    </row>
    <row r="481" spans="1:2">
      <c r="A481"/>
      <c r="B481"/>
    </row>
    <row r="482" spans="1:2">
      <c r="A482"/>
      <c r="B482"/>
    </row>
    <row r="483" spans="1:2">
      <c r="A483"/>
      <c r="B483"/>
    </row>
    <row r="484" spans="1:2">
      <c r="A484"/>
      <c r="B484"/>
    </row>
    <row r="485" spans="1:2">
      <c r="A485"/>
      <c r="B485"/>
    </row>
    <row r="486" spans="1:2">
      <c r="A486"/>
      <c r="B486"/>
    </row>
    <row r="487" spans="1:2">
      <c r="A487"/>
      <c r="B487"/>
    </row>
    <row r="488" spans="1:2">
      <c r="A488"/>
      <c r="B488"/>
    </row>
    <row r="489" spans="1:2">
      <c r="A489" s="118"/>
    </row>
    <row r="490" spans="1:2">
      <c r="A490" s="118"/>
    </row>
    <row r="491" spans="1:2">
      <c r="A491" s="118"/>
    </row>
    <row r="492" spans="1:2">
      <c r="A492" s="118"/>
    </row>
    <row r="493" spans="1:2">
      <c r="A493" s="118"/>
    </row>
    <row r="494" spans="1:2">
      <c r="A494" s="118"/>
    </row>
    <row r="495" spans="1:2">
      <c r="A495" s="118"/>
    </row>
    <row r="496" spans="1:2">
      <c r="A496" s="118"/>
    </row>
    <row r="497" spans="1:1">
      <c r="A497" s="118"/>
    </row>
    <row r="498" spans="1:1">
      <c r="A498" s="118"/>
    </row>
    <row r="499" spans="1:1">
      <c r="A499" s="118"/>
    </row>
    <row r="500" spans="1:1">
      <c r="A500" s="118"/>
    </row>
    <row r="501" spans="1:1">
      <c r="A501" s="118"/>
    </row>
    <row r="502" spans="1:1">
      <c r="A502" s="118"/>
    </row>
    <row r="503" spans="1:1">
      <c r="A503" s="118"/>
    </row>
    <row r="504" spans="1:1">
      <c r="A504" s="118"/>
    </row>
    <row r="505" spans="1:1">
      <c r="A505" s="118"/>
    </row>
    <row r="506" spans="1:1">
      <c r="A506" s="118"/>
    </row>
    <row r="507" spans="1:1">
      <c r="A507" s="118"/>
    </row>
    <row r="508" spans="1:1">
      <c r="A508" s="118"/>
    </row>
    <row r="509" spans="1:1">
      <c r="A509" s="118"/>
    </row>
    <row r="510" spans="1:1">
      <c r="A510" s="118"/>
    </row>
    <row r="511" spans="1:1">
      <c r="A511" s="118"/>
    </row>
    <row r="512" spans="1:1">
      <c r="A512" s="118"/>
    </row>
    <row r="513" spans="1:1">
      <c r="A513" s="118"/>
    </row>
    <row r="514" spans="1:1">
      <c r="A514" s="118"/>
    </row>
    <row r="515" spans="1:1">
      <c r="A515" s="118"/>
    </row>
    <row r="516" spans="1:1">
      <c r="A516" s="118"/>
    </row>
    <row r="517" spans="1:1">
      <c r="A517" s="118"/>
    </row>
    <row r="518" spans="1:1">
      <c r="A518" s="118"/>
    </row>
    <row r="519" spans="1:1">
      <c r="A519" s="118"/>
    </row>
    <row r="520" spans="1:1">
      <c r="A520" s="118"/>
    </row>
    <row r="521" spans="1:1">
      <c r="A521" s="118"/>
    </row>
    <row r="522" spans="1:1">
      <c r="A522" s="118"/>
    </row>
    <row r="523" spans="1:1">
      <c r="A523" s="118"/>
    </row>
    <row r="524" spans="1:1">
      <c r="A524" s="118"/>
    </row>
    <row r="525" spans="1:1">
      <c r="A525" s="118"/>
    </row>
    <row r="526" spans="1:1">
      <c r="A526" s="118"/>
    </row>
    <row r="527" spans="1:1">
      <c r="A527" s="118"/>
    </row>
    <row r="528" spans="1:1">
      <c r="A528" s="118"/>
    </row>
    <row r="529" spans="1:1">
      <c r="A529" s="118"/>
    </row>
    <row r="530" spans="1:1">
      <c r="A530" s="118"/>
    </row>
    <row r="531" spans="1:1">
      <c r="A531" s="118"/>
    </row>
    <row r="532" spans="1:1">
      <c r="A532" s="118"/>
    </row>
    <row r="533" spans="1:1">
      <c r="A533" s="118"/>
    </row>
    <row r="534" spans="1:1">
      <c r="A534" s="118"/>
    </row>
    <row r="535" spans="1:1">
      <c r="A535" s="118"/>
    </row>
    <row r="536" spans="1:1">
      <c r="A536" s="118"/>
    </row>
    <row r="537" spans="1:1">
      <c r="A537" s="118"/>
    </row>
    <row r="538" spans="1:1">
      <c r="A538" s="118"/>
    </row>
    <row r="539" spans="1:1">
      <c r="A539" s="118"/>
    </row>
    <row r="540" spans="1:1">
      <c r="A540" s="118"/>
    </row>
    <row r="541" spans="1:1">
      <c r="A541" s="118"/>
    </row>
    <row r="542" spans="1:1">
      <c r="A542" s="118"/>
    </row>
    <row r="543" spans="1:1">
      <c r="A543" s="118"/>
    </row>
    <row r="544" spans="1:1">
      <c r="A544" s="118"/>
    </row>
    <row r="545" spans="1:1">
      <c r="A545" s="118"/>
    </row>
    <row r="546" spans="1:1">
      <c r="A546" s="118"/>
    </row>
    <row r="547" spans="1:1">
      <c r="A547" s="118"/>
    </row>
    <row r="548" spans="1:1">
      <c r="A548" s="118"/>
    </row>
    <row r="549" spans="1:1">
      <c r="A549" s="118"/>
    </row>
    <row r="550" spans="1:1">
      <c r="A550" s="118"/>
    </row>
    <row r="551" spans="1:1">
      <c r="A551" s="118"/>
    </row>
    <row r="552" spans="1:1">
      <c r="A552" s="118"/>
    </row>
    <row r="553" spans="1:1">
      <c r="A553" s="118"/>
    </row>
    <row r="554" spans="1:1">
      <c r="A554" s="118"/>
    </row>
    <row r="555" spans="1:1">
      <c r="A555" s="118"/>
    </row>
    <row r="556" spans="1:1">
      <c r="A556" s="118"/>
    </row>
    <row r="557" spans="1:1">
      <c r="A557" s="118"/>
    </row>
    <row r="558" spans="1:1">
      <c r="A558" s="118"/>
    </row>
    <row r="559" spans="1:1">
      <c r="A559" s="118"/>
    </row>
    <row r="560" spans="1:1">
      <c r="A560" s="118"/>
    </row>
    <row r="561" spans="1:1">
      <c r="A561" s="118"/>
    </row>
    <row r="562" spans="1:1">
      <c r="A562" s="118"/>
    </row>
    <row r="563" spans="1:1">
      <c r="A563" s="118"/>
    </row>
    <row r="564" spans="1:1">
      <c r="A564" s="118"/>
    </row>
    <row r="565" spans="1:1">
      <c r="A565" s="118"/>
    </row>
    <row r="566" spans="1:1">
      <c r="A566" s="118"/>
    </row>
    <row r="567" spans="1:1">
      <c r="A567" s="118"/>
    </row>
    <row r="568" spans="1:1">
      <c r="A568" s="118"/>
    </row>
    <row r="569" spans="1:1">
      <c r="A569" s="118"/>
    </row>
    <row r="570" spans="1:1">
      <c r="A570" s="118"/>
    </row>
    <row r="571" spans="1:1">
      <c r="A571" s="118"/>
    </row>
    <row r="572" spans="1:1">
      <c r="A572" s="118"/>
    </row>
    <row r="573" spans="1:1">
      <c r="A573" s="118"/>
    </row>
    <row r="574" spans="1:1">
      <c r="A574" s="118"/>
    </row>
    <row r="575" spans="1:1">
      <c r="A575" s="118"/>
    </row>
    <row r="576" spans="1:1">
      <c r="A576" s="118"/>
    </row>
    <row r="577" spans="1:1">
      <c r="A577" s="118"/>
    </row>
    <row r="578" spans="1:1">
      <c r="A578" s="118"/>
    </row>
    <row r="579" spans="1:1">
      <c r="A579" s="118"/>
    </row>
    <row r="580" spans="1:1">
      <c r="A580" s="118"/>
    </row>
    <row r="581" spans="1:1">
      <c r="A581" s="118"/>
    </row>
    <row r="582" spans="1:1">
      <c r="A582" s="118"/>
    </row>
    <row r="583" spans="1:1">
      <c r="A583" s="118"/>
    </row>
    <row r="584" spans="1:1">
      <c r="A584" s="118"/>
    </row>
    <row r="585" spans="1:1">
      <c r="A585" s="118"/>
    </row>
    <row r="586" spans="1:1">
      <c r="A586" s="118"/>
    </row>
    <row r="587" spans="1:1">
      <c r="A587" s="118"/>
    </row>
    <row r="588" spans="1:1">
      <c r="A588" s="118"/>
    </row>
    <row r="589" spans="1:1">
      <c r="A589" s="118"/>
    </row>
    <row r="590" spans="1:1">
      <c r="A590" s="118"/>
    </row>
    <row r="591" spans="1:1">
      <c r="A591" s="118"/>
    </row>
    <row r="592" spans="1:1">
      <c r="A592" s="118"/>
    </row>
    <row r="593" spans="1:1">
      <c r="A593" s="118"/>
    </row>
    <row r="594" spans="1:1">
      <c r="A594" s="118"/>
    </row>
    <row r="595" spans="1:1">
      <c r="A595" s="118"/>
    </row>
    <row r="596" spans="1:1">
      <c r="A596" s="118"/>
    </row>
    <row r="597" spans="1:1">
      <c r="A597" s="118"/>
    </row>
    <row r="598" spans="1:1">
      <c r="A598" s="118"/>
    </row>
    <row r="599" spans="1:1">
      <c r="A599" s="118"/>
    </row>
    <row r="600" spans="1:1">
      <c r="A600" s="118"/>
    </row>
    <row r="601" spans="1:1">
      <c r="A601" s="118"/>
    </row>
    <row r="602" spans="1:1">
      <c r="A602" s="118"/>
    </row>
    <row r="603" spans="1:1">
      <c r="A603" s="118"/>
    </row>
    <row r="604" spans="1:1">
      <c r="A604" s="118"/>
    </row>
    <row r="605" spans="1:1">
      <c r="A605" s="118"/>
    </row>
    <row r="606" spans="1:1">
      <c r="A606" s="118"/>
    </row>
    <row r="607" spans="1:1">
      <c r="A607" s="118"/>
    </row>
    <row r="608" spans="1:1">
      <c r="A608" s="118"/>
    </row>
    <row r="609" spans="1:1">
      <c r="A609" s="118"/>
    </row>
    <row r="610" spans="1:1">
      <c r="A610" s="118"/>
    </row>
    <row r="611" spans="1:1">
      <c r="A611" s="118"/>
    </row>
    <row r="612" spans="1:1">
      <c r="A612" s="118"/>
    </row>
    <row r="613" spans="1:1">
      <c r="A613" s="118"/>
    </row>
    <row r="614" spans="1:1">
      <c r="A614" s="118"/>
    </row>
    <row r="615" spans="1:1">
      <c r="A615" s="118"/>
    </row>
    <row r="616" spans="1:1">
      <c r="A616" s="118"/>
    </row>
    <row r="617" spans="1:1">
      <c r="A617" s="118"/>
    </row>
    <row r="618" spans="1:1">
      <c r="A618" s="118"/>
    </row>
    <row r="619" spans="1:1">
      <c r="A619" s="118"/>
    </row>
    <row r="620" spans="1:1">
      <c r="A620" s="118"/>
    </row>
    <row r="621" spans="1:1">
      <c r="A621" s="118"/>
    </row>
    <row r="622" spans="1:1">
      <c r="A622" s="118"/>
    </row>
    <row r="623" spans="1:1">
      <c r="A623" s="118"/>
    </row>
    <row r="624" spans="1:1">
      <c r="A624" s="118"/>
    </row>
    <row r="625" spans="1:1">
      <c r="A625" s="118"/>
    </row>
    <row r="626" spans="1:1">
      <c r="A626" s="118"/>
    </row>
    <row r="627" spans="1:1">
      <c r="A627" s="118"/>
    </row>
    <row r="628" spans="1:1">
      <c r="A628" s="118"/>
    </row>
    <row r="629" spans="1:1">
      <c r="A629" s="118"/>
    </row>
    <row r="630" spans="1:1">
      <c r="A630" s="118"/>
    </row>
    <row r="631" spans="1:1">
      <c r="A631" s="118"/>
    </row>
    <row r="632" spans="1:1">
      <c r="A632" s="118"/>
    </row>
    <row r="633" spans="1:1">
      <c r="A633" s="118"/>
    </row>
    <row r="634" spans="1:1">
      <c r="A634" s="118"/>
    </row>
    <row r="635" spans="1:1">
      <c r="A635" s="118"/>
    </row>
    <row r="636" spans="1:1">
      <c r="A636" s="118"/>
    </row>
    <row r="637" spans="1:1">
      <c r="A637" s="118"/>
    </row>
    <row r="638" spans="1:1">
      <c r="A638" s="118"/>
    </row>
    <row r="639" spans="1:1">
      <c r="A639" s="118"/>
    </row>
    <row r="640" spans="1:1">
      <c r="A640" s="118"/>
    </row>
    <row r="641" spans="1:1">
      <c r="A641" s="118"/>
    </row>
    <row r="642" spans="1:1">
      <c r="A642" s="118"/>
    </row>
    <row r="643" spans="1:1">
      <c r="A643" s="118"/>
    </row>
    <row r="644" spans="1:1">
      <c r="A644" s="118"/>
    </row>
    <row r="645" spans="1:1">
      <c r="A645" s="118"/>
    </row>
    <row r="646" spans="1:1">
      <c r="A646" s="118"/>
    </row>
    <row r="647" spans="1:1">
      <c r="A647" s="118"/>
    </row>
    <row r="648" spans="1:1">
      <c r="A648" s="118"/>
    </row>
    <row r="649" spans="1:1">
      <c r="A649" s="118"/>
    </row>
    <row r="650" spans="1:1">
      <c r="A650" s="118"/>
    </row>
    <row r="651" spans="1:1">
      <c r="A651" s="118"/>
    </row>
    <row r="652" spans="1:1">
      <c r="A652" s="118"/>
    </row>
    <row r="653" spans="1:1">
      <c r="A653" s="118"/>
    </row>
    <row r="654" spans="1:1">
      <c r="A654" s="118"/>
    </row>
    <row r="655" spans="1:1">
      <c r="A655" s="118"/>
    </row>
    <row r="656" spans="1:1">
      <c r="A656" s="118"/>
    </row>
    <row r="657" spans="1:1">
      <c r="A657" s="118"/>
    </row>
    <row r="658" spans="1:1">
      <c r="A658" s="118"/>
    </row>
    <row r="659" spans="1:1">
      <c r="A659" s="118"/>
    </row>
    <row r="660" spans="1:1">
      <c r="A660" s="118"/>
    </row>
    <row r="661" spans="1:1">
      <c r="A661" s="118"/>
    </row>
    <row r="662" spans="1:1">
      <c r="A662" s="118"/>
    </row>
    <row r="663" spans="1:1">
      <c r="A663" s="118"/>
    </row>
    <row r="664" spans="1:1">
      <c r="A664" s="118"/>
    </row>
    <row r="665" spans="1:1">
      <c r="A665" s="118"/>
    </row>
    <row r="666" spans="1:1">
      <c r="A666" s="118"/>
    </row>
    <row r="667" spans="1:1">
      <c r="A667" s="118"/>
    </row>
    <row r="668" spans="1:1">
      <c r="A668" s="118"/>
    </row>
    <row r="669" spans="1:1">
      <c r="A669" s="118"/>
    </row>
    <row r="670" spans="1:1">
      <c r="A670" s="118"/>
    </row>
    <row r="671" spans="1:1">
      <c r="A671" s="118"/>
    </row>
    <row r="672" spans="1:1">
      <c r="A672" s="118"/>
    </row>
    <row r="673" spans="1:1">
      <c r="A673" s="118"/>
    </row>
    <row r="674" spans="1:1">
      <c r="A674" s="118"/>
    </row>
    <row r="675" spans="1:1">
      <c r="A675" s="118"/>
    </row>
    <row r="676" spans="1:1">
      <c r="A676" s="118"/>
    </row>
    <row r="677" spans="1:1">
      <c r="A677" s="118"/>
    </row>
    <row r="678" spans="1:1">
      <c r="A678" s="118"/>
    </row>
    <row r="679" spans="1:1">
      <c r="A679" s="118"/>
    </row>
    <row r="680" spans="1:1">
      <c r="A680" s="118"/>
    </row>
    <row r="681" spans="1:1">
      <c r="A681" s="118"/>
    </row>
    <row r="682" spans="1:1">
      <c r="A682" s="118"/>
    </row>
    <row r="683" spans="1:1">
      <c r="A683" s="118"/>
    </row>
    <row r="684" spans="1:1">
      <c r="A684" s="118"/>
    </row>
    <row r="685" spans="1:1">
      <c r="A685" s="118"/>
    </row>
    <row r="686" spans="1:1">
      <c r="A686" s="118"/>
    </row>
    <row r="687" spans="1:1">
      <c r="A687" s="118"/>
    </row>
    <row r="688" spans="1:1">
      <c r="A688" s="118"/>
    </row>
    <row r="689" spans="1:1">
      <c r="A689" s="118"/>
    </row>
    <row r="690" spans="1:1">
      <c r="A690" s="118"/>
    </row>
    <row r="691" spans="1:1">
      <c r="A691" s="118"/>
    </row>
    <row r="692" spans="1:1">
      <c r="A692" s="118"/>
    </row>
    <row r="693" spans="1:1">
      <c r="A693" s="118"/>
    </row>
    <row r="694" spans="1:1">
      <c r="A694" s="118"/>
    </row>
    <row r="695" spans="1:1">
      <c r="A695" s="118"/>
    </row>
    <row r="696" spans="1:1">
      <c r="A696" s="118"/>
    </row>
    <row r="697" spans="1:1">
      <c r="A697" s="118"/>
    </row>
    <row r="698" spans="1:1">
      <c r="A698" s="118"/>
    </row>
    <row r="699" spans="1:1">
      <c r="A699" s="118"/>
    </row>
    <row r="700" spans="1:1">
      <c r="A700" s="118"/>
    </row>
    <row r="701" spans="1:1">
      <c r="A701" s="118"/>
    </row>
    <row r="702" spans="1:1">
      <c r="A702" s="118"/>
    </row>
    <row r="703" spans="1:1">
      <c r="A703" s="118"/>
    </row>
    <row r="704" spans="1:1">
      <c r="A704" s="118"/>
    </row>
    <row r="705" spans="1:1">
      <c r="A705" s="118"/>
    </row>
    <row r="706" spans="1:1">
      <c r="A706" s="118"/>
    </row>
    <row r="707" spans="1:1">
      <c r="A707" s="118"/>
    </row>
    <row r="708" spans="1:1">
      <c r="A708" s="118"/>
    </row>
    <row r="709" spans="1:1">
      <c r="A709" s="118"/>
    </row>
    <row r="710" spans="1:1">
      <c r="A710" s="118"/>
    </row>
    <row r="711" spans="1:1">
      <c r="A711" s="118"/>
    </row>
    <row r="712" spans="1:1">
      <c r="A712" s="118"/>
    </row>
    <row r="713" spans="1:1">
      <c r="A713" s="118"/>
    </row>
    <row r="714" spans="1:1">
      <c r="A714" s="118"/>
    </row>
    <row r="715" spans="1:1">
      <c r="A715" s="118"/>
    </row>
    <row r="716" spans="1:1">
      <c r="A716" s="118"/>
    </row>
    <row r="717" spans="1:1">
      <c r="A717" s="118"/>
    </row>
    <row r="718" spans="1:1">
      <c r="A718" s="118"/>
    </row>
    <row r="719" spans="1:1">
      <c r="A719" s="118"/>
    </row>
    <row r="720" spans="1:1">
      <c r="A720" s="118"/>
    </row>
    <row r="721" spans="1:1">
      <c r="A721" s="118"/>
    </row>
    <row r="722" spans="1:1">
      <c r="A722" s="118"/>
    </row>
    <row r="723" spans="1:1">
      <c r="A723" s="118"/>
    </row>
    <row r="724" spans="1:1">
      <c r="A724" s="118"/>
    </row>
    <row r="725" spans="1:1">
      <c r="A725" s="118"/>
    </row>
    <row r="726" spans="1:1">
      <c r="A726" s="118"/>
    </row>
    <row r="727" spans="1:1">
      <c r="A727" s="118"/>
    </row>
    <row r="728" spans="1:1">
      <c r="A728" s="118"/>
    </row>
    <row r="729" spans="1:1">
      <c r="A729" s="118"/>
    </row>
    <row r="730" spans="1:1">
      <c r="A730" s="118"/>
    </row>
    <row r="731" spans="1:1">
      <c r="A731" s="118"/>
    </row>
    <row r="732" spans="1:1">
      <c r="A732" s="118"/>
    </row>
    <row r="733" spans="1:1">
      <c r="A733" s="118"/>
    </row>
    <row r="734" spans="1:1">
      <c r="A734" s="118"/>
    </row>
    <row r="735" spans="1:1">
      <c r="A735" s="118"/>
    </row>
    <row r="736" spans="1:1">
      <c r="A736" s="118"/>
    </row>
    <row r="737" spans="1:1">
      <c r="A737" s="118"/>
    </row>
    <row r="738" spans="1:1">
      <c r="A738" s="118"/>
    </row>
    <row r="739" spans="1:1">
      <c r="A739" s="118"/>
    </row>
    <row r="740" spans="1:1">
      <c r="A740" s="118"/>
    </row>
    <row r="741" spans="1:1">
      <c r="A741" s="118"/>
    </row>
    <row r="742" spans="1:1">
      <c r="A742" s="118"/>
    </row>
    <row r="743" spans="1:1">
      <c r="A743" s="118"/>
    </row>
    <row r="744" spans="1:1">
      <c r="A744" s="118"/>
    </row>
    <row r="745" spans="1:1">
      <c r="A745" s="118"/>
    </row>
    <row r="746" spans="1:1">
      <c r="A746" s="118"/>
    </row>
    <row r="747" spans="1:1">
      <c r="A747" s="118"/>
    </row>
    <row r="748" spans="1:1">
      <c r="A748" s="118"/>
    </row>
    <row r="749" spans="1:1">
      <c r="A749" s="118"/>
    </row>
    <row r="750" spans="1:1">
      <c r="A750" s="118"/>
    </row>
    <row r="751" spans="1:1">
      <c r="A751" s="118"/>
    </row>
    <row r="752" spans="1:1">
      <c r="A752" s="118"/>
    </row>
    <row r="753" spans="1:1">
      <c r="A753" s="118"/>
    </row>
    <row r="754" spans="1:1">
      <c r="A754" s="118"/>
    </row>
    <row r="755" spans="1:1">
      <c r="A755" s="118"/>
    </row>
    <row r="756" spans="1:1">
      <c r="A756" s="118"/>
    </row>
    <row r="757" spans="1:1">
      <c r="A757" s="118"/>
    </row>
    <row r="758" spans="1:1">
      <c r="A758" s="118"/>
    </row>
    <row r="759" spans="1:1">
      <c r="A759" s="118"/>
    </row>
    <row r="760" spans="1:1">
      <c r="A760" s="118"/>
    </row>
    <row r="761" spans="1:1">
      <c r="A761" s="118"/>
    </row>
    <row r="762" spans="1:1">
      <c r="A762" s="118"/>
    </row>
    <row r="763" spans="1:1">
      <c r="A763" s="118"/>
    </row>
    <row r="764" spans="1:1">
      <c r="A764" s="118"/>
    </row>
    <row r="765" spans="1:1">
      <c r="A765" s="118"/>
    </row>
    <row r="766" spans="1:1">
      <c r="A766" s="118"/>
    </row>
    <row r="767" spans="1:1">
      <c r="A767" s="118"/>
    </row>
    <row r="768" spans="1:1">
      <c r="A768" s="118"/>
    </row>
    <row r="769" spans="1:1">
      <c r="A769" s="118"/>
    </row>
    <row r="770" spans="1:1">
      <c r="A770" s="118"/>
    </row>
    <row r="771" spans="1:1">
      <c r="A771" s="118"/>
    </row>
    <row r="772" spans="1:1">
      <c r="A772" s="118"/>
    </row>
    <row r="773" spans="1:1">
      <c r="A773" s="118"/>
    </row>
    <row r="774" spans="1:1">
      <c r="A774" s="118"/>
    </row>
    <row r="775" spans="1:1">
      <c r="A775" s="118"/>
    </row>
    <row r="776" spans="1:1">
      <c r="A776" s="118"/>
    </row>
    <row r="777" spans="1:1">
      <c r="A777" s="118"/>
    </row>
    <row r="778" spans="1:1">
      <c r="A778" s="118"/>
    </row>
    <row r="779" spans="1:1">
      <c r="A779" s="118"/>
    </row>
    <row r="780" spans="1:1">
      <c r="A780" s="118"/>
    </row>
    <row r="781" spans="1:1">
      <c r="A781" s="118"/>
    </row>
    <row r="782" spans="1:1">
      <c r="A782" s="118"/>
    </row>
    <row r="783" spans="1:1">
      <c r="A783" s="118"/>
    </row>
    <row r="784" spans="1:1">
      <c r="A784" s="118"/>
    </row>
    <row r="785" spans="1:1">
      <c r="A785" s="118"/>
    </row>
    <row r="786" spans="1:1">
      <c r="A786" s="118"/>
    </row>
    <row r="787" spans="1:1">
      <c r="A787" s="118"/>
    </row>
    <row r="788" spans="1:1">
      <c r="A788" s="118"/>
    </row>
    <row r="789" spans="1:1">
      <c r="A789" s="118"/>
    </row>
    <row r="790" spans="1:1">
      <c r="A790" s="118"/>
    </row>
    <row r="791" spans="1:1">
      <c r="A791" s="118"/>
    </row>
    <row r="792" spans="1:1">
      <c r="A792" s="118"/>
    </row>
    <row r="793" spans="1:1">
      <c r="A793" s="118"/>
    </row>
    <row r="794" spans="1:1">
      <c r="A794" s="118"/>
    </row>
    <row r="795" spans="1:1">
      <c r="A795" s="118"/>
    </row>
    <row r="796" spans="1:1">
      <c r="A796" s="118"/>
    </row>
    <row r="797" spans="1:1">
      <c r="A797" s="118"/>
    </row>
    <row r="798" spans="1:1">
      <c r="A798" s="118"/>
    </row>
    <row r="799" spans="1:1">
      <c r="A799" s="118"/>
    </row>
    <row r="800" spans="1:1">
      <c r="A800" s="118"/>
    </row>
    <row r="801" spans="1:1">
      <c r="A801" s="118"/>
    </row>
    <row r="802" spans="1:1">
      <c r="A802" s="118"/>
    </row>
    <row r="803" spans="1:1">
      <c r="A803" s="118"/>
    </row>
    <row r="804" spans="1:1">
      <c r="A804" s="118"/>
    </row>
    <row r="805" spans="1:1">
      <c r="A805" s="118"/>
    </row>
    <row r="806" spans="1:1">
      <c r="A806" s="118"/>
    </row>
    <row r="807" spans="1:1">
      <c r="A807" s="118"/>
    </row>
    <row r="808" spans="1:1">
      <c r="A808" s="118"/>
    </row>
    <row r="809" spans="1:1">
      <c r="A809" s="118"/>
    </row>
    <row r="810" spans="1:1">
      <c r="A810" s="118"/>
    </row>
    <row r="811" spans="1:1">
      <c r="A811" s="118"/>
    </row>
    <row r="812" spans="1:1">
      <c r="A812" s="118"/>
    </row>
    <row r="813" spans="1:1">
      <c r="A813" s="118"/>
    </row>
    <row r="814" spans="1:1">
      <c r="A814" s="118"/>
    </row>
    <row r="815" spans="1:1">
      <c r="A815" s="118"/>
    </row>
    <row r="816" spans="1:1">
      <c r="A816" s="118"/>
    </row>
    <row r="817" spans="1:1">
      <c r="A817" s="118"/>
    </row>
    <row r="818" spans="1:1">
      <c r="A818" s="118"/>
    </row>
    <row r="819" spans="1:1">
      <c r="A819" s="118"/>
    </row>
    <row r="820" spans="1:1">
      <c r="A820" s="118"/>
    </row>
    <row r="821" spans="1:1">
      <c r="A821" s="118"/>
    </row>
    <row r="822" spans="1:1">
      <c r="A822" s="118"/>
    </row>
    <row r="823" spans="1:1">
      <c r="A823" s="118"/>
    </row>
    <row r="824" spans="1:1">
      <c r="A824" s="118"/>
    </row>
    <row r="825" spans="1:1">
      <c r="A825" s="118"/>
    </row>
    <row r="826" spans="1:1">
      <c r="A826" s="118"/>
    </row>
    <row r="827" spans="1:1">
      <c r="A827" s="118"/>
    </row>
    <row r="828" spans="1:1">
      <c r="A828" s="118"/>
    </row>
    <row r="829" spans="1:1">
      <c r="A829" s="118"/>
    </row>
    <row r="830" spans="1:1">
      <c r="A830" s="118"/>
    </row>
    <row r="831" spans="1:1">
      <c r="A831" s="118"/>
    </row>
    <row r="832" spans="1:1">
      <c r="A832" s="118"/>
    </row>
    <row r="833" spans="1:1">
      <c r="A833" s="118"/>
    </row>
    <row r="834" spans="1:1">
      <c r="A834" s="118"/>
    </row>
    <row r="835" spans="1:1">
      <c r="A835" s="118"/>
    </row>
    <row r="836" spans="1:1">
      <c r="A836" s="118"/>
    </row>
    <row r="837" spans="1:1">
      <c r="A837" s="118"/>
    </row>
    <row r="838" spans="1:1">
      <c r="A838" s="118"/>
    </row>
    <row r="839" spans="1:1">
      <c r="A839" s="118"/>
    </row>
    <row r="840" spans="1:1">
      <c r="A840" s="118"/>
    </row>
    <row r="841" spans="1:1">
      <c r="A841" s="118"/>
    </row>
    <row r="842" spans="1:1">
      <c r="A842" s="118"/>
    </row>
    <row r="843" spans="1:1">
      <c r="A843" s="118"/>
    </row>
    <row r="844" spans="1:1">
      <c r="A844" s="118"/>
    </row>
    <row r="845" spans="1:1">
      <c r="A845" s="118"/>
    </row>
    <row r="846" spans="1:1">
      <c r="A846" s="118"/>
    </row>
    <row r="847" spans="1:1">
      <c r="A847" s="118"/>
    </row>
    <row r="848" spans="1:1">
      <c r="A848" s="118"/>
    </row>
    <row r="849" spans="1:1">
      <c r="A849" s="118"/>
    </row>
    <row r="850" spans="1:1">
      <c r="A850" s="118"/>
    </row>
    <row r="851" spans="1:1">
      <c r="A851" s="118"/>
    </row>
    <row r="852" spans="1:1">
      <c r="A852" s="118"/>
    </row>
    <row r="853" spans="1:1">
      <c r="A853" s="118"/>
    </row>
    <row r="854" spans="1:1">
      <c r="A854" s="118"/>
    </row>
    <row r="855" spans="1:1">
      <c r="A855" s="118"/>
    </row>
    <row r="856" spans="1:1">
      <c r="A856" s="118"/>
    </row>
    <row r="857" spans="1:1">
      <c r="A857" s="118"/>
    </row>
    <row r="858" spans="1:1">
      <c r="A858" s="118"/>
    </row>
    <row r="859" spans="1:1">
      <c r="A859" s="118"/>
    </row>
    <row r="860" spans="1:1">
      <c r="A860" s="118"/>
    </row>
    <row r="861" spans="1:1">
      <c r="A861" s="118"/>
    </row>
    <row r="862" spans="1:1">
      <c r="A862" s="118"/>
    </row>
    <row r="863" spans="1:1">
      <c r="A863" s="118"/>
    </row>
    <row r="864" spans="1:1">
      <c r="A864" s="118"/>
    </row>
    <row r="865" spans="1:1">
      <c r="A865" s="118"/>
    </row>
    <row r="866" spans="1:1">
      <c r="A866" s="118"/>
    </row>
    <row r="867" spans="1:1">
      <c r="A867" s="118"/>
    </row>
    <row r="868" spans="1:1">
      <c r="A868" s="118"/>
    </row>
    <row r="869" spans="1:1">
      <c r="A869" s="118"/>
    </row>
    <row r="870" spans="1:1">
      <c r="A870" s="118"/>
    </row>
    <row r="871" spans="1:1">
      <c r="A871" s="118"/>
    </row>
    <row r="872" spans="1:1">
      <c r="A872" s="118"/>
    </row>
    <row r="873" spans="1:1">
      <c r="A873" s="118"/>
    </row>
    <row r="874" spans="1:1">
      <c r="A874" s="118"/>
    </row>
    <row r="875" spans="1:1">
      <c r="A875" s="118"/>
    </row>
    <row r="876" spans="1:1">
      <c r="A876" s="118"/>
    </row>
    <row r="877" spans="1:1">
      <c r="A877" s="118"/>
    </row>
    <row r="878" spans="1:1">
      <c r="A878" s="118"/>
    </row>
    <row r="879" spans="1:1">
      <c r="A879" s="118"/>
    </row>
    <row r="880" spans="1:1">
      <c r="A880" s="118"/>
    </row>
    <row r="881" spans="1:1">
      <c r="A881" s="118"/>
    </row>
    <row r="882" spans="1:1">
      <c r="A882" s="118"/>
    </row>
    <row r="883" spans="1:1">
      <c r="A883" s="118"/>
    </row>
    <row r="884" spans="1:1">
      <c r="A884" s="118"/>
    </row>
    <row r="885" spans="1:1">
      <c r="A885" s="118"/>
    </row>
    <row r="886" spans="1:1">
      <c r="A886" s="118"/>
    </row>
    <row r="887" spans="1:1">
      <c r="A887" s="118"/>
    </row>
    <row r="888" spans="1:1">
      <c r="A888" s="118"/>
    </row>
    <row r="889" spans="1:1">
      <c r="A889" s="118"/>
    </row>
    <row r="890" spans="1:1">
      <c r="A890" s="118"/>
    </row>
    <row r="891" spans="1:1">
      <c r="A891" s="118"/>
    </row>
    <row r="892" spans="1:1">
      <c r="A892" s="118"/>
    </row>
    <row r="893" spans="1:1">
      <c r="A893" s="118"/>
    </row>
    <row r="894" spans="1:1">
      <c r="A894" s="118"/>
    </row>
    <row r="895" spans="1:1">
      <c r="A895" s="118"/>
    </row>
    <row r="896" spans="1:1">
      <c r="A896" s="118"/>
    </row>
    <row r="897" spans="1:1">
      <c r="A897" s="118"/>
    </row>
    <row r="898" spans="1:1">
      <c r="A898" s="118"/>
    </row>
    <row r="899" spans="1:1">
      <c r="A899" s="118"/>
    </row>
    <row r="900" spans="1:1">
      <c r="A900" s="118"/>
    </row>
    <row r="901" spans="1:1">
      <c r="A901" s="118"/>
    </row>
    <row r="902" spans="1:1">
      <c r="A902" s="118"/>
    </row>
    <row r="903" spans="1:1">
      <c r="A903" s="118"/>
    </row>
    <row r="904" spans="1:1">
      <c r="A904" s="118"/>
    </row>
    <row r="905" spans="1:1">
      <c r="A905" s="118"/>
    </row>
    <row r="906" spans="1:1">
      <c r="A906" s="118"/>
    </row>
    <row r="907" spans="1:1">
      <c r="A907" s="118"/>
    </row>
    <row r="908" spans="1:1">
      <c r="A908" s="118"/>
    </row>
    <row r="909" spans="1:1">
      <c r="A909" s="118"/>
    </row>
    <row r="910" spans="1:1">
      <c r="A910" s="118"/>
    </row>
    <row r="911" spans="1:1">
      <c r="A911" s="118"/>
    </row>
    <row r="912" spans="1:1">
      <c r="A912" s="118"/>
    </row>
    <row r="913" spans="1:1">
      <c r="A913" s="118"/>
    </row>
    <row r="914" spans="1:1">
      <c r="A914" s="118"/>
    </row>
    <row r="915" spans="1:1">
      <c r="A915" s="118"/>
    </row>
    <row r="916" spans="1:1">
      <c r="A916" s="118"/>
    </row>
    <row r="917" spans="1:1">
      <c r="A917" s="118"/>
    </row>
    <row r="918" spans="1:1">
      <c r="A918" s="118"/>
    </row>
    <row r="919" spans="1:1">
      <c r="A919" s="118"/>
    </row>
    <row r="920" spans="1:1">
      <c r="A920" s="118"/>
    </row>
    <row r="921" spans="1:1">
      <c r="A921" s="118"/>
    </row>
    <row r="922" spans="1:1">
      <c r="A922" s="118"/>
    </row>
    <row r="923" spans="1:1">
      <c r="A923" s="118"/>
    </row>
    <row r="924" spans="1:1">
      <c r="A924" s="118"/>
    </row>
    <row r="925" spans="1:1">
      <c r="A925" s="118"/>
    </row>
    <row r="926" spans="1:1">
      <c r="A926" s="118"/>
    </row>
    <row r="927" spans="1:1">
      <c r="A927" s="118"/>
    </row>
    <row r="928" spans="1:1">
      <c r="A928" s="118"/>
    </row>
    <row r="929" spans="1:1">
      <c r="A929" s="118"/>
    </row>
    <row r="930" spans="1:1">
      <c r="A930" s="118"/>
    </row>
    <row r="931" spans="1:1">
      <c r="A931" s="118"/>
    </row>
    <row r="932" spans="1:1">
      <c r="A932" s="118"/>
    </row>
    <row r="933" spans="1:1">
      <c r="A933" s="118"/>
    </row>
    <row r="934" spans="1:1">
      <c r="A934" s="118"/>
    </row>
    <row r="935" spans="1:1">
      <c r="A935" s="118"/>
    </row>
    <row r="936" spans="1:1">
      <c r="A936" s="118"/>
    </row>
    <row r="937" spans="1:1">
      <c r="A937" s="118"/>
    </row>
    <row r="938" spans="1:1">
      <c r="A938" s="118"/>
    </row>
    <row r="939" spans="1:1">
      <c r="A939" s="118"/>
    </row>
    <row r="940" spans="1:1">
      <c r="A940" s="118"/>
    </row>
    <row r="941" spans="1:1">
      <c r="A941" s="118"/>
    </row>
    <row r="942" spans="1:1">
      <c r="A942" s="118"/>
    </row>
    <row r="943" spans="1:1">
      <c r="A943" s="118"/>
    </row>
    <row r="944" spans="1:1">
      <c r="A944" s="118"/>
    </row>
    <row r="945" spans="1:1">
      <c r="A945" s="118"/>
    </row>
    <row r="946" spans="1:1">
      <c r="A946" s="118"/>
    </row>
    <row r="947" spans="1:1">
      <c r="A947" s="118"/>
    </row>
    <row r="948" spans="1:1">
      <c r="A948" s="118"/>
    </row>
    <row r="949" spans="1:1">
      <c r="A949" s="118"/>
    </row>
    <row r="950" spans="1:1">
      <c r="A950" s="118"/>
    </row>
    <row r="951" spans="1:1">
      <c r="A951" s="118"/>
    </row>
    <row r="952" spans="1:1">
      <c r="A952" s="118"/>
    </row>
    <row r="953" spans="1:1">
      <c r="A953" s="118"/>
    </row>
    <row r="954" spans="1:1">
      <c r="A954" s="118"/>
    </row>
    <row r="955" spans="1:1">
      <c r="A955" s="118"/>
    </row>
    <row r="956" spans="1:1">
      <c r="A956" s="118"/>
    </row>
    <row r="957" spans="1:1">
      <c r="A957" s="118"/>
    </row>
    <row r="958" spans="1:1">
      <c r="A958" s="118"/>
    </row>
    <row r="959" spans="1:1">
      <c r="A959" s="118"/>
    </row>
    <row r="960" spans="1:1">
      <c r="A960" s="118"/>
    </row>
    <row r="961" spans="1:1">
      <c r="A961" s="118"/>
    </row>
    <row r="962" spans="1:1">
      <c r="A962" s="118"/>
    </row>
    <row r="963" spans="1:1">
      <c r="A963" s="118"/>
    </row>
    <row r="964" spans="1:1">
      <c r="A964" s="118"/>
    </row>
    <row r="965" spans="1:1">
      <c r="A965" s="118"/>
    </row>
    <row r="966" spans="1:1">
      <c r="A966" s="118"/>
    </row>
    <row r="967" spans="1:1">
      <c r="A967" s="118"/>
    </row>
    <row r="968" spans="1:1">
      <c r="A968" s="118"/>
    </row>
    <row r="969" spans="1:1">
      <c r="A969" s="118"/>
    </row>
    <row r="970" spans="1:1">
      <c r="A970" s="118"/>
    </row>
    <row r="971" spans="1:1">
      <c r="A971" s="118"/>
    </row>
    <row r="972" spans="1:1">
      <c r="A972" s="118"/>
    </row>
    <row r="973" spans="1:1">
      <c r="A973" s="118"/>
    </row>
    <row r="974" spans="1:1">
      <c r="A974" s="118"/>
    </row>
    <row r="975" spans="1:1">
      <c r="A975" s="118"/>
    </row>
    <row r="976" spans="1:1">
      <c r="A976" s="118"/>
    </row>
    <row r="977" spans="1:1">
      <c r="A977" s="118"/>
    </row>
    <row r="978" spans="1:1">
      <c r="A978" s="118"/>
    </row>
    <row r="979" spans="1:1">
      <c r="A979" s="118"/>
    </row>
    <row r="980" spans="1:1">
      <c r="A980" s="118"/>
    </row>
    <row r="981" spans="1:1">
      <c r="A981" s="118"/>
    </row>
    <row r="982" spans="1:1">
      <c r="A982" s="118"/>
    </row>
    <row r="983" spans="1:1">
      <c r="A983" s="118"/>
    </row>
    <row r="984" spans="1:1">
      <c r="A984" s="118"/>
    </row>
    <row r="985" spans="1:1">
      <c r="A985" s="118"/>
    </row>
    <row r="986" spans="1:1">
      <c r="A986" s="118"/>
    </row>
    <row r="987" spans="1:1">
      <c r="A987" s="118"/>
    </row>
    <row r="988" spans="1:1">
      <c r="A988" s="118"/>
    </row>
    <row r="989" spans="1:1">
      <c r="A989" s="118"/>
    </row>
    <row r="990" spans="1:1">
      <c r="A990" s="118"/>
    </row>
    <row r="991" spans="1:1">
      <c r="A991" s="118"/>
    </row>
    <row r="992" spans="1:1">
      <c r="A992" s="118"/>
    </row>
    <row r="993" spans="1:1">
      <c r="A993" s="118"/>
    </row>
    <row r="994" spans="1:1">
      <c r="A994" s="118"/>
    </row>
    <row r="995" spans="1:1">
      <c r="A995" s="118"/>
    </row>
    <row r="996" spans="1:1">
      <c r="A996" s="118"/>
    </row>
    <row r="997" spans="1:1">
      <c r="A997" s="118"/>
    </row>
    <row r="998" spans="1:1">
      <c r="A998" s="118"/>
    </row>
    <row r="999" spans="1:1">
      <c r="A999" s="118"/>
    </row>
    <row r="1000" spans="1:1">
      <c r="A1000" s="118"/>
    </row>
    <row r="1001" spans="1:1">
      <c r="A1001" s="118"/>
    </row>
    <row r="1002" spans="1:1">
      <c r="A1002" s="118"/>
    </row>
    <row r="1003" spans="1:1">
      <c r="A1003" s="118"/>
    </row>
    <row r="1004" spans="1:1">
      <c r="A1004" s="118"/>
    </row>
    <row r="1005" spans="1:1">
      <c r="A1005" s="118"/>
    </row>
    <row r="1006" spans="1:1">
      <c r="A1006" s="118"/>
    </row>
    <row r="1007" spans="1:1">
      <c r="A1007" s="118"/>
    </row>
    <row r="1008" spans="1:1">
      <c r="A1008" s="118"/>
    </row>
    <row r="1009" spans="1:1">
      <c r="A1009" s="118"/>
    </row>
    <row r="1010" spans="1:1">
      <c r="A1010" s="118"/>
    </row>
    <row r="1011" spans="1:1">
      <c r="A1011" s="118"/>
    </row>
    <row r="1012" spans="1:1">
      <c r="A1012" s="118"/>
    </row>
    <row r="1013" spans="1:1">
      <c r="A1013" s="118"/>
    </row>
    <row r="1014" spans="1:1">
      <c r="A1014" s="118"/>
    </row>
    <row r="1015" spans="1:1">
      <c r="A1015" s="118"/>
    </row>
    <row r="1016" spans="1:1">
      <c r="A1016" s="118"/>
    </row>
    <row r="1017" spans="1:1">
      <c r="A1017" s="118"/>
    </row>
    <row r="1018" spans="1:1">
      <c r="A1018" s="118"/>
    </row>
    <row r="1019" spans="1:1">
      <c r="A1019" s="118"/>
    </row>
    <row r="1020" spans="1:1">
      <c r="A1020" s="118"/>
    </row>
    <row r="1021" spans="1:1">
      <c r="A1021" s="118"/>
    </row>
    <row r="1022" spans="1:1">
      <c r="A1022" s="118"/>
    </row>
    <row r="1023" spans="1:1">
      <c r="A1023" s="118"/>
    </row>
    <row r="1024" spans="1:1">
      <c r="A1024" s="118"/>
    </row>
    <row r="1025" spans="1:1">
      <c r="A1025" s="118"/>
    </row>
    <row r="1026" spans="1:1">
      <c r="A1026" s="118"/>
    </row>
    <row r="1027" spans="1:1">
      <c r="A1027" s="118"/>
    </row>
    <row r="1028" spans="1:1">
      <c r="A1028" s="118"/>
    </row>
    <row r="1029" spans="1:1">
      <c r="A1029" s="118"/>
    </row>
    <row r="1030" spans="1:1">
      <c r="A1030" s="118"/>
    </row>
    <row r="1031" spans="1:1">
      <c r="A1031" s="118"/>
    </row>
    <row r="1032" spans="1:1">
      <c r="A1032" s="118"/>
    </row>
    <row r="1033" spans="1:1">
      <c r="A1033" s="118"/>
    </row>
    <row r="1034" spans="1:1">
      <c r="A1034" s="118"/>
    </row>
    <row r="1035" spans="1:1">
      <c r="A1035" s="118"/>
    </row>
    <row r="1036" spans="1:1">
      <c r="A1036" s="118"/>
    </row>
    <row r="1037" spans="1:1">
      <c r="A1037" s="118"/>
    </row>
    <row r="1038" spans="1:1">
      <c r="A1038" s="118"/>
    </row>
    <row r="1039" spans="1:1">
      <c r="A1039" s="118"/>
    </row>
    <row r="1040" spans="1:1">
      <c r="A1040" s="118"/>
    </row>
    <row r="1041" spans="1:1">
      <c r="A1041" s="118"/>
    </row>
    <row r="1042" spans="1:1">
      <c r="A1042" s="118"/>
    </row>
    <row r="1043" spans="1:1">
      <c r="A1043" s="118"/>
    </row>
    <row r="1044" spans="1:1">
      <c r="A1044" s="118"/>
    </row>
    <row r="1045" spans="1:1">
      <c r="A1045" s="118"/>
    </row>
    <row r="1046" spans="1:1">
      <c r="A1046" s="118"/>
    </row>
    <row r="1047" spans="1:1">
      <c r="A1047" s="118"/>
    </row>
    <row r="1048" spans="1:1">
      <c r="A1048" s="118"/>
    </row>
    <row r="1049" spans="1:1">
      <c r="A1049" s="118"/>
    </row>
    <row r="1050" spans="1:1">
      <c r="A1050" s="118"/>
    </row>
    <row r="1051" spans="1:1">
      <c r="A1051" s="118"/>
    </row>
    <row r="1052" spans="1:1">
      <c r="A1052" s="118"/>
    </row>
    <row r="1053" spans="1:1">
      <c r="A1053" s="118"/>
    </row>
    <row r="1054" spans="1:1">
      <c r="A1054" s="118"/>
    </row>
    <row r="1055" spans="1:1">
      <c r="A1055" s="118"/>
    </row>
    <row r="1056" spans="1:1">
      <c r="A1056" s="118"/>
    </row>
    <row r="1057" spans="1:1">
      <c r="A1057" s="118"/>
    </row>
    <row r="1058" spans="1:1">
      <c r="A1058" s="118"/>
    </row>
    <row r="1059" spans="1:1">
      <c r="A1059" s="118"/>
    </row>
    <row r="1060" spans="1:1">
      <c r="A1060" s="118"/>
    </row>
    <row r="1061" spans="1:1">
      <c r="A1061" s="118"/>
    </row>
    <row r="1062" spans="1:1">
      <c r="A1062" s="118"/>
    </row>
    <row r="1063" spans="1:1">
      <c r="A1063" s="118"/>
    </row>
    <row r="1064" spans="1:1">
      <c r="A1064" s="118"/>
    </row>
    <row r="1065" spans="1:1">
      <c r="A1065" s="118"/>
    </row>
    <row r="1066" spans="1:1">
      <c r="A1066" s="118"/>
    </row>
    <row r="1067" spans="1:1">
      <c r="A1067" s="118"/>
    </row>
    <row r="1068" spans="1:1">
      <c r="A1068" s="118"/>
    </row>
    <row r="1069" spans="1:1">
      <c r="A1069" s="118"/>
    </row>
    <row r="1070" spans="1:1">
      <c r="A1070" s="118"/>
    </row>
    <row r="1071" spans="1:1">
      <c r="A1071" s="118"/>
    </row>
    <row r="1072" spans="1:1">
      <c r="A1072" s="118"/>
    </row>
    <row r="1073" spans="1:1">
      <c r="A1073" s="118"/>
    </row>
    <row r="1074" spans="1:1">
      <c r="A1074" s="118"/>
    </row>
    <row r="1075" spans="1:1">
      <c r="A1075" s="118"/>
    </row>
    <row r="1076" spans="1:1">
      <c r="A1076" s="118"/>
    </row>
    <row r="1077" spans="1:1">
      <c r="A1077" s="118"/>
    </row>
    <row r="1078" spans="1:1">
      <c r="A1078" s="118"/>
    </row>
    <row r="1079" spans="1:1">
      <c r="A1079" s="118"/>
    </row>
    <row r="1080" spans="1:1">
      <c r="A1080" s="118"/>
    </row>
    <row r="1081" spans="1:1">
      <c r="A1081" s="118"/>
    </row>
    <row r="1082" spans="1:1">
      <c r="A1082" s="118"/>
    </row>
    <row r="1083" spans="1:1">
      <c r="A1083" s="118"/>
    </row>
    <row r="1084" spans="1:1">
      <c r="A1084" s="118"/>
    </row>
    <row r="1085" spans="1:1">
      <c r="A1085" s="118"/>
    </row>
    <row r="1086" spans="1:1">
      <c r="A1086" s="118"/>
    </row>
    <row r="1087" spans="1:1">
      <c r="A1087" s="118"/>
    </row>
    <row r="1088" spans="1:1">
      <c r="A1088" s="118"/>
    </row>
    <row r="1089" spans="1:1">
      <c r="A1089" s="118"/>
    </row>
    <row r="1090" spans="1:1">
      <c r="A1090" s="118"/>
    </row>
    <row r="1091" spans="1:1">
      <c r="A1091" s="118"/>
    </row>
    <row r="1092" spans="1:1">
      <c r="A1092" s="118"/>
    </row>
    <row r="1093" spans="1:1">
      <c r="A1093" s="118"/>
    </row>
    <row r="1094" spans="1:1">
      <c r="A1094" s="118"/>
    </row>
    <row r="1095" spans="1:1">
      <c r="A1095" s="118"/>
    </row>
    <row r="1096" spans="1:1">
      <c r="A1096" s="118"/>
    </row>
    <row r="1097" spans="1:1">
      <c r="A1097" s="118"/>
    </row>
    <row r="1098" spans="1:1">
      <c r="A1098" s="118"/>
    </row>
    <row r="1099" spans="1:1">
      <c r="A1099" s="118"/>
    </row>
    <row r="1100" spans="1:1">
      <c r="A1100" s="118"/>
    </row>
    <row r="1101" spans="1:1">
      <c r="A1101" s="118"/>
    </row>
    <row r="1102" spans="1:1">
      <c r="A1102" s="118"/>
    </row>
    <row r="1103" spans="1:1">
      <c r="A1103" s="118"/>
    </row>
    <row r="1104" spans="1:1">
      <c r="A1104" s="118"/>
    </row>
    <row r="1105" spans="1:1">
      <c r="A1105" s="118"/>
    </row>
    <row r="1106" spans="1:1">
      <c r="A1106" s="118"/>
    </row>
    <row r="1107" spans="1:1">
      <c r="A1107" s="118"/>
    </row>
    <row r="1108" spans="1:1">
      <c r="A1108" s="118"/>
    </row>
    <row r="1109" spans="1:1">
      <c r="A1109" s="118"/>
    </row>
    <row r="1110" spans="1:1">
      <c r="A1110" s="118"/>
    </row>
    <row r="1111" spans="1:1">
      <c r="A1111" s="118"/>
    </row>
    <row r="1112" spans="1:1">
      <c r="A1112" s="118"/>
    </row>
    <row r="1113" spans="1:1">
      <c r="A1113" s="118"/>
    </row>
    <row r="1114" spans="1:1">
      <c r="A1114" s="118"/>
    </row>
    <row r="1115" spans="1:1">
      <c r="A1115" s="118"/>
    </row>
    <row r="1116" spans="1:1">
      <c r="A1116" s="118"/>
    </row>
    <row r="1117" spans="1:1">
      <c r="A1117" s="118"/>
    </row>
    <row r="1118" spans="1:1">
      <c r="A1118" s="118"/>
    </row>
    <row r="1119" spans="1:1">
      <c r="A1119" s="118"/>
    </row>
    <row r="1120" spans="1:1">
      <c r="A1120" s="118"/>
    </row>
    <row r="1121" spans="1:1">
      <c r="A1121" s="118"/>
    </row>
    <row r="1122" spans="1:1">
      <c r="A1122" s="118"/>
    </row>
    <row r="1123" spans="1:1">
      <c r="A1123" s="118"/>
    </row>
    <row r="1124" spans="1:1">
      <c r="A1124" s="118"/>
    </row>
    <row r="1125" spans="1:1">
      <c r="A1125" s="118"/>
    </row>
    <row r="1126" spans="1:1">
      <c r="A1126" s="118"/>
    </row>
    <row r="1127" spans="1:1">
      <c r="A1127" s="118"/>
    </row>
    <row r="1128" spans="1:1">
      <c r="A1128" s="118"/>
    </row>
    <row r="1129" spans="1:1">
      <c r="A1129" s="118"/>
    </row>
    <row r="1130" spans="1:1">
      <c r="A1130" s="118"/>
    </row>
    <row r="1131" spans="1:1">
      <c r="A1131" s="118"/>
    </row>
    <row r="1132" spans="1:1">
      <c r="A1132" s="118"/>
    </row>
    <row r="1133" spans="1:1">
      <c r="A1133" s="118"/>
    </row>
    <row r="1134" spans="1:1">
      <c r="A1134" s="118"/>
    </row>
    <row r="1135" spans="1:1">
      <c r="A1135" s="118"/>
    </row>
    <row r="1136" spans="1:1">
      <c r="A1136" s="118"/>
    </row>
    <row r="1137" spans="1:1">
      <c r="A1137" s="118"/>
    </row>
    <row r="1138" spans="1:1">
      <c r="A1138" s="118"/>
    </row>
    <row r="1139" spans="1:1">
      <c r="A1139" s="118"/>
    </row>
    <row r="1140" spans="1:1">
      <c r="A1140" s="118"/>
    </row>
    <row r="1141" spans="1:1">
      <c r="A1141" s="118"/>
    </row>
    <row r="1142" spans="1:1">
      <c r="A1142" s="118"/>
    </row>
    <row r="1143" spans="1:1">
      <c r="A1143" s="118"/>
    </row>
    <row r="1144" spans="1:1">
      <c r="A1144" s="118"/>
    </row>
    <row r="1145" spans="1:1">
      <c r="A1145" s="118"/>
    </row>
    <row r="1146" spans="1:1">
      <c r="A1146" s="118"/>
    </row>
    <row r="1147" spans="1:1">
      <c r="A1147" s="118"/>
    </row>
    <row r="1148" spans="1:1">
      <c r="A1148" s="118"/>
    </row>
    <row r="1149" spans="1:1">
      <c r="A1149" s="118"/>
    </row>
    <row r="1150" spans="1:1">
      <c r="A1150" s="118"/>
    </row>
    <row r="1151" spans="1:1">
      <c r="A1151" s="118"/>
    </row>
    <row r="1152" spans="1:1">
      <c r="A1152" s="118"/>
    </row>
    <row r="1153" spans="1:1">
      <c r="A1153" s="118"/>
    </row>
    <row r="1154" spans="1:1">
      <c r="A1154" s="118"/>
    </row>
    <row r="1155" spans="1:1">
      <c r="A1155" s="118"/>
    </row>
    <row r="1156" spans="1:1">
      <c r="A1156" s="118"/>
    </row>
    <row r="1157" spans="1:1">
      <c r="A1157" s="118"/>
    </row>
    <row r="1158" spans="1:1">
      <c r="A1158" s="118"/>
    </row>
    <row r="1159" spans="1:1">
      <c r="A1159" s="118"/>
    </row>
    <row r="1160" spans="1:1">
      <c r="A1160" s="118"/>
    </row>
    <row r="1161" spans="1:1">
      <c r="A1161" s="118"/>
    </row>
    <row r="1162" spans="1:1">
      <c r="A1162" s="118"/>
    </row>
    <row r="1163" spans="1:1">
      <c r="A1163" s="118"/>
    </row>
    <row r="1164" spans="1:1">
      <c r="A1164" s="118"/>
    </row>
    <row r="1165" spans="1:1">
      <c r="A1165" s="118"/>
    </row>
    <row r="1166" spans="1:1">
      <c r="A1166" s="118"/>
    </row>
    <row r="1167" spans="1:1">
      <c r="A1167" s="118"/>
    </row>
    <row r="1168" spans="1:1">
      <c r="A1168" s="118"/>
    </row>
    <row r="1169" spans="1:1">
      <c r="A1169" s="118"/>
    </row>
    <row r="1170" spans="1:1">
      <c r="A1170" s="118"/>
    </row>
    <row r="1171" spans="1:1">
      <c r="A1171" s="118"/>
    </row>
    <row r="1172" spans="1:1">
      <c r="A1172" s="118"/>
    </row>
    <row r="1173" spans="1:1">
      <c r="A1173" s="118"/>
    </row>
    <row r="1174" spans="1:1">
      <c r="A1174" s="118"/>
    </row>
    <row r="1175" spans="1:1">
      <c r="A1175" s="118"/>
    </row>
    <row r="1176" spans="1:1">
      <c r="A1176" s="118"/>
    </row>
    <row r="1177" spans="1:1">
      <c r="A1177" s="118"/>
    </row>
    <row r="1178" spans="1:1">
      <c r="A1178" s="118"/>
    </row>
    <row r="1179" spans="1:1">
      <c r="A1179" s="118"/>
    </row>
    <row r="1180" spans="1:1">
      <c r="A1180" s="118"/>
    </row>
    <row r="1181" spans="1:1">
      <c r="A1181" s="118"/>
    </row>
    <row r="1182" spans="1:1">
      <c r="A1182" s="118"/>
    </row>
    <row r="1183" spans="1:1">
      <c r="A1183" s="118"/>
    </row>
    <row r="1184" spans="1:1">
      <c r="A1184" s="118"/>
    </row>
    <row r="1185" spans="1:1">
      <c r="A1185" s="118"/>
    </row>
    <row r="1186" spans="1:1">
      <c r="A1186" s="118"/>
    </row>
    <row r="1187" spans="1:1">
      <c r="A1187" s="118"/>
    </row>
    <row r="1188" spans="1:1">
      <c r="A1188" s="118"/>
    </row>
    <row r="1189" spans="1:1">
      <c r="A1189" s="118"/>
    </row>
    <row r="1190" spans="1:1">
      <c r="A1190" s="118"/>
    </row>
    <row r="1191" spans="1:1">
      <c r="A1191" s="118"/>
    </row>
    <row r="1192" spans="1:1">
      <c r="A1192" s="118"/>
    </row>
    <row r="1193" spans="1:1">
      <c r="A1193" s="118"/>
    </row>
    <row r="1194" spans="1:1">
      <c r="A1194" s="118"/>
    </row>
    <row r="1195" spans="1:1">
      <c r="A1195" s="118"/>
    </row>
    <row r="1196" spans="1:1">
      <c r="A1196" s="118"/>
    </row>
    <row r="1197" spans="1:1">
      <c r="A1197" s="118"/>
    </row>
    <row r="1198" spans="1:1">
      <c r="A1198" s="118"/>
    </row>
    <row r="1199" spans="1:1">
      <c r="A1199" s="118"/>
    </row>
    <row r="1200" spans="1:1">
      <c r="A1200" s="118"/>
    </row>
    <row r="1201" spans="1:1">
      <c r="A1201" s="118"/>
    </row>
    <row r="1202" spans="1:1">
      <c r="A1202" s="118"/>
    </row>
    <row r="1203" spans="1:1">
      <c r="A1203" s="118"/>
    </row>
    <row r="1204" spans="1:1">
      <c r="A1204" s="118"/>
    </row>
    <row r="1205" spans="1:1">
      <c r="A1205" s="118"/>
    </row>
    <row r="1206" spans="1:1">
      <c r="A1206" s="118"/>
    </row>
    <row r="1207" spans="1:1">
      <c r="A1207" s="118"/>
    </row>
    <row r="1208" spans="1:1">
      <c r="A1208" s="118"/>
    </row>
    <row r="1209" spans="1:1">
      <c r="A1209" s="118"/>
    </row>
    <row r="1210" spans="1:1">
      <c r="A1210" s="118"/>
    </row>
    <row r="1211" spans="1:1">
      <c r="A1211" s="118"/>
    </row>
    <row r="1212" spans="1:1">
      <c r="A1212" s="118"/>
    </row>
    <row r="1213" spans="1:1">
      <c r="A1213" s="118"/>
    </row>
    <row r="1214" spans="1:1">
      <c r="A1214" s="118"/>
    </row>
    <row r="1215" spans="1:1">
      <c r="A1215" s="118"/>
    </row>
    <row r="1216" spans="1:1">
      <c r="A1216" s="118"/>
    </row>
    <row r="1217" spans="1:1">
      <c r="A1217" s="118"/>
    </row>
    <row r="1218" spans="1:1">
      <c r="A1218" s="118"/>
    </row>
    <row r="1219" spans="1:1">
      <c r="A1219" s="118"/>
    </row>
    <row r="1220" spans="1:1">
      <c r="A1220" s="118"/>
    </row>
    <row r="1221" spans="1:1">
      <c r="A1221" s="118"/>
    </row>
    <row r="1222" spans="1:1">
      <c r="A1222" s="118"/>
    </row>
    <row r="1223" spans="1:1">
      <c r="A1223" s="118"/>
    </row>
    <row r="1224" spans="1:1">
      <c r="A1224" s="118"/>
    </row>
    <row r="1225" spans="1:1">
      <c r="A1225" s="118"/>
    </row>
    <row r="1226" spans="1:1">
      <c r="A1226" s="118"/>
    </row>
    <row r="1227" spans="1:1">
      <c r="A1227" s="118"/>
    </row>
    <row r="1228" spans="1:1">
      <c r="A1228" s="118"/>
    </row>
    <row r="1229" spans="1:1">
      <c r="A1229" s="118"/>
    </row>
    <row r="1230" spans="1:1">
      <c r="A1230" s="118"/>
    </row>
    <row r="1231" spans="1:1">
      <c r="A1231" s="118"/>
    </row>
    <row r="1232" spans="1:1">
      <c r="A1232" s="118"/>
    </row>
    <row r="1233" spans="1:1">
      <c r="A1233" s="118"/>
    </row>
    <row r="1234" spans="1:1">
      <c r="A1234" s="118"/>
    </row>
    <row r="1235" spans="1:1">
      <c r="A1235" s="118"/>
    </row>
    <row r="1236" spans="1:1">
      <c r="A1236" s="118"/>
    </row>
    <row r="1237" spans="1:1">
      <c r="A1237" s="118"/>
    </row>
    <row r="1238" spans="1:1">
      <c r="A1238" s="118"/>
    </row>
    <row r="1239" spans="1:1">
      <c r="A1239" s="118"/>
    </row>
    <row r="1240" spans="1:1">
      <c r="A1240" s="118"/>
    </row>
    <row r="1241" spans="1:1">
      <c r="A1241" s="118"/>
    </row>
    <row r="1242" spans="1:1">
      <c r="A1242" s="118"/>
    </row>
    <row r="1243" spans="1:1">
      <c r="A1243" s="118"/>
    </row>
    <row r="1244" spans="1:1">
      <c r="A1244" s="118"/>
    </row>
    <row r="1245" spans="1:1">
      <c r="A1245" s="118"/>
    </row>
    <row r="1246" spans="1:1">
      <c r="A1246" s="118"/>
    </row>
    <row r="1247" spans="1:1">
      <c r="A1247" s="118"/>
    </row>
    <row r="1248" spans="1:1">
      <c r="A1248" s="118"/>
    </row>
    <row r="1249" spans="1:1">
      <c r="A1249" s="118"/>
    </row>
    <row r="1250" spans="1:1">
      <c r="A1250" s="118"/>
    </row>
    <row r="1251" spans="1:1">
      <c r="A1251" s="118"/>
    </row>
    <row r="1252" spans="1:1">
      <c r="A1252" s="118"/>
    </row>
    <row r="1253" spans="1:1">
      <c r="A1253" s="118"/>
    </row>
    <row r="1254" spans="1:1">
      <c r="A1254" s="118"/>
    </row>
    <row r="1255" spans="1:1">
      <c r="A1255" s="118"/>
    </row>
    <row r="1256" spans="1:1">
      <c r="A1256" s="118"/>
    </row>
    <row r="1257" spans="1:1">
      <c r="A1257" s="118"/>
    </row>
    <row r="1258" spans="1:1">
      <c r="A1258" s="118"/>
    </row>
    <row r="1259" spans="1:1">
      <c r="A1259" s="118"/>
    </row>
    <row r="1260" spans="1:1">
      <c r="A1260" s="118"/>
    </row>
    <row r="1261" spans="1:1">
      <c r="A1261" s="118"/>
    </row>
    <row r="1262" spans="1:1">
      <c r="A1262" s="118"/>
    </row>
    <row r="1263" spans="1:1">
      <c r="A1263" s="118"/>
    </row>
    <row r="1264" spans="1:1">
      <c r="A1264" s="118"/>
    </row>
    <row r="1265" spans="1:1">
      <c r="A1265" s="118"/>
    </row>
    <row r="1266" spans="1:1">
      <c r="A1266" s="118"/>
    </row>
    <row r="1267" spans="1:1">
      <c r="A1267" s="118"/>
    </row>
    <row r="1268" spans="1:1">
      <c r="A1268" s="118"/>
    </row>
    <row r="1269" spans="1:1">
      <c r="A1269" s="118"/>
    </row>
    <row r="1270" spans="1:1">
      <c r="A1270" s="118"/>
    </row>
    <row r="1271" spans="1:1">
      <c r="A1271" s="118"/>
    </row>
    <row r="1272" spans="1:1">
      <c r="A1272" s="118"/>
    </row>
    <row r="1273" spans="1:1">
      <c r="A1273" s="118"/>
    </row>
    <row r="1274" spans="1:1">
      <c r="A1274" s="118"/>
    </row>
    <row r="1275" spans="1:1">
      <c r="A1275" s="118"/>
    </row>
    <row r="1276" spans="1:1">
      <c r="A1276" s="118"/>
    </row>
    <row r="1277" spans="1:1">
      <c r="A1277" s="118"/>
    </row>
    <row r="1278" spans="1:1">
      <c r="A1278" s="118"/>
    </row>
    <row r="1279" spans="1:1">
      <c r="A1279" s="118"/>
    </row>
    <row r="1280" spans="1:1">
      <c r="A1280" s="118"/>
    </row>
    <row r="1281" spans="1:1">
      <c r="A1281" s="118"/>
    </row>
    <row r="1282" spans="1:1">
      <c r="A1282" s="118"/>
    </row>
    <row r="1283" spans="1:1">
      <c r="A1283" s="118"/>
    </row>
    <row r="1284" spans="1:1">
      <c r="A1284" s="118"/>
    </row>
    <row r="1285" spans="1:1">
      <c r="A1285" s="118"/>
    </row>
    <row r="1286" spans="1:1">
      <c r="A1286" s="118"/>
    </row>
    <row r="1287" spans="1:1">
      <c r="A1287" s="118"/>
    </row>
    <row r="1288" spans="1:1">
      <c r="A1288" s="118"/>
    </row>
    <row r="1289" spans="1:1">
      <c r="A1289" s="118"/>
    </row>
    <row r="1290" spans="1:1">
      <c r="A1290" s="118"/>
    </row>
    <row r="1291" spans="1:1">
      <c r="A1291" s="118"/>
    </row>
    <row r="1292" spans="1:1">
      <c r="A1292" s="118"/>
    </row>
    <row r="1293" spans="1:1">
      <c r="A1293" s="118"/>
    </row>
    <row r="1294" spans="1:1">
      <c r="A1294" s="118"/>
    </row>
    <row r="1295" spans="1:1">
      <c r="A1295" s="118"/>
    </row>
    <row r="1296" spans="1:1">
      <c r="A1296" s="118"/>
    </row>
    <row r="1297" spans="1:1">
      <c r="A1297" s="118"/>
    </row>
    <row r="1298" spans="1:1">
      <c r="A1298" s="118"/>
    </row>
    <row r="1299" spans="1:1">
      <c r="A1299" s="118"/>
    </row>
    <row r="1300" spans="1:1">
      <c r="A1300" s="118"/>
    </row>
    <row r="1301" spans="1:1">
      <c r="A1301" s="118"/>
    </row>
    <row r="1302" spans="1:1">
      <c r="A1302" s="118"/>
    </row>
    <row r="1303" spans="1:1">
      <c r="A1303" s="118"/>
    </row>
    <row r="1304" spans="1:1">
      <c r="A1304" s="118"/>
    </row>
    <row r="1305" spans="1:1">
      <c r="A1305" s="118"/>
    </row>
    <row r="1306" spans="1:1">
      <c r="A1306" s="118"/>
    </row>
    <row r="1307" spans="1:1">
      <c r="A1307" s="118"/>
    </row>
    <row r="1308" spans="1:1">
      <c r="A1308" s="118"/>
    </row>
    <row r="1309" spans="1:1">
      <c r="A1309" s="118"/>
    </row>
    <row r="1310" spans="1:1">
      <c r="A1310" s="118"/>
    </row>
    <row r="1311" spans="1:1">
      <c r="A1311" s="118"/>
    </row>
    <row r="1312" spans="1:1">
      <c r="A1312" s="118"/>
    </row>
    <row r="1313" spans="1:1">
      <c r="A1313" s="118"/>
    </row>
    <row r="1314" spans="1:1">
      <c r="A1314" s="118"/>
    </row>
    <row r="1315" spans="1:1">
      <c r="A1315" s="118"/>
    </row>
    <row r="1316" spans="1:1">
      <c r="A1316" s="118"/>
    </row>
    <row r="1317" spans="1:1">
      <c r="A1317" s="118"/>
    </row>
    <row r="1318" spans="1:1">
      <c r="A1318" s="118"/>
    </row>
    <row r="1319" spans="1:1">
      <c r="A1319" s="118"/>
    </row>
    <row r="1320" spans="1:1">
      <c r="A1320" s="118"/>
    </row>
    <row r="1321" spans="1:1">
      <c r="A1321" s="118"/>
    </row>
    <row r="1322" spans="1:1">
      <c r="A1322" s="118"/>
    </row>
    <row r="1323" spans="1:1">
      <c r="A1323" s="118"/>
    </row>
    <row r="1324" spans="1:1">
      <c r="A1324" s="118"/>
    </row>
    <row r="1325" spans="1:1">
      <c r="A1325" s="118"/>
    </row>
    <row r="1326" spans="1:1">
      <c r="A1326" s="118"/>
    </row>
    <row r="1327" spans="1:1">
      <c r="A1327" s="118"/>
    </row>
    <row r="1328" spans="1:1">
      <c r="A1328" s="118"/>
    </row>
    <row r="1329" spans="1:1">
      <c r="A1329" s="118"/>
    </row>
    <row r="1330" spans="1:1">
      <c r="A1330" s="118"/>
    </row>
    <row r="1331" spans="1:1">
      <c r="A1331" s="118"/>
    </row>
    <row r="1332" spans="1:1">
      <c r="A1332" s="118"/>
    </row>
    <row r="1333" spans="1:1">
      <c r="A1333" s="118"/>
    </row>
    <row r="1334" spans="1:1">
      <c r="A1334" s="118"/>
    </row>
    <row r="1335" spans="1:1">
      <c r="A1335" s="118"/>
    </row>
    <row r="1336" spans="1:1">
      <c r="A1336" s="118"/>
    </row>
    <row r="1337" spans="1:1">
      <c r="A1337" s="118"/>
    </row>
    <row r="1338" spans="1:1">
      <c r="A1338" s="118"/>
    </row>
    <row r="1339" spans="1:1">
      <c r="A1339" s="118"/>
    </row>
    <row r="1340" spans="1:1">
      <c r="A1340" s="118"/>
    </row>
    <row r="1341" spans="1:1">
      <c r="A1341" s="118"/>
    </row>
    <row r="1342" spans="1:1">
      <c r="A1342" s="118"/>
    </row>
    <row r="1343" spans="1:1">
      <c r="A1343" s="118"/>
    </row>
    <row r="1344" spans="1:1">
      <c r="A1344" s="118"/>
    </row>
    <row r="1345" spans="1:1">
      <c r="A1345" s="118"/>
    </row>
    <row r="1346" spans="1:1">
      <c r="A1346" s="118"/>
    </row>
    <row r="1347" spans="1:1">
      <c r="A1347" s="118"/>
    </row>
    <row r="1348" spans="1:1">
      <c r="A1348" s="118"/>
    </row>
    <row r="1349" spans="1:1">
      <c r="A1349" s="118"/>
    </row>
    <row r="1350" spans="1:1">
      <c r="A1350" s="118"/>
    </row>
    <row r="1351" spans="1:1">
      <c r="A1351" s="118"/>
    </row>
    <row r="1352" spans="1:1">
      <c r="A1352" s="118"/>
    </row>
    <row r="1353" spans="1:1">
      <c r="A1353" s="118"/>
    </row>
    <row r="1354" spans="1:1">
      <c r="A1354" s="118"/>
    </row>
    <row r="1355" spans="1:1">
      <c r="A1355" s="118"/>
    </row>
    <row r="1356" spans="1:1">
      <c r="A1356" s="118"/>
    </row>
    <row r="1357" spans="1:1">
      <c r="A1357" s="118"/>
    </row>
    <row r="1358" spans="1:1">
      <c r="A1358" s="118"/>
    </row>
    <row r="1359" spans="1:1">
      <c r="A1359" s="118"/>
    </row>
    <row r="1360" spans="1:1">
      <c r="A1360" s="118"/>
    </row>
    <row r="1361" spans="1:1">
      <c r="A1361" s="118"/>
    </row>
    <row r="1362" spans="1:1">
      <c r="A1362" s="118"/>
    </row>
    <row r="1363" spans="1:1">
      <c r="A1363" s="118"/>
    </row>
    <row r="1364" spans="1:1">
      <c r="A1364" s="118"/>
    </row>
    <row r="1365" spans="1:1">
      <c r="A1365" s="118"/>
    </row>
    <row r="1366" spans="1:1">
      <c r="A1366" s="118"/>
    </row>
    <row r="1367" spans="1:1">
      <c r="A1367" s="118"/>
    </row>
    <row r="1368" spans="1:1">
      <c r="A1368" s="118"/>
    </row>
    <row r="1369" spans="1:1">
      <c r="A1369" s="118"/>
    </row>
    <row r="1370" spans="1:1">
      <c r="A1370" s="118"/>
    </row>
    <row r="1371" spans="1:1">
      <c r="A1371" s="118"/>
    </row>
    <row r="1372" spans="1:1">
      <c r="A1372" s="118"/>
    </row>
    <row r="1373" spans="1:1">
      <c r="A1373" s="118"/>
    </row>
    <row r="1374" spans="1:1">
      <c r="A1374" s="118"/>
    </row>
    <row r="1375" spans="1:1">
      <c r="A1375" s="118"/>
    </row>
    <row r="1376" spans="1:1">
      <c r="A1376" s="118"/>
    </row>
    <row r="1377" spans="1:1">
      <c r="A1377" s="118"/>
    </row>
    <row r="1378" spans="1:1">
      <c r="A1378" s="118"/>
    </row>
    <row r="1379" spans="1:1">
      <c r="A1379" s="118"/>
    </row>
    <row r="1380" spans="1:1">
      <c r="A1380" s="118"/>
    </row>
    <row r="1381" spans="1:1">
      <c r="A1381" s="118"/>
    </row>
    <row r="1382" spans="1:1">
      <c r="A1382" s="118"/>
    </row>
    <row r="1383" spans="1:1">
      <c r="A1383" s="118"/>
    </row>
    <row r="1384" spans="1:1">
      <c r="A1384" s="118"/>
    </row>
    <row r="1385" spans="1:1">
      <c r="A1385" s="118"/>
    </row>
    <row r="1386" spans="1:1">
      <c r="A1386" s="118"/>
    </row>
    <row r="1387" spans="1:1">
      <c r="A1387" s="118"/>
    </row>
    <row r="1388" spans="1:1">
      <c r="A1388" s="118"/>
    </row>
    <row r="1389" spans="1:1">
      <c r="A1389" s="118"/>
    </row>
    <row r="1390" spans="1:1">
      <c r="A1390" s="118"/>
    </row>
    <row r="1391" spans="1:1">
      <c r="A1391" s="118"/>
    </row>
    <row r="1392" spans="1:1">
      <c r="A1392" s="118"/>
    </row>
    <row r="1393" spans="1:1">
      <c r="A1393" s="118"/>
    </row>
    <row r="1394" spans="1:1">
      <c r="A1394" s="118"/>
    </row>
    <row r="1395" spans="1:1">
      <c r="A1395" s="118"/>
    </row>
    <row r="1396" spans="1:1">
      <c r="A1396" s="118"/>
    </row>
    <row r="1397" spans="1:1">
      <c r="A1397" s="118"/>
    </row>
    <row r="1398" spans="1:1">
      <c r="A1398" s="118"/>
    </row>
    <row r="1399" spans="1:1">
      <c r="A1399" s="118"/>
    </row>
    <row r="1400" spans="1:1">
      <c r="A1400" s="118"/>
    </row>
    <row r="1401" spans="1:1">
      <c r="A1401" s="118"/>
    </row>
    <row r="1402" spans="1:1">
      <c r="A1402" s="118"/>
    </row>
    <row r="1403" spans="1:1">
      <c r="A1403" s="118"/>
    </row>
    <row r="1404" spans="1:1">
      <c r="A1404" s="118"/>
    </row>
    <row r="1405" spans="1:1">
      <c r="A1405" s="118"/>
    </row>
    <row r="1406" spans="1:1">
      <c r="A1406" s="118"/>
    </row>
    <row r="1407" spans="1:1">
      <c r="A1407" s="118"/>
    </row>
    <row r="1408" spans="1:1">
      <c r="A1408" s="118"/>
    </row>
    <row r="1409" spans="1:1">
      <c r="A1409" s="118"/>
    </row>
    <row r="1410" spans="1:1">
      <c r="A1410" s="118"/>
    </row>
    <row r="1411" spans="1:1">
      <c r="A1411" s="118"/>
    </row>
    <row r="1412" spans="1:1">
      <c r="A1412" s="118"/>
    </row>
    <row r="1413" spans="1:1">
      <c r="A1413" s="118"/>
    </row>
    <row r="1414" spans="1:1">
      <c r="A1414" s="118"/>
    </row>
    <row r="1415" spans="1:1">
      <c r="A1415" s="118"/>
    </row>
    <row r="1416" spans="1:1">
      <c r="A1416" s="118"/>
    </row>
    <row r="1417" spans="1:1">
      <c r="A1417" s="118"/>
    </row>
    <row r="1418" spans="1:1">
      <c r="A1418" s="118"/>
    </row>
    <row r="1419" spans="1:1">
      <c r="A1419" s="118"/>
    </row>
    <row r="1420" spans="1:1">
      <c r="A1420" s="118"/>
    </row>
    <row r="1421" spans="1:1">
      <c r="A1421" s="118"/>
    </row>
    <row r="1422" spans="1:1">
      <c r="A1422" s="118"/>
    </row>
    <row r="1423" spans="1:1">
      <c r="A1423" s="118"/>
    </row>
    <row r="1424" spans="1:1">
      <c r="A1424" s="118"/>
    </row>
    <row r="1425" spans="1:1">
      <c r="A1425" s="118"/>
    </row>
    <row r="1426" spans="1:1">
      <c r="A1426" s="118"/>
    </row>
    <row r="1427" spans="1:1">
      <c r="A1427" s="118"/>
    </row>
    <row r="1428" spans="1:1">
      <c r="A1428" s="118"/>
    </row>
    <row r="1429" spans="1:1">
      <c r="A1429" s="118"/>
    </row>
    <row r="1430" spans="1:1">
      <c r="A1430" s="118"/>
    </row>
    <row r="1431" spans="1:1">
      <c r="A1431" s="118"/>
    </row>
    <row r="1432" spans="1:1">
      <c r="A1432" s="118"/>
    </row>
    <row r="1433" spans="1:1">
      <c r="A1433" s="118"/>
    </row>
    <row r="1434" spans="1:1">
      <c r="A1434" s="118"/>
    </row>
    <row r="1435" spans="1:1">
      <c r="A1435" s="118"/>
    </row>
    <row r="1436" spans="1:1">
      <c r="A1436" s="118"/>
    </row>
    <row r="1437" spans="1:1">
      <c r="A1437" s="118"/>
    </row>
    <row r="1438" spans="1:1">
      <c r="A1438" s="118"/>
    </row>
    <row r="1439" spans="1:1">
      <c r="A1439" s="118"/>
    </row>
    <row r="1440" spans="1:1">
      <c r="A1440" s="118"/>
    </row>
    <row r="1441" spans="1:1">
      <c r="A1441" s="118"/>
    </row>
    <row r="1442" spans="1:1">
      <c r="A1442" s="118"/>
    </row>
    <row r="1443" spans="1:1">
      <c r="A1443" s="118"/>
    </row>
    <row r="1444" spans="1:1">
      <c r="A1444" s="118"/>
    </row>
    <row r="1445" spans="1:1">
      <c r="A1445" s="118"/>
    </row>
    <row r="1446" spans="1:1">
      <c r="A1446" s="118"/>
    </row>
    <row r="1447" spans="1:1">
      <c r="A1447" s="118"/>
    </row>
    <row r="1448" spans="1:1">
      <c r="A1448" s="118"/>
    </row>
    <row r="1449" spans="1:1">
      <c r="A1449" s="118"/>
    </row>
    <row r="1450" spans="1:1">
      <c r="A1450" s="118"/>
    </row>
    <row r="1451" spans="1:1">
      <c r="A1451" s="118"/>
    </row>
    <row r="1452" spans="1:1">
      <c r="A1452" s="118"/>
    </row>
    <row r="1453" spans="1:1">
      <c r="A1453" s="118"/>
    </row>
    <row r="1454" spans="1:1">
      <c r="A1454" s="118"/>
    </row>
    <row r="1455" spans="1:1">
      <c r="A1455" s="118"/>
    </row>
    <row r="1456" spans="1:1">
      <c r="A1456" s="118"/>
    </row>
    <row r="1457" spans="1:1">
      <c r="A1457" s="118"/>
    </row>
    <row r="1458" spans="1:1">
      <c r="A1458" s="118"/>
    </row>
    <row r="1459" spans="1:1">
      <c r="A1459" s="118"/>
    </row>
    <row r="1460" spans="1:1">
      <c r="A1460" s="118"/>
    </row>
    <row r="1461" spans="1:1">
      <c r="A1461" s="118"/>
    </row>
    <row r="1462" spans="1:1">
      <c r="A1462" s="118"/>
    </row>
    <row r="1463" spans="1:1">
      <c r="A1463" s="118"/>
    </row>
    <row r="1464" spans="1:1">
      <c r="A1464" s="118"/>
    </row>
    <row r="1465" spans="1:1">
      <c r="A1465" s="118"/>
    </row>
    <row r="1466" spans="1:1">
      <c r="A1466" s="118"/>
    </row>
    <row r="1467" spans="1:1">
      <c r="A1467" s="118"/>
    </row>
    <row r="1468" spans="1:1">
      <c r="A1468" s="118"/>
    </row>
    <row r="1469" spans="1:1">
      <c r="A1469" s="118"/>
    </row>
    <row r="1470" spans="1:1">
      <c r="A1470" s="118"/>
    </row>
    <row r="1471" spans="1:1">
      <c r="A1471" s="118"/>
    </row>
    <row r="1472" spans="1:1">
      <c r="A1472" s="118"/>
    </row>
    <row r="1473" spans="1:1">
      <c r="A1473" s="118"/>
    </row>
    <row r="1474" spans="1:1">
      <c r="A1474" s="118"/>
    </row>
    <row r="1475" spans="1:1">
      <c r="A1475" s="118"/>
    </row>
    <row r="1476" spans="1:1">
      <c r="A1476" s="118"/>
    </row>
    <row r="1477" spans="1:1">
      <c r="A1477" s="118"/>
    </row>
    <row r="1478" spans="1:1">
      <c r="A1478" s="118"/>
    </row>
    <row r="1479" spans="1:1">
      <c r="A1479" s="118"/>
    </row>
    <row r="1480" spans="1:1">
      <c r="A1480" s="118"/>
    </row>
    <row r="1481" spans="1:1">
      <c r="A1481" s="118"/>
    </row>
    <row r="1482" spans="1:1">
      <c r="A1482" s="118"/>
    </row>
    <row r="1483" spans="1:1">
      <c r="A1483" s="118"/>
    </row>
    <row r="1484" spans="1:1">
      <c r="A1484" s="118"/>
    </row>
    <row r="1485" spans="1:1">
      <c r="A1485" s="118"/>
    </row>
    <row r="1486" spans="1:1">
      <c r="A1486" s="118"/>
    </row>
    <row r="1487" spans="1:1">
      <c r="A1487" s="118"/>
    </row>
    <row r="1488" spans="1:1">
      <c r="A1488" s="118"/>
    </row>
    <row r="1489" spans="1:1">
      <c r="A1489" s="118"/>
    </row>
    <row r="1490" spans="1:1">
      <c r="A1490" s="118"/>
    </row>
    <row r="1491" spans="1:1">
      <c r="A1491" s="118"/>
    </row>
    <row r="1492" spans="1:1">
      <c r="A1492" s="118"/>
    </row>
    <row r="1493" spans="1:1">
      <c r="A1493" s="118"/>
    </row>
    <row r="1494" spans="1:1">
      <c r="A1494" s="118"/>
    </row>
    <row r="1495" spans="1:1">
      <c r="A1495" s="118"/>
    </row>
    <row r="1496" spans="1:1">
      <c r="A1496" s="118"/>
    </row>
    <row r="1497" spans="1:1">
      <c r="A1497" s="118"/>
    </row>
    <row r="1498" spans="1:1">
      <c r="A1498" s="118"/>
    </row>
    <row r="1499" spans="1:1">
      <c r="A1499" s="118"/>
    </row>
    <row r="1500" spans="1:1">
      <c r="A1500" s="118"/>
    </row>
    <row r="1501" spans="1:1">
      <c r="A1501" s="118"/>
    </row>
    <row r="1502" spans="1:1">
      <c r="A1502" s="118"/>
    </row>
    <row r="1503" spans="1:1">
      <c r="A1503" s="118"/>
    </row>
    <row r="1504" spans="1:1">
      <c r="A1504" s="118"/>
    </row>
    <row r="1505" spans="1:1">
      <c r="A1505" s="118"/>
    </row>
    <row r="1506" spans="1:1">
      <c r="A1506" s="118"/>
    </row>
    <row r="1507" spans="1:1">
      <c r="A1507" s="118"/>
    </row>
    <row r="1508" spans="1:1">
      <c r="A1508" s="118"/>
    </row>
    <row r="1509" spans="1:1">
      <c r="A1509" s="118"/>
    </row>
    <row r="1510" spans="1:1">
      <c r="A1510" s="118"/>
    </row>
    <row r="1511" spans="1:1">
      <c r="A1511" s="118"/>
    </row>
    <row r="1512" spans="1:1">
      <c r="A1512" s="118"/>
    </row>
    <row r="1513" spans="1:1">
      <c r="A1513" s="118"/>
    </row>
    <row r="1514" spans="1:1">
      <c r="A1514" s="118"/>
    </row>
    <row r="1515" spans="1:1">
      <c r="A1515" s="118"/>
    </row>
    <row r="1516" spans="1:1">
      <c r="A1516" s="118"/>
    </row>
    <row r="1517" spans="1:1">
      <c r="A1517" s="118"/>
    </row>
    <row r="1518" spans="1:1">
      <c r="A1518" s="118"/>
    </row>
    <row r="1519" spans="1:1">
      <c r="A1519" s="118"/>
    </row>
    <row r="1520" spans="1:1">
      <c r="A1520" s="118"/>
    </row>
    <row r="1521" spans="1:1">
      <c r="A1521" s="118"/>
    </row>
    <row r="1522" spans="1:1">
      <c r="A1522" s="118"/>
    </row>
    <row r="1523" spans="1:1">
      <c r="A1523" s="118"/>
    </row>
    <row r="1524" spans="1:1">
      <c r="A1524" s="118"/>
    </row>
    <row r="1525" spans="1:1">
      <c r="A1525" s="118"/>
    </row>
    <row r="1526" spans="1:1">
      <c r="A1526" s="118"/>
    </row>
    <row r="1527" spans="1:1">
      <c r="A1527" s="118"/>
    </row>
    <row r="1528" spans="1:1">
      <c r="A1528" s="118"/>
    </row>
    <row r="1529" spans="1:1">
      <c r="A1529" s="118"/>
    </row>
    <row r="1530" spans="1:1">
      <c r="A1530" s="118"/>
    </row>
    <row r="1531" spans="1:1">
      <c r="A1531" s="118"/>
    </row>
    <row r="1532" spans="1:1">
      <c r="A1532" s="118"/>
    </row>
    <row r="1533" spans="1:1">
      <c r="A1533" s="118"/>
    </row>
    <row r="1534" spans="1:1">
      <c r="A1534" s="118"/>
    </row>
    <row r="1535" spans="1:1">
      <c r="A1535" s="118"/>
    </row>
    <row r="1536" spans="1:1">
      <c r="A1536" s="118"/>
    </row>
    <row r="1537" spans="1:1">
      <c r="A1537" s="118"/>
    </row>
    <row r="1538" spans="1:1">
      <c r="A1538" s="118"/>
    </row>
    <row r="1539" spans="1:1">
      <c r="A1539" s="118"/>
    </row>
    <row r="1540" spans="1:1">
      <c r="A1540" s="118"/>
    </row>
    <row r="1541" spans="1:1">
      <c r="A1541" s="118"/>
    </row>
    <row r="1542" spans="1:1">
      <c r="A1542" s="118"/>
    </row>
    <row r="1543" spans="1:1">
      <c r="A1543" s="118"/>
    </row>
    <row r="1544" spans="1:1">
      <c r="A1544" s="118"/>
    </row>
    <row r="1545" spans="1:1">
      <c r="A1545" s="118"/>
    </row>
    <row r="1546" spans="1:1">
      <c r="A1546" s="118"/>
    </row>
    <row r="1547" spans="1:1">
      <c r="A1547" s="118"/>
    </row>
    <row r="1548" spans="1:1">
      <c r="A1548" s="118"/>
    </row>
    <row r="1549" spans="1:1">
      <c r="A1549" s="118"/>
    </row>
    <row r="1550" spans="1:1">
      <c r="A1550" s="118"/>
    </row>
    <row r="1551" spans="1:1">
      <c r="A1551" s="118"/>
    </row>
    <row r="1552" spans="1:1">
      <c r="A1552" s="118"/>
    </row>
    <row r="1553" spans="1:1">
      <c r="A1553" s="118"/>
    </row>
    <row r="1554" spans="1:1">
      <c r="A1554" s="118"/>
    </row>
    <row r="1555" spans="1:1">
      <c r="A1555" s="118"/>
    </row>
    <row r="1556" spans="1:1">
      <c r="A1556" s="118"/>
    </row>
    <row r="1557" spans="1:1">
      <c r="A1557" s="118"/>
    </row>
    <row r="1558" spans="1:1">
      <c r="A1558" s="118"/>
    </row>
    <row r="1559" spans="1:1">
      <c r="A1559" s="118"/>
    </row>
    <row r="1560" spans="1:1">
      <c r="A1560" s="118"/>
    </row>
    <row r="1561" spans="1:1">
      <c r="A1561" s="118"/>
    </row>
    <row r="1562" spans="1:1">
      <c r="A1562" s="118"/>
    </row>
    <row r="1563" spans="1:1">
      <c r="A1563" s="118"/>
    </row>
    <row r="1564" spans="1:1">
      <c r="A1564" s="118"/>
    </row>
    <row r="1565" spans="1:1">
      <c r="A1565" s="118"/>
    </row>
    <row r="1566" spans="1:1">
      <c r="A1566" s="118"/>
    </row>
    <row r="1567" spans="1:1">
      <c r="A1567" s="118"/>
    </row>
    <row r="1568" spans="1:1">
      <c r="A1568" s="118"/>
    </row>
    <row r="1569" spans="1:1">
      <c r="A1569" s="118"/>
    </row>
    <row r="1570" spans="1:1">
      <c r="A1570" s="118"/>
    </row>
    <row r="1571" spans="1:1">
      <c r="A1571" s="118"/>
    </row>
    <row r="1572" spans="1:1">
      <c r="A1572" s="118"/>
    </row>
    <row r="1573" spans="1:1">
      <c r="A1573" s="118"/>
    </row>
    <row r="1574" spans="1:1">
      <c r="A1574" s="118"/>
    </row>
    <row r="1575" spans="1:1">
      <c r="A1575" s="118"/>
    </row>
    <row r="1576" spans="1:1">
      <c r="A1576" s="118"/>
    </row>
    <row r="1577" spans="1:1">
      <c r="A1577" s="118"/>
    </row>
    <row r="1578" spans="1:1">
      <c r="A1578" s="118"/>
    </row>
    <row r="1579" spans="1:1">
      <c r="A1579" s="118"/>
    </row>
    <row r="1580" spans="1:1">
      <c r="A1580" s="118"/>
    </row>
    <row r="1581" spans="1:1">
      <c r="A1581" s="118"/>
    </row>
    <row r="1582" spans="1:1">
      <c r="A1582" s="118"/>
    </row>
    <row r="1583" spans="1:1">
      <c r="A1583" s="118"/>
    </row>
    <row r="1584" spans="1:1">
      <c r="A1584" s="118"/>
    </row>
    <row r="1585" spans="1:1">
      <c r="A1585" s="118"/>
    </row>
    <row r="1586" spans="1:1">
      <c r="A1586" s="118"/>
    </row>
    <row r="1587" spans="1:1">
      <c r="A1587" s="118"/>
    </row>
    <row r="1588" spans="1:1">
      <c r="A1588" s="118"/>
    </row>
    <row r="1589" spans="1:1">
      <c r="A1589" s="118"/>
    </row>
    <row r="1590" spans="1:1">
      <c r="A1590" s="118"/>
    </row>
    <row r="1591" spans="1:1">
      <c r="A1591" s="118"/>
    </row>
    <row r="1592" spans="1:1">
      <c r="A1592" s="118"/>
    </row>
    <row r="1593" spans="1:1">
      <c r="A1593" s="118"/>
    </row>
    <row r="1594" spans="1:1">
      <c r="A1594" s="118"/>
    </row>
    <row r="1595" spans="1:1">
      <c r="A1595" s="118"/>
    </row>
    <row r="1596" spans="1:1">
      <c r="A1596" s="118"/>
    </row>
    <row r="1597" spans="1:1">
      <c r="A1597" s="118"/>
    </row>
    <row r="1598" spans="1:1">
      <c r="A1598" s="118"/>
    </row>
    <row r="1599" spans="1:1">
      <c r="A1599" s="118"/>
    </row>
    <row r="1600" spans="1:1">
      <c r="A1600" s="118"/>
    </row>
    <row r="1601" spans="1:1">
      <c r="A1601" s="118"/>
    </row>
    <row r="1602" spans="1:1">
      <c r="A1602" s="118"/>
    </row>
    <row r="1603" spans="1:1">
      <c r="A1603" s="118"/>
    </row>
    <row r="1604" spans="1:1">
      <c r="A1604" s="118"/>
    </row>
    <row r="1605" spans="1:1">
      <c r="A1605" s="118"/>
    </row>
    <row r="1606" spans="1:1">
      <c r="A1606" s="118"/>
    </row>
    <row r="1607" spans="1:1">
      <c r="A1607" s="118"/>
    </row>
    <row r="1608" spans="1:1">
      <c r="A1608" s="118"/>
    </row>
    <row r="1609" spans="1:1">
      <c r="A1609" s="118"/>
    </row>
    <row r="1610" spans="1:1">
      <c r="A1610" s="118"/>
    </row>
    <row r="1611" spans="1:1">
      <c r="A1611" s="118"/>
    </row>
    <row r="1612" spans="1:1">
      <c r="A1612" s="118"/>
    </row>
    <row r="1613" spans="1:1">
      <c r="A1613" s="118"/>
    </row>
    <row r="1614" spans="1:1">
      <c r="A1614" s="118"/>
    </row>
    <row r="1615" spans="1:1">
      <c r="A1615" s="118"/>
    </row>
    <row r="1616" spans="1:1">
      <c r="A1616" s="118"/>
    </row>
    <row r="1617" spans="1:1">
      <c r="A1617" s="118"/>
    </row>
    <row r="1618" spans="1:1">
      <c r="A1618" s="118"/>
    </row>
    <row r="1619" spans="1:1">
      <c r="A1619" s="118"/>
    </row>
    <row r="1620" spans="1:1">
      <c r="A1620" s="118"/>
    </row>
    <row r="1621" spans="1:1">
      <c r="A1621" s="118"/>
    </row>
    <row r="1622" spans="1:1">
      <c r="A1622" s="118"/>
    </row>
  </sheetData>
  <autoFilter ref="A3:B105" xr:uid="{FF9C058A-99F8-4781-8439-F5D7512428F7}">
    <sortState ref="A4:B105">
      <sortCondition ref="B3:B105"/>
    </sortState>
  </autoFilter>
  <mergeCells count="1">
    <mergeCell ref="A1:B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1. รวม</vt:lpstr>
      <vt:lpstr>2. เรียง VC</vt:lpstr>
      <vt:lpstr>3. Pivot VC</vt:lpstr>
      <vt:lpstr>4. (ร่าง) ข้อเสนอโครงการฯ 69</vt:lpstr>
      <vt:lpstr>5.โครงการสำคัญฯ ปี 66-69</vt:lpstr>
      <vt:lpstr>ภาคผนวก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Chalita Nakkam</cp:lastModifiedBy>
  <dcterms:created xsi:type="dcterms:W3CDTF">2024-05-11T06:55:03Z</dcterms:created>
  <dcterms:modified xsi:type="dcterms:W3CDTF">2025-05-16T06:52:03Z</dcterms:modified>
</cp:coreProperties>
</file>