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18DA960E-89FA-4829-9E53-25E66514B340}" xr6:coauthVersionLast="36" xr6:coauthVersionMax="36" xr10:uidLastSave="{00000000-0000-0000-0000-000000000000}"/>
  <bookViews>
    <workbookView xWindow="0" yWindow="0" windowWidth="28800" windowHeight="12225" tabRatio="500" activeTab="5" xr2:uid="{00000000-000D-0000-FFFF-FFFF00000000}"/>
  </bookViews>
  <sheets>
    <sheet name="1. รวม" sheetId="17" r:id="rId1"/>
    <sheet name="2. เรียง VC" sheetId="19" r:id="rId2"/>
    <sheet name="3. Pivot" sheetId="12" r:id="rId3"/>
    <sheet name="4. (ร่าง) ข้อเสนอโครงการฯ 69" sheetId="8" r:id="rId4"/>
    <sheet name="5.โครงการสำคัญฯ ปี 66-69" sheetId="9" r:id="rId5"/>
    <sheet name="ภาคผนวก" sheetId="23" r:id="rId6"/>
  </sheets>
  <definedNames>
    <definedName name="_xlnm._FilterDatabase" localSheetId="0" hidden="1">'1. รวม'!$A$6:$Q$797</definedName>
    <definedName name="_xlnm._FilterDatabase" localSheetId="1" hidden="1">'2. เรียง VC'!$A$6:$Q$621</definedName>
    <definedName name="_xlnm._FilterDatabase" localSheetId="3" hidden="1">'4. (ร่าง) ข้อเสนอโครงการฯ 69'!$A$2:$V$28</definedName>
    <definedName name="_xlnm._FilterDatabase" localSheetId="4" hidden="1">'5.โครงการสำคัญฯ ปี 66-69'!$A$4:$O$36</definedName>
    <definedName name="_xlnm._FilterDatabase" localSheetId="5" hidden="1">ภาคผนวก!$A$3:$B$76</definedName>
  </definedNames>
  <calcPr calcId="191029"/>
  <pivotCaches>
    <pivotCache cacheId="4" r:id="rId7"/>
  </pivotCaches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3" i="8"/>
  <c r="J51" i="12" l="1"/>
  <c r="J50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3" i="12"/>
  <c r="E130" i="19"/>
  <c r="E525" i="19"/>
  <c r="E267" i="19"/>
  <c r="E266" i="19"/>
  <c r="E60" i="19"/>
  <c r="E265" i="19"/>
  <c r="E524" i="19"/>
  <c r="E364" i="19"/>
  <c r="E264" i="19"/>
  <c r="E48" i="19"/>
  <c r="E530" i="19"/>
  <c r="E406" i="19"/>
  <c r="E478" i="19"/>
  <c r="E346" i="19"/>
  <c r="E257" i="19"/>
  <c r="E603" i="19"/>
  <c r="E561" i="19"/>
  <c r="E554" i="19"/>
  <c r="E286" i="19"/>
  <c r="E285" i="19"/>
  <c r="E284" i="19"/>
  <c r="E59" i="19"/>
  <c r="E345" i="19"/>
  <c r="E344" i="19"/>
  <c r="E395" i="19"/>
  <c r="E442" i="19"/>
  <c r="E441" i="19"/>
  <c r="E440" i="19"/>
  <c r="E439" i="19"/>
  <c r="E560" i="19"/>
  <c r="E529" i="19"/>
  <c r="E553" i="19"/>
  <c r="E573" i="19"/>
  <c r="E303" i="19"/>
  <c r="E487" i="19"/>
  <c r="E176" i="19"/>
  <c r="E405" i="19"/>
  <c r="E456" i="19"/>
  <c r="E363" i="19"/>
  <c r="E175" i="19"/>
  <c r="E58" i="19"/>
  <c r="E174" i="19"/>
  <c r="E57" i="19"/>
  <c r="E173" i="19"/>
  <c r="E362" i="19"/>
  <c r="E394" i="19"/>
  <c r="E477" i="19"/>
  <c r="E149" i="19"/>
  <c r="E343" i="19"/>
  <c r="E393" i="19"/>
  <c r="E47" i="19"/>
  <c r="E39" i="19"/>
  <c r="E129" i="19"/>
  <c r="E475" i="19"/>
  <c r="E539" i="19"/>
  <c r="E559" i="19"/>
  <c r="E498" i="19"/>
  <c r="E497" i="19"/>
  <c r="E206" i="19"/>
  <c r="E83" i="19"/>
  <c r="E496" i="19"/>
  <c r="E315" i="19"/>
  <c r="E314" i="19"/>
  <c r="E572" i="19"/>
  <c r="E302" i="19"/>
  <c r="E552" i="19"/>
  <c r="E551" i="19"/>
  <c r="E56" i="19"/>
  <c r="E404" i="19"/>
  <c r="E263" i="19"/>
  <c r="E361" i="19"/>
  <c r="E593" i="19"/>
  <c r="E172" i="19"/>
  <c r="E342" i="19"/>
  <c r="E148" i="19"/>
  <c r="E147" i="19"/>
  <c r="E450" i="19"/>
  <c r="E46" i="19"/>
  <c r="E256" i="19"/>
  <c r="E519" i="19"/>
  <c r="E341" i="19"/>
  <c r="E340" i="19"/>
  <c r="E45" i="19"/>
  <c r="E339" i="19"/>
  <c r="E611" i="19"/>
  <c r="E255" i="19"/>
  <c r="E44" i="19"/>
  <c r="E392" i="19"/>
  <c r="E518" i="19"/>
  <c r="E254" i="19"/>
  <c r="E281" i="19"/>
  <c r="E449" i="19"/>
  <c r="E587" i="19"/>
  <c r="E586" i="19"/>
  <c r="E585" i="19"/>
  <c r="E584" i="19"/>
  <c r="E610" i="19"/>
  <c r="E476" i="19"/>
  <c r="E216" i="19"/>
  <c r="E280" i="19"/>
  <c r="E43" i="19"/>
  <c r="E42" i="19"/>
  <c r="E279" i="19"/>
  <c r="E146" i="19"/>
  <c r="E448" i="19"/>
  <c r="E41" i="19"/>
  <c r="E338" i="19"/>
  <c r="E145" i="19"/>
  <c r="E144" i="19"/>
  <c r="E337" i="19"/>
  <c r="E253" i="19"/>
  <c r="E336" i="19"/>
  <c r="E335" i="19"/>
  <c r="E391" i="19"/>
  <c r="E143" i="19"/>
  <c r="E142" i="19"/>
  <c r="E141" i="19"/>
  <c r="E252" i="19"/>
  <c r="E140" i="19"/>
  <c r="E566" i="19"/>
  <c r="E517" i="19"/>
  <c r="E334" i="19"/>
  <c r="E418" i="19"/>
  <c r="E139" i="19"/>
  <c r="E609" i="19"/>
  <c r="E138" i="19"/>
  <c r="E333" i="19"/>
  <c r="E516" i="19"/>
  <c r="E447" i="19"/>
  <c r="E40" i="19"/>
  <c r="E137" i="19"/>
  <c r="E390" i="19"/>
  <c r="E215" i="19"/>
  <c r="E136" i="19"/>
  <c r="E135" i="19"/>
  <c r="E134" i="19"/>
  <c r="E446" i="19"/>
  <c r="E251" i="19"/>
  <c r="E445" i="19"/>
  <c r="E133" i="19"/>
  <c r="E565" i="19"/>
  <c r="E132" i="19"/>
  <c r="E444" i="19"/>
  <c r="E443" i="19"/>
  <c r="E131" i="19"/>
  <c r="E332" i="19"/>
  <c r="E128" i="19"/>
  <c r="E250" i="19"/>
  <c r="E299" i="19"/>
  <c r="E438" i="19"/>
  <c r="E127" i="19"/>
  <c r="E126" i="19"/>
  <c r="E38" i="19"/>
  <c r="E125" i="19"/>
  <c r="E249" i="19"/>
  <c r="E124" i="19"/>
  <c r="E37" i="19"/>
  <c r="E36" i="19"/>
  <c r="E123" i="19"/>
  <c r="E248" i="19"/>
  <c r="E389" i="19"/>
  <c r="E437" i="19"/>
  <c r="E298" i="19"/>
  <c r="E515" i="19"/>
  <c r="E122" i="19"/>
  <c r="E466" i="19"/>
  <c r="E608" i="19"/>
  <c r="E514" i="19"/>
  <c r="E121" i="19"/>
  <c r="E35" i="19"/>
  <c r="E607" i="19"/>
  <c r="E214" i="19"/>
  <c r="E564" i="19"/>
  <c r="E388" i="19"/>
  <c r="E247" i="19"/>
  <c r="E120" i="19"/>
  <c r="E331" i="19"/>
  <c r="E246" i="19"/>
  <c r="E245" i="19"/>
  <c r="E119" i="19"/>
  <c r="E330" i="19"/>
  <c r="E436" i="19"/>
  <c r="E329" i="19"/>
  <c r="E118" i="19"/>
  <c r="E117" i="19"/>
  <c r="E435" i="19"/>
  <c r="E387" i="19"/>
  <c r="E563" i="19"/>
  <c r="E34" i="19"/>
  <c r="E116" i="19"/>
  <c r="E297" i="19"/>
  <c r="E296" i="19"/>
  <c r="E295" i="19"/>
  <c r="E115" i="19"/>
  <c r="E114" i="19"/>
  <c r="E513" i="19"/>
  <c r="E328" i="19"/>
  <c r="E244" i="19"/>
  <c r="E33" i="19"/>
  <c r="E386" i="19"/>
  <c r="E113" i="19"/>
  <c r="E327" i="19"/>
  <c r="E385" i="19"/>
  <c r="E384" i="19"/>
  <c r="E112" i="19"/>
  <c r="E111" i="19"/>
  <c r="E110" i="19"/>
  <c r="E326" i="19"/>
  <c r="E434" i="19"/>
  <c r="E243" i="19"/>
  <c r="E109" i="19"/>
  <c r="E108" i="19"/>
  <c r="E433" i="19"/>
  <c r="E107" i="19"/>
  <c r="E106" i="19"/>
  <c r="E32" i="19"/>
  <c r="E606" i="19"/>
  <c r="E31" i="19"/>
  <c r="E30" i="19"/>
  <c r="E432" i="19"/>
  <c r="E383" i="19"/>
  <c r="E213" i="19"/>
  <c r="E105" i="19"/>
  <c r="E431" i="19"/>
  <c r="E242" i="19"/>
  <c r="E430" i="19"/>
  <c r="E104" i="19"/>
  <c r="E471" i="19"/>
  <c r="E231" i="19"/>
  <c r="E94" i="19"/>
  <c r="E208" i="19"/>
  <c r="E17" i="19"/>
  <c r="E16" i="19"/>
  <c r="E93" i="19"/>
  <c r="E320" i="19"/>
  <c r="E376" i="19"/>
  <c r="E319" i="19"/>
  <c r="E15" i="19"/>
  <c r="E291" i="19"/>
  <c r="E14" i="19"/>
  <c r="E538" i="19"/>
  <c r="E582" i="19"/>
  <c r="E537" i="19"/>
  <c r="E602" i="19"/>
  <c r="E465" i="19"/>
  <c r="E581" i="19"/>
  <c r="E205" i="19"/>
  <c r="E204" i="19"/>
  <c r="E82" i="19"/>
  <c r="E580" i="19"/>
  <c r="E81" i="19"/>
  <c r="E203" i="19"/>
  <c r="E621" i="19"/>
  <c r="E313" i="19"/>
  <c r="E226" i="19"/>
  <c r="E80" i="19"/>
  <c r="E495" i="19"/>
  <c r="E470" i="19"/>
  <c r="E312" i="19"/>
  <c r="E202" i="19"/>
  <c r="E201" i="19"/>
  <c r="E79" i="19"/>
  <c r="E536" i="19"/>
  <c r="E558" i="19"/>
  <c r="E371" i="19"/>
  <c r="E601" i="19"/>
  <c r="E557" i="19"/>
  <c r="E78" i="19"/>
  <c r="E311" i="19"/>
  <c r="E310" i="19"/>
  <c r="E579" i="19"/>
  <c r="E494" i="19"/>
  <c r="E309" i="19"/>
  <c r="E77" i="19"/>
  <c r="E200" i="19"/>
  <c r="E620" i="19"/>
  <c r="E76" i="19"/>
  <c r="E75" i="19"/>
  <c r="E199" i="19"/>
  <c r="E578" i="19"/>
  <c r="E198" i="19"/>
  <c r="E197" i="19"/>
  <c r="E196" i="19"/>
  <c r="E74" i="19"/>
  <c r="E195" i="19"/>
  <c r="E600" i="19"/>
  <c r="E493" i="19"/>
  <c r="E577" i="19"/>
  <c r="E464" i="19"/>
  <c r="E556" i="19"/>
  <c r="E73" i="19"/>
  <c r="E535" i="19"/>
  <c r="E534" i="19"/>
  <c r="E492" i="19"/>
  <c r="E555" i="19"/>
  <c r="E308" i="19"/>
  <c r="E370" i="19"/>
  <c r="E463" i="19"/>
  <c r="E491" i="19"/>
  <c r="E619" i="19"/>
  <c r="E462" i="19"/>
  <c r="E307" i="19"/>
  <c r="E490" i="19"/>
  <c r="E194" i="19"/>
  <c r="E193" i="19"/>
  <c r="E72" i="19"/>
  <c r="E576" i="19"/>
  <c r="E575" i="19"/>
  <c r="E533" i="19"/>
  <c r="E306" i="19"/>
  <c r="E618" i="19"/>
  <c r="E617" i="19"/>
  <c r="E489" i="19"/>
  <c r="E192" i="19"/>
  <c r="E488" i="19"/>
  <c r="E71" i="19"/>
  <c r="E574" i="19"/>
  <c r="E469" i="19"/>
  <c r="E70" i="19"/>
  <c r="E461" i="19"/>
  <c r="E305" i="19"/>
  <c r="E69" i="19"/>
  <c r="E191" i="19"/>
  <c r="E486" i="19"/>
  <c r="E64" i="19"/>
  <c r="E616" i="19"/>
  <c r="E615" i="19"/>
  <c r="E571" i="19"/>
  <c r="E289" i="19"/>
  <c r="E550" i="19"/>
  <c r="E549" i="19"/>
  <c r="E548" i="19"/>
  <c r="E570" i="19"/>
  <c r="E569" i="19"/>
  <c r="E568" i="19"/>
  <c r="E547" i="19"/>
  <c r="E225" i="19"/>
  <c r="E68" i="19"/>
  <c r="E417" i="19"/>
  <c r="E416" i="19"/>
  <c r="E369" i="19"/>
  <c r="E415" i="19"/>
  <c r="E414" i="19"/>
  <c r="E368" i="19"/>
  <c r="E367" i="19"/>
  <c r="E532" i="19"/>
  <c r="E366" i="19"/>
  <c r="E413" i="19"/>
  <c r="E190" i="19"/>
  <c r="E67" i="19"/>
  <c r="E460" i="19"/>
  <c r="E189" i="19"/>
  <c r="E531" i="19"/>
  <c r="E304" i="19"/>
  <c r="E224" i="19"/>
  <c r="E468" i="19"/>
  <c r="E419" i="19"/>
  <c r="E598" i="19"/>
  <c r="E597" i="19"/>
  <c r="E365" i="19"/>
  <c r="E63" i="19"/>
  <c r="E411" i="19"/>
  <c r="E484" i="19"/>
  <c r="E528" i="19"/>
  <c r="E527" i="19"/>
  <c r="E187" i="19"/>
  <c r="E546" i="19"/>
  <c r="E186" i="19"/>
  <c r="E223" i="19"/>
  <c r="E567" i="19"/>
  <c r="E271" i="19"/>
  <c r="E62" i="19"/>
  <c r="E410" i="19"/>
  <c r="E301" i="19"/>
  <c r="E409" i="19"/>
  <c r="E185" i="19"/>
  <c r="E184" i="19"/>
  <c r="E270" i="19"/>
  <c r="E596" i="19"/>
  <c r="E222" i="19"/>
  <c r="E408" i="19"/>
  <c r="E61" i="19"/>
  <c r="E66" i="19"/>
  <c r="E183" i="19"/>
  <c r="E65" i="19"/>
  <c r="E182" i="19"/>
  <c r="E595" i="19"/>
  <c r="E181" i="19"/>
  <c r="E526" i="19"/>
  <c r="E188" i="19"/>
  <c r="E458" i="19"/>
  <c r="E180" i="19"/>
  <c r="E457" i="19"/>
  <c r="E288" i="19"/>
  <c r="E272" i="19"/>
  <c r="E287" i="19"/>
  <c r="E269" i="19"/>
  <c r="E467" i="19"/>
  <c r="E179" i="19"/>
  <c r="E412" i="19"/>
  <c r="E178" i="19"/>
  <c r="E407" i="19"/>
  <c r="E177" i="19"/>
  <c r="E459" i="19"/>
  <c r="E594" i="19"/>
  <c r="E268" i="19"/>
  <c r="E455" i="19"/>
  <c r="E403" i="19"/>
  <c r="E171" i="19"/>
  <c r="E170" i="19"/>
  <c r="E169" i="19"/>
  <c r="E592" i="19"/>
  <c r="E402" i="19"/>
  <c r="E360" i="19"/>
  <c r="E262" i="19"/>
  <c r="E359" i="19"/>
  <c r="E358" i="19"/>
  <c r="E401" i="19"/>
  <c r="E400" i="19"/>
  <c r="E399" i="19"/>
  <c r="E357" i="19"/>
  <c r="E398" i="19"/>
  <c r="E55" i="19"/>
  <c r="E168" i="19"/>
  <c r="E483" i="19"/>
  <c r="E221" i="19"/>
  <c r="E167" i="19"/>
  <c r="E220" i="19"/>
  <c r="E356" i="19"/>
  <c r="E355" i="19"/>
  <c r="E219" i="19"/>
  <c r="E482" i="19"/>
  <c r="E397" i="19"/>
  <c r="E481" i="19"/>
  <c r="E354" i="19"/>
  <c r="E166" i="19"/>
  <c r="E480" i="19"/>
  <c r="E283" i="19"/>
  <c r="E454" i="19"/>
  <c r="E54" i="19"/>
  <c r="E591" i="19"/>
  <c r="E218" i="19"/>
  <c r="E453" i="19"/>
  <c r="E165" i="19"/>
  <c r="E164" i="19"/>
  <c r="E282" i="19"/>
  <c r="E163" i="19"/>
  <c r="E614" i="19"/>
  <c r="E53" i="19"/>
  <c r="E523" i="19"/>
  <c r="E52" i="19"/>
  <c r="E162" i="19"/>
  <c r="E51" i="19"/>
  <c r="E161" i="19"/>
  <c r="E160" i="19"/>
  <c r="E353" i="19"/>
  <c r="E217" i="19"/>
  <c r="E396" i="19"/>
  <c r="E590" i="19"/>
  <c r="E159" i="19"/>
  <c r="E352" i="19"/>
  <c r="E351" i="19"/>
  <c r="E589" i="19"/>
  <c r="E452" i="19"/>
  <c r="E350" i="19"/>
  <c r="E158" i="19"/>
  <c r="E157" i="19"/>
  <c r="E156" i="19"/>
  <c r="E155" i="19"/>
  <c r="E154" i="19"/>
  <c r="E261" i="19"/>
  <c r="E521" i="19"/>
  <c r="E260" i="19"/>
  <c r="E349" i="19"/>
  <c r="E479" i="19"/>
  <c r="E451" i="19"/>
  <c r="E153" i="19"/>
  <c r="E152" i="19"/>
  <c r="E259" i="19"/>
  <c r="E613" i="19"/>
  <c r="E258" i="19"/>
  <c r="E50" i="19"/>
  <c r="E151" i="19"/>
  <c r="E545" i="19"/>
  <c r="E520" i="19"/>
  <c r="E49" i="19"/>
  <c r="E588" i="19"/>
  <c r="E348" i="19"/>
  <c r="E150" i="19"/>
  <c r="E347" i="19"/>
  <c r="E612" i="19"/>
  <c r="E300" i="19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376" i="17"/>
  <c r="B377" i="17"/>
  <c r="B378" i="17"/>
  <c r="B379" i="17"/>
  <c r="B380" i="17"/>
  <c r="B381" i="17"/>
  <c r="B382" i="17"/>
  <c r="B383" i="17"/>
  <c r="B384" i="17"/>
  <c r="B385" i="17"/>
  <c r="B386" i="17"/>
  <c r="B387" i="17"/>
  <c r="B388" i="17"/>
  <c r="B389" i="17"/>
  <c r="B390" i="17"/>
  <c r="B391" i="17"/>
  <c r="B392" i="17"/>
  <c r="B393" i="17"/>
  <c r="B394" i="17"/>
  <c r="B409" i="17"/>
  <c r="B410" i="17"/>
  <c r="B411" i="17"/>
  <c r="B412" i="17"/>
  <c r="B413" i="17"/>
  <c r="B414" i="17"/>
  <c r="B415" i="17"/>
  <c r="B416" i="17"/>
  <c r="B417" i="17"/>
  <c r="B418" i="17"/>
  <c r="B419" i="17"/>
  <c r="B420" i="17"/>
  <c r="B421" i="17"/>
  <c r="B422" i="17"/>
  <c r="B423" i="17"/>
  <c r="B424" i="17"/>
  <c r="B425" i="17"/>
  <c r="B426" i="17"/>
  <c r="B427" i="17"/>
  <c r="B428" i="17"/>
  <c r="B429" i="17"/>
  <c r="B430" i="17"/>
  <c r="B431" i="17"/>
  <c r="B432" i="17"/>
  <c r="B433" i="17"/>
  <c r="B434" i="17"/>
  <c r="B435" i="17"/>
  <c r="B436" i="17"/>
  <c r="B437" i="17"/>
  <c r="B438" i="17"/>
  <c r="B439" i="17"/>
  <c r="B440" i="17"/>
  <c r="B441" i="17"/>
  <c r="B442" i="17"/>
  <c r="B443" i="17"/>
  <c r="B444" i="17"/>
  <c r="B445" i="17"/>
  <c r="B446" i="17"/>
  <c r="B447" i="17"/>
  <c r="B448" i="17"/>
  <c r="B449" i="17"/>
  <c r="B450" i="17"/>
  <c r="B451" i="17"/>
  <c r="B452" i="17"/>
  <c r="B453" i="17"/>
  <c r="B454" i="17"/>
  <c r="B455" i="17"/>
  <c r="B456" i="17"/>
  <c r="B457" i="17"/>
  <c r="B458" i="17"/>
  <c r="B459" i="17"/>
  <c r="B460" i="17"/>
  <c r="B461" i="17"/>
  <c r="B462" i="17"/>
  <c r="B463" i="17"/>
  <c r="B464" i="17"/>
  <c r="B465" i="17"/>
  <c r="B466" i="17"/>
  <c r="B468" i="17"/>
  <c r="B469" i="17"/>
  <c r="B470" i="17"/>
  <c r="B471" i="17"/>
  <c r="B472" i="17"/>
  <c r="B473" i="17"/>
  <c r="B474" i="17"/>
  <c r="B475" i="17"/>
  <c r="B476" i="17"/>
  <c r="B477" i="17"/>
  <c r="B478" i="17"/>
  <c r="B479" i="17"/>
  <c r="B480" i="17"/>
  <c r="B481" i="17"/>
  <c r="B482" i="17"/>
  <c r="B484" i="17"/>
  <c r="B485" i="17"/>
  <c r="B486" i="17"/>
  <c r="B487" i="17"/>
  <c r="B488" i="17"/>
  <c r="B489" i="17"/>
  <c r="B490" i="17"/>
  <c r="B491" i="17"/>
  <c r="B492" i="17"/>
  <c r="B493" i="17"/>
  <c r="B502" i="17"/>
  <c r="B503" i="17"/>
  <c r="B504" i="17"/>
  <c r="B505" i="17"/>
  <c r="B506" i="17"/>
  <c r="B507" i="17"/>
  <c r="B508" i="17"/>
  <c r="B509" i="17"/>
  <c r="B510" i="17"/>
  <c r="B511" i="17"/>
  <c r="B512" i="17"/>
  <c r="B513" i="17"/>
  <c r="B514" i="17"/>
  <c r="B515" i="17"/>
  <c r="B516" i="17"/>
  <c r="B517" i="17"/>
  <c r="B518" i="17"/>
  <c r="B519" i="17"/>
  <c r="B520" i="17"/>
  <c r="B521" i="17"/>
  <c r="B522" i="17"/>
  <c r="B523" i="17"/>
  <c r="B524" i="17"/>
  <c r="B525" i="17"/>
  <c r="B526" i="17"/>
  <c r="B527" i="17"/>
  <c r="B528" i="17"/>
  <c r="B529" i="17"/>
  <c r="B530" i="17"/>
  <c r="B531" i="17"/>
  <c r="B532" i="17"/>
  <c r="B533" i="17"/>
  <c r="B534" i="17"/>
  <c r="B535" i="17"/>
  <c r="B536" i="17"/>
  <c r="B537" i="17"/>
  <c r="B538" i="17"/>
  <c r="B539" i="17"/>
  <c r="B540" i="17"/>
  <c r="B541" i="17"/>
  <c r="B542" i="17"/>
  <c r="B543" i="17"/>
  <c r="B544" i="17"/>
  <c r="B545" i="17"/>
  <c r="B546" i="17"/>
  <c r="B547" i="17"/>
  <c r="B548" i="17"/>
  <c r="B549" i="17"/>
  <c r="B550" i="17"/>
  <c r="B551" i="17"/>
  <c r="B552" i="17"/>
  <c r="B553" i="17"/>
  <c r="B554" i="17"/>
  <c r="B555" i="17"/>
  <c r="B556" i="17"/>
  <c r="B557" i="17"/>
  <c r="B558" i="17"/>
  <c r="B559" i="17"/>
  <c r="B560" i="17"/>
  <c r="B561" i="17"/>
  <c r="B562" i="17"/>
  <c r="B563" i="17"/>
  <c r="B564" i="17"/>
  <c r="B565" i="17"/>
  <c r="B566" i="17"/>
  <c r="B567" i="17"/>
  <c r="B568" i="17"/>
  <c r="B569" i="17"/>
  <c r="B570" i="17"/>
  <c r="B571" i="17"/>
  <c r="B572" i="17"/>
  <c r="B573" i="17"/>
  <c r="B574" i="17"/>
  <c r="B575" i="17"/>
  <c r="B576" i="17"/>
  <c r="B577" i="17"/>
  <c r="B578" i="17"/>
  <c r="B579" i="17"/>
  <c r="B580" i="17"/>
  <c r="B581" i="17"/>
  <c r="B582" i="17"/>
  <c r="B583" i="17"/>
  <c r="B584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95" i="17"/>
  <c r="B600" i="17"/>
  <c r="B396" i="17"/>
  <c r="B397" i="17"/>
  <c r="B601" i="17"/>
  <c r="B398" i="17"/>
  <c r="B494" i="17"/>
  <c r="B495" i="17"/>
  <c r="B615" i="17"/>
  <c r="B496" i="17"/>
  <c r="B585" i="17"/>
  <c r="B586" i="17"/>
  <c r="B587" i="17"/>
  <c r="B618" i="17"/>
  <c r="B588" i="17"/>
  <c r="B589" i="17"/>
  <c r="B590" i="17"/>
  <c r="B591" i="17"/>
  <c r="B619" i="17"/>
  <c r="B221" i="17"/>
  <c r="B222" i="17"/>
  <c r="B223" i="17"/>
  <c r="B302" i="17"/>
  <c r="B594" i="17"/>
  <c r="B303" i="17"/>
  <c r="B595" i="17"/>
  <c r="B304" i="17"/>
  <c r="B305" i="17"/>
  <c r="B399" i="17"/>
  <c r="B400" i="17"/>
  <c r="B401" i="17"/>
  <c r="B402" i="17"/>
  <c r="B403" i="17"/>
  <c r="B404" i="17"/>
  <c r="B405" i="17"/>
  <c r="B406" i="17"/>
  <c r="B407" i="17"/>
  <c r="B408" i="17"/>
  <c r="B497" i="17"/>
  <c r="B498" i="17"/>
  <c r="B499" i="17"/>
  <c r="B500" i="17"/>
  <c r="B501" i="17"/>
  <c r="B592" i="17"/>
  <c r="B224" i="17"/>
  <c r="B225" i="17"/>
  <c r="B226" i="17"/>
  <c r="B227" i="17"/>
  <c r="B306" i="17"/>
  <c r="B307" i="17"/>
  <c r="B308" i="17"/>
  <c r="B602" i="17"/>
  <c r="B603" i="17"/>
  <c r="B604" i="17"/>
  <c r="B605" i="17"/>
  <c r="B616" i="17"/>
  <c r="B620" i="17"/>
  <c r="B621" i="17"/>
  <c r="B596" i="17"/>
  <c r="B597" i="17"/>
  <c r="B598" i="17"/>
  <c r="B606" i="17"/>
  <c r="B617" i="17"/>
  <c r="B599" i="17"/>
  <c r="B607" i="17"/>
  <c r="B608" i="17"/>
  <c r="B609" i="17"/>
  <c r="B610" i="17"/>
  <c r="B611" i="17"/>
  <c r="B612" i="17"/>
  <c r="B613" i="17"/>
  <c r="B614" i="17"/>
  <c r="B593" i="17"/>
  <c r="B228" i="17"/>
  <c r="K51" i="12" l="1"/>
  <c r="K50" i="12"/>
</calcChain>
</file>

<file path=xl/sharedStrings.xml><?xml version="1.0" encoding="utf-8"?>
<sst xmlns="http://schemas.openxmlformats.org/spreadsheetml/2006/main" count="22110" uniqueCount="2539">
  <si>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</si>
  <si>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</si>
  <si>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</si>
  <si>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</si>
  <si>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</si>
  <si>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</si>
  <si>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</si>
  <si>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</si>
  <si>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</si>
  <si>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</si>
  <si>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</si>
  <si>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</si>
  <si>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ศธ0578.32-61-0009</t>
  </si>
  <si>
    <t>เปรียบเทียบลักษณะทางพฤกษศาสตร์ของบัวหลวง 4 สายพันธุ์เพื่อการใช้ประโยชน์ (Comparison of botanical characteristics of 4 cultivars of Nelumbo nucifera Gaertn. for utilization)</t>
  </si>
  <si>
    <t>ด้านการสร้างความสามารถในการแข่งขัน</t>
  </si>
  <si>
    <t>ตุลาคม 2560</t>
  </si>
  <si>
    <t>กันยายน 2561</t>
  </si>
  <si>
    <t>กองอาคารสถานที่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</si>
  <si>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</si>
  <si>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</si>
  <si>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https://emenscr.nesdc.go.th/viewer/view.html?id=VW60Npa9GqfMNVzz547V</t>
  </si>
  <si>
    <t>ศธ0578.04-61-0002</t>
  </si>
  <si>
    <t>โครงการการพัฒนาผลิตภัณฑ์ชุมชนบึงบา จังหวัดปทุมธานี ด้วยการแปรรูปผลผลิตจากกล้วย</t>
  </si>
  <si>
    <t>กุมภาพันธ์ 2561</t>
  </si>
  <si>
    <t>มีนาคม 2561</t>
  </si>
  <si>
    <t>คณะเทคโนโลยีคหกรรมศาสตร์</t>
  </si>
  <si>
    <t>https://emenscr.nesdc.go.th/viewer/view.html?id=x095Z5LZwYSxx13XXMLW</t>
  </si>
  <si>
    <t>ศธ0578.08-61-0036</t>
  </si>
  <si>
    <t>โครงการการออกแบบระบบมินิสปริงเกลอร์และระบบน้ำหยด</t>
  </si>
  <si>
    <t>คณะวิศวกรรมศาสตร์</t>
  </si>
  <si>
    <t>https://emenscr.nesdc.go.th/viewer/view.html?id=kwMzQ78XeoFO9YZx5MKj</t>
  </si>
  <si>
    <t>ศธ0578.02-61-0017</t>
  </si>
  <si>
    <t>โครงการกิจกรรมสร้างจิตสำนึกในการอนุรักษ์พันธ์ข้าวจังหวัดปทุมธานี</t>
  </si>
  <si>
    <t>มกราคม 2561</t>
  </si>
  <si>
    <t>พฤษภาคม 2561</t>
  </si>
  <si>
    <t>คณะครุศาสตร์อุตสาหกรรม</t>
  </si>
  <si>
    <t>https://emenscr.nesdc.go.th/viewer/view.html?id=339oYnnRYYHzdlNRWkMx</t>
  </si>
  <si>
    <t>ศธ0578.04-61-0014</t>
  </si>
  <si>
    <t>การพัฒนาผลิตภัณฑ์ขนมรังนกสมุนไพรจากขิง ตะไคร้ หอมแดง และใบมะกรูด</t>
  </si>
  <si>
    <t>https://emenscr.nesdc.go.th/viewer/view.html?id=wEOZmgel5jsjlE4ZwyZz</t>
  </si>
  <si>
    <t>ศธ0578.04-61-0015</t>
  </si>
  <si>
    <t>การพัฒนาเครื่องดื่มสมุนไพรเสริมใบบัวและรากบัวจากบัวหลวง</t>
  </si>
  <si>
    <t>https://emenscr.nesdc.go.th/viewer/view.html?id=RdQY5RkxE5uen1yKZaWB</t>
  </si>
  <si>
    <t>ศธ0578.04-61-0016</t>
  </si>
  <si>
    <t>ขนมปั้นขลิบที่มีฤทธิ์ต้านอนุมูลอิสระจากบัวสาย</t>
  </si>
  <si>
    <t>https://emenscr.nesdc.go.th/viewer/view.html?id=x09GwjkrE5tG0KVjJ8N4</t>
  </si>
  <si>
    <t>ศธ0578.04-61-0035</t>
  </si>
  <si>
    <t>โครงการวิจัย การพัฒนาไอศกรีมนมปราศจากน้ำตาลเสริมน้ำใบบัวหลวง</t>
  </si>
  <si>
    <t>https://emenscr.nesdc.go.th/viewer/view.html?id=EaNG5WMaOETR4519XKgK</t>
  </si>
  <si>
    <t>กษ 1209/-61-0006</t>
  </si>
  <si>
    <t>กิจกรรมพัฒนาผู้แทนเกษตรกร</t>
  </si>
  <si>
    <t>ตุลาคม 2561</t>
  </si>
  <si>
    <t>กันยายน 2562</t>
  </si>
  <si>
    <t>สำนักพัฒนาและถ่ายทอดเทคโนโลยี</t>
  </si>
  <si>
    <t>สำนักงานการปฏิรูปที่ดินเพื่อเกษตรกรรม</t>
  </si>
  <si>
    <t>กระทรวงเกษตรและสหกรณ์</t>
  </si>
  <si>
    <t>https://emenscr.nesdc.go.th/viewer/view.html?id=OoRdnaMARMTeEJ3eGZpj</t>
  </si>
  <si>
    <t>กษ 1209/-61-0007</t>
  </si>
  <si>
    <t>กิจกรรมการส่งเสริมพืชสมุนไพรในเขตปฏิรูปที่ดิน</t>
  </si>
  <si>
    <t>https://emenscr.nesdc.go.th/viewer/view.html?id=B8zl5a0QL0fVNWkqrep3</t>
  </si>
  <si>
    <t>กษ 2712.2/-61-0012</t>
  </si>
  <si>
    <t>โครงการธนาคารหม่อนไหม ปี 2562</t>
  </si>
  <si>
    <t>กองแผนงานกลุ่มยุทธศาสตร์และแผนงาน</t>
  </si>
  <si>
    <t>กรมหม่อนไหม</t>
  </si>
  <si>
    <t>https://emenscr.nesdc.go.th/viewer/view.html?id=Y7XLNV7684fm2JyB0Xdj</t>
  </si>
  <si>
    <t>ศธ053514-62-0001</t>
  </si>
  <si>
    <t>ที่่ปรึกษาการจัดทำระบบมาตรฐานสินค้าส่งบ่งชี้ทางภูมิศาสตร์ (GI) สินค้ากล้วยไข่กำแพงเพชร ภายใต้โครงการสิ่งบ่งชี้ทางภูมิศาสตร์ (GI) ไทยเข้มแข็งสู่สากล</t>
  </si>
  <si>
    <t>ศูนย์วิทยาศาสตร์และเทคโนโลยี</t>
  </si>
  <si>
    <t>มหาวิทยาลัยราชภัฏอุตรดิตถ์</t>
  </si>
  <si>
    <t>https://emenscr.nesdc.go.th/viewer/view.html?id=y0ZMrwK8BLtl88ZWmpWZ</t>
  </si>
  <si>
    <t>ศธ053514-62-0005</t>
  </si>
  <si>
    <t>การถ่ายทอดเทคโนโลยีระบบสารสนเทศทวนสอบคุณภาพสินค้าสับปะรดห้วยมุ่น สำหรับส่งเสริมการตลาดทั้งในประเทศและการส่งออกต่างประเทศ</t>
  </si>
  <si>
    <t>https://emenscr.nesdc.go.th/viewer/view.html?id=NV2zMkMox8I3WWJX0rd4</t>
  </si>
  <si>
    <t>ศธ053514-62-0006</t>
  </si>
  <si>
    <t>หมู่บ้านถ่ายทอดเทคโนโลยีการแปรรูปและการเพิ่มมูลค่าสับปะรดห้วยมุ่น</t>
  </si>
  <si>
    <t>https://emenscr.nesdc.go.th/viewer/view.html?id=JKyA4o4wOKIxLLEMlNAl</t>
  </si>
  <si>
    <t>ศธ  0521.1.02-62-0005</t>
  </si>
  <si>
    <t>ศูนย์วิจัยพืชยืนต้นและไม้ผลพื้นเมือง</t>
  </si>
  <si>
    <t>คณะทรัพยากรธรรมชาติ</t>
  </si>
  <si>
    <t>มหาวิทยาลัยสงขลานครินทร์</t>
  </si>
  <si>
    <t>https://emenscr.nesdc.go.th/viewer/view.html?id=WX7M5rke7QIkg605zXd6</t>
  </si>
  <si>
    <t>ศธ  0521.1.02-62-0006</t>
  </si>
  <si>
    <t>ศูนย์วิจัยและพัฒนาสัตว์เคี้ยวเอื้องขนาดเล็ก</t>
  </si>
  <si>
    <t>https://emenscr.nesdc.go.th/viewer/view.html?id=13Ndyg5pjOUB8zG9no48</t>
  </si>
  <si>
    <t>ศธ053514-62-0009</t>
  </si>
  <si>
    <t>จัดทำคำขอสิ่งบ่งชี้ทางภูมิศาสตร์ไทยเพื่อขึ้นทะเบียนในประเทศ สินค้าผ้าหม้อห้อมแพร่</t>
  </si>
  <si>
    <t>ธันวาคม 2561</t>
  </si>
  <si>
    <t>ตุลาคม 2562</t>
  </si>
  <si>
    <t>https://emenscr.nesdc.go.th/viewer/view.html?id=deE5VAQn7mfoKz7o2zxk</t>
  </si>
  <si>
    <t>ศธ 056408-62-0010</t>
  </si>
  <si>
    <t>ถ่ายทอดองค์ความรู้และเทคโนโลยีการเพาะปลูกและผลิตภัณฑ์จากผลิตข้าวพื้นเมือง  จังหวัดสุพรรณบุรี</t>
  </si>
  <si>
    <t>ด้านการพัฒนาและเสริมสร้างศักยภาพทรัพยากรมนุษย์</t>
  </si>
  <si>
    <t>คณะวิทยาศาสตร์และเทคโนโลยี</t>
  </si>
  <si>
    <t>มหาวิทยาลัยราชภัฏบ้านสมเด็จเจ้าพระยา</t>
  </si>
  <si>
    <t>https://emenscr.nesdc.go.th/viewer/view.html?id=nrW9djLQrpTqgBkLN4Lr</t>
  </si>
  <si>
    <t>ศธ0578.32-62-0004</t>
  </si>
  <si>
    <t>โครงการการจัดทำสื่อวิดิทัศน์เพื่อการเรียนรู้การดูแลรักษาพันธุ์บัว</t>
  </si>
  <si>
    <t>https://emenscr.nesdc.go.th/viewer/view.html?id=demGoo4kdgUOoZYeYBwW</t>
  </si>
  <si>
    <t>พณ 0704-62-0006</t>
  </si>
  <si>
    <t>โครงการส่งเสริมและคุ้มครองสินค้าสิ่งบ่งชี้ทางภูมิศาสตร์ไทย (GI)</t>
  </si>
  <si>
    <t>มีนาคม 2563</t>
  </si>
  <si>
    <t>สำนักเครื่องหมายการค้า</t>
  </si>
  <si>
    <t>กรมทรัพย์สินทางปัญญา</t>
  </si>
  <si>
    <t>กระทรวงพาณิชย์</t>
  </si>
  <si>
    <t>https://emenscr.nesdc.go.th/viewer/view.html?id=mdBZ2oxRMlFenw9RWdO1</t>
  </si>
  <si>
    <t>ศธ0578.10-62-0007</t>
  </si>
  <si>
    <t>โครงการจัดดอกไม้พาเพลิน</t>
  </si>
  <si>
    <t>กุมภาพันธ์ 2562</t>
  </si>
  <si>
    <t>คณะศิลปศาสตร์</t>
  </si>
  <si>
    <t>https://emenscr.nesdc.go.th/viewer/view.html?id=B8LjwK2lgJIzp2l3ygqn</t>
  </si>
  <si>
    <t>กษ 0905-63-0001</t>
  </si>
  <si>
    <t>โครงการพัฒนาการผลิตเพื่อสร้างมูลค่าเพิ่มกาแฟอัตลักษณ์ไทย</t>
  </si>
  <si>
    <t>กันยายน 2565</t>
  </si>
  <si>
    <t>กองแผนงานและวิชาการ</t>
  </si>
  <si>
    <t>กรมวิชาการเกษตร</t>
  </si>
  <si>
    <t>https://emenscr.nesdc.go.th/viewer/view.html?id=B8L5eEjA0KurK3NdKKE1</t>
  </si>
  <si>
    <t>กษ 0905-63-0002</t>
  </si>
  <si>
    <t>โครงการพัฒนาพื้นที่เพื่อรองรับการวิจัย และถ่ายทอดเทคโนโลยี และนวัตกรรมการผลิตกัญชา</t>
  </si>
  <si>
    <t>https://emenscr.nesdc.go.th/viewer/view.html?id=eKaWwQggapS9o0jE7zwZ</t>
  </si>
  <si>
    <t>ศธ0578.04-63-0002</t>
  </si>
  <si>
    <t>โครงการการพัฒนาเครื่องดื่มสมุนไพรเสริมกลีบดอกบัวหลวงทดแทนสารให้ความหวานจากหญ้าหวาน</t>
  </si>
  <si>
    <t>https://emenscr.nesdc.go.th/viewer/view.html?id=wErowE1BGGUn8XgNVJOo</t>
  </si>
  <si>
    <t>ศธ0585.10-63-0006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</si>
  <si>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สนองพระราชดำริโดยมหาวิทยาลัยเทคโนโลยีราชมงคลสุวรรณภูมิ</t>
  </si>
  <si>
    <t>ด้านการสร้างโอกาสและความเสมอภาคทางสังคม</t>
  </si>
  <si>
    <t>พฤศจิกายน 2561</t>
  </si>
  <si>
    <t>สิงหาคม 2562</t>
  </si>
  <si>
    <t>คณะเทคโนโลยีการเกษตรและอุตสาหกรรมเกษตร</t>
  </si>
  <si>
    <t>มหาวิทยาลัยเทคโนโลยีราชมงคลสุวรรณภูมิ</t>
  </si>
  <si>
    <t>https://emenscr.nesdc.go.th/viewer/view.html?id=KYmpodX589Ug4J5OZO3J</t>
  </si>
  <si>
    <t>ศธ0578.04-63-0014</t>
  </si>
  <si>
    <t>การศึกษาสมบัติทางกายภาพของผลิตภัณฑ์เชือกกล้วยที่เคลือบด้วยแว๊กซ์จากปิโตเลียม</t>
  </si>
  <si>
    <t>https://emenscr.nesdc.go.th/viewer/view.html?id=Z6WGdwml68fw1aj6GgXg</t>
  </si>
  <si>
    <t>มรภ.สข 1116-63-0007</t>
  </si>
  <si>
    <t>การประชุมและนิทรรศการทรัพยากรไทย : ชาวบ้านไทยได้ประโยชน์</t>
  </si>
  <si>
    <t>พฤศจิกายน 2562</t>
  </si>
  <si>
    <t>ธันวาคม 2562</t>
  </si>
  <si>
    <t>สถาบันวิจัยและพัฒนา</t>
  </si>
  <si>
    <t>มหาวิทยาลัยราชภัฏสงขลา</t>
  </si>
  <si>
    <t>https://emenscr.nesdc.go.th/viewer/view.html?id=nrXWAgmRKNfJWr03OjAe</t>
  </si>
  <si>
    <t>THAITOBACCO-63-0001</t>
  </si>
  <si>
    <t>โครงการพัฒนาใบยาสูบอย่างยั่งยืน</t>
  </si>
  <si>
    <t>กันยายน 2563</t>
  </si>
  <si>
    <t>การยาสูบแห่งประเทศไทย</t>
  </si>
  <si>
    <t>กระทรวงการคลัง</t>
  </si>
  <si>
    <t>https://emenscr.nesdc.go.th/viewer/view.html?id=x0GWgdwQwrCdOm54ae7w</t>
  </si>
  <si>
    <t>นธ 0017-63-0001</t>
  </si>
  <si>
    <t>โครงการสนับสนุนงานประจำปี และงานของดีเมืองนราประจำปี 2563</t>
  </si>
  <si>
    <t>นราธิวาส</t>
  </si>
  <si>
    <t>จังหวัดและกลุ่มจังหวัด</t>
  </si>
  <si>
    <t>https://emenscr.nesdc.go.th/viewer/view.html?id=KYmY10QJ2NtnwWRQALWo</t>
  </si>
  <si>
    <t>กษ 0402-63-0002</t>
  </si>
  <si>
    <t>โครงการพัฒนาและส่งเสริมการผลิตสินค้าเกษตร ปีงบประมาณ พ.ศ. 2563</t>
  </si>
  <si>
    <t>สำนักแผนงานและโครงการพิเศษ</t>
  </si>
  <si>
    <t>กรมตรวจบัญชีสหกรณ์</t>
  </si>
  <si>
    <t>https://emenscr.nesdc.go.th/viewer/view.html?id=aQL4zwQyeKipqKr7MpXZ</t>
  </si>
  <si>
    <t>กษ 0402-63-0003</t>
  </si>
  <si>
    <t>โครงการพัฒนาและส่งเสริมการเกษตร ปีงบประมาณ พ.ศ. 2563</t>
  </si>
  <si>
    <t>https://emenscr.nesdc.go.th/viewer/view.html?id=Y7WAWWWO1oiEwoVy1Eag</t>
  </si>
  <si>
    <t>กษ 2603-63-0001</t>
  </si>
  <si>
    <t>โครงการพัฒนาและส่งเสริมการผลิตสินค้าเกษตร</t>
  </si>
  <si>
    <t>กองพัฒนาผลิตภัณฑ์ข้าว</t>
  </si>
  <si>
    <t>กรมการข้าว</t>
  </si>
  <si>
    <t>https://emenscr.nesdc.go.th/viewer/view.html?id=mdM48mNx8ECenM0RKVw0</t>
  </si>
  <si>
    <t>ศธ0578.03-63-0021</t>
  </si>
  <si>
    <t>แลกเปลี่ยนเรียนรู้ความเป็นนานาชาติเพื่อพัฒนาสร้างนวัตกรรมต้นแบบสู่ชุมชนแบบมีส่วนร่วม</t>
  </si>
  <si>
    <t>มิถุนายน 2563</t>
  </si>
  <si>
    <t>คณะเทคโนโลยีการเกษตร</t>
  </si>
  <si>
    <t>https://emenscr.nesdc.go.th/viewer/view.html?id=LAapx2R6X3Iod9rzjRaG</t>
  </si>
  <si>
    <t>ศธ0578.03-63-0022</t>
  </si>
  <si>
    <t>ถ่ายทอดเทคโนโลยีการเกษตรเพื่อพัฒนาอาชีพในชุมชน</t>
  </si>
  <si>
    <t>เมษายน 2563</t>
  </si>
  <si>
    <t>พฤษภาคม 2563</t>
  </si>
  <si>
    <t>https://emenscr.nesdc.go.th/viewer/view.html?id=OoZ0xX20ReS8kGaQ64eo</t>
  </si>
  <si>
    <t>ศธ0578.03-63-0023</t>
  </si>
  <si>
    <t>การแปรรูปผลิตภัณฑ์อาหารจากกล้วยเพื่อเพิ่มมูลค่า (วัดปัญญาฯ)</t>
  </si>
  <si>
    <t>กุมภาพันธ์ 2563</t>
  </si>
  <si>
    <t>https://emenscr.nesdc.go.th/viewer/view.html?id=B8g9XBrlLRhmNgRLwMaV</t>
  </si>
  <si>
    <t>พณ 0311-63-0001</t>
  </si>
  <si>
    <t>โครงการช่วยเหลือเพื่อการปรับตัวของภาคการผลิตและภาคบริการที่ได้รับผลกระทบจากการเปิดเสรีทางการค้า</t>
  </si>
  <si>
    <t>กองสิทธิประโยชน์ทางการค้า</t>
  </si>
  <si>
    <t>กรมการค้าต่างประเทศ</t>
  </si>
  <si>
    <t>https://emenscr.nesdc.go.th/viewer/view.html?id=y0xnN1R7XVTxNQ6pgoWy</t>
  </si>
  <si>
    <t>ลป 0009-63-0005</t>
  </si>
  <si>
    <t>ส่งเสริมและพัฒนาการผลิตสับปะรดนอกฤดู</t>
  </si>
  <si>
    <t>สำนักงานเกษตรจังหวัดลำปาง</t>
  </si>
  <si>
    <t>กรมส่งเสริมการเกษตร</t>
  </si>
  <si>
    <t>https://emenscr.nesdc.go.th/viewer/view.html?id=deG4BmKVJMuGnG68ryeM</t>
  </si>
  <si>
    <t>ชพ 0009-63-0001</t>
  </si>
  <si>
    <t>โครงการยกระดับคุณภาพการผลิตและแปรรูปสินค้าเกษตรให้ได้มาตรฐานและปลอดภัย</t>
  </si>
  <si>
    <t>มกราคม 2563</t>
  </si>
  <si>
    <t>สำนักงานเกษตรจังหวัดชุมพร</t>
  </si>
  <si>
    <t>https://emenscr.nesdc.go.th/viewer/view.html?id=y069ONdzpzu252ml6eG0</t>
  </si>
  <si>
    <t>ชพ 0016-63-0001</t>
  </si>
  <si>
    <t>โครงการส่งเสริมและพัฒนาตลาดสินค้าที่มีศักยภาพจังหวัดชุมพร</t>
  </si>
  <si>
    <t>สำนักงานพาณิชย์จังหวัดชุมพร</t>
  </si>
  <si>
    <t>สำนักงานปลัดกระทรวงพาณิชย์</t>
  </si>
  <si>
    <t>https://emenscr.nesdc.go.th/viewer/view.html?id=638xy71eo1czRrJaG4x3</t>
  </si>
  <si>
    <t>พณ 0704-63-0004</t>
  </si>
  <si>
    <t>โครงการส่งเสริมสินค้า GI อัตลักษณ์สินค้าพื้นถิ่นเพิ่มมูลค่าสู่สากล</t>
  </si>
  <si>
    <t>มิถุนายน 2564</t>
  </si>
  <si>
    <t>https://emenscr.nesdc.go.th/viewer/view.html?id=B8Vxd4ZRd2UYJJA7kYql</t>
  </si>
  <si>
    <t>ภก 0007-63-0001</t>
  </si>
  <si>
    <t>พัฒนาศักยภาพการผลิตสินค้าเกษตร ผลิตภัณฑ์ และนวัตกรรมเกษตร ให้มีศักยภาพในการแข่งขันและสนับสนุนการท่องเที่ี่ยว</t>
  </si>
  <si>
    <t>สำนักงานประมงจังหวัดภูเก็ต</t>
  </si>
  <si>
    <t>กรมประมง</t>
  </si>
  <si>
    <t>https://emenscr.nesdc.go.th/viewer/view.html?id=nrMxmxd1jWfB1geE0Zy9</t>
  </si>
  <si>
    <t>รบ 0017-63-0008</t>
  </si>
  <si>
    <t>โครงการส่งเสริมอุตสาหกรรมเกษตรที่เป็นมิตรกับสิ่งแวดล้อมและแข่งขันได้</t>
  </si>
  <si>
    <t>ราชบุรี</t>
  </si>
  <si>
    <t>https://emenscr.nesdc.go.th/viewer/view.html?id=53G7eWow3Junaaergn6Y</t>
  </si>
  <si>
    <t>รบ 0017-63-0009</t>
  </si>
  <si>
    <t>โครงการเพิ่มศักยภาพการเพาะเลี้ยงสัตว์น้ำราชบุรี</t>
  </si>
  <si>
    <t>https://emenscr.nesdc.go.th/viewer/view.html?id=EaOEakdO8qIXBR4AkBLn</t>
  </si>
  <si>
    <t>พณ 0403-63-0003</t>
  </si>
  <si>
    <t>โครงการส่งเสริมตลาดผลไม้</t>
  </si>
  <si>
    <t>กองส่งเสริมการค้าสินค้าเกษตร 1</t>
  </si>
  <si>
    <t>กรมการค้าภายใน</t>
  </si>
  <si>
    <t>https://emenscr.nesdc.go.th/viewer/view.html?id=33GLkJ29encWqG3L8kYJ</t>
  </si>
  <si>
    <t>ชร 0017-63-0007</t>
  </si>
  <si>
    <t>โครงการพัฒนาประสิทธิภาพการผลิตทางการเกษตรและสร้างมูลค่าเพิ่ม ภายใต้เกษตรปลอดภัยและเกษตรกรรมยั่งยืน (กิจกรรมที่ 4 ยกระดับและมาตรฐานการผลิตยางพาราฯ , กิจกรรมที่ 6 โครงการเดินตามรอยเท้าพ่อสานต่อพระราชปณิธานฯ)</t>
  </si>
  <si>
    <t>เชียงราย</t>
  </si>
  <si>
    <t>https://emenscr.nesdc.go.th/viewer/view.html?id=QORBrGQVaAhWGWN47AQQ</t>
  </si>
  <si>
    <t>อก 0420-63-0003</t>
  </si>
  <si>
    <t>(63)โครงการเพิ่มมูลค่าอุตสาหกรรมสมุนไพร</t>
  </si>
  <si>
    <t>ศูนย์ส่งเสริมอุตสาหกรรมภาคที่ 10</t>
  </si>
  <si>
    <t>กรมส่งเสริมอุตสาหกรรม</t>
  </si>
  <si>
    <t>กระทรวงอุตสาหกรรม</t>
  </si>
  <si>
    <t>https://emenscr.nesdc.go.th/viewer/view.html?id=43GyRn4m8Qf0KyK5OXnB</t>
  </si>
  <si>
    <t>สำนักงานอธิการบดี</t>
  </si>
  <si>
    <t>มหาวิทยาลัยกาฬสินธุ์</t>
  </si>
  <si>
    <t>ศธ 0513.402-63-0001</t>
  </si>
  <si>
    <t>โครงการธนาคารยีนและจีโนมกัญชาพื้นถ่ินเพื่อต่อยอดอุตสาหกรรมยาแผนไทย</t>
  </si>
  <si>
    <t>คณะทรัพยากรธรรมชาติและอุตสาหกรรมเกษตร</t>
  </si>
  <si>
    <t>มหาวิทยาลัยเกษตรศาสตร์</t>
  </si>
  <si>
    <t>https://emenscr.nesdc.go.th/viewer/view.html?id=deGnKlkVw7taJ7L7rNQk</t>
  </si>
  <si>
    <t>พณ 0306-63-0002</t>
  </si>
  <si>
    <t>การจัดประชุมมันสำปะหลังนานาชาติ ปี 2563</t>
  </si>
  <si>
    <t>กองบริหารการค้าสินค้าทั่วไป</t>
  </si>
  <si>
    <t>https://emenscr.nesdc.go.th/viewer/view.html?id=638dj8Y8npHeN8jNQKma</t>
  </si>
  <si>
    <t>ศธ 0568.7-63-0004</t>
  </si>
  <si>
    <t>ประสิทธิภาพของสารสกัดฟีนอลิกจากใบมะหาดในการกำจัดเห็บโค</t>
  </si>
  <si>
    <t>https://emenscr.nesdc.go.th/viewer/view.html?id=qWzeoNAXRwsWn82lRlyg</t>
  </si>
  <si>
    <t>ชร 0017-63-0016</t>
  </si>
  <si>
    <t>โครงการพัฒนาเมืองสมุนไพร จังหวัดเชียงราย (Chiangrai Herbal City) (กิจกรรมที่ 2 ส่งเสริมการผลิตและแปรรูปสมุนไพร เพื่อใช้ในการเกษตรแทนการใช้สารเคมี)</t>
  </si>
  <si>
    <t>https://emenscr.nesdc.go.th/viewer/view.html?id=gANZxV63mWc325E0nq8N</t>
  </si>
  <si>
    <t>ศธ 0568.7-63-0006</t>
  </si>
  <si>
    <t>โครงการกระบวนการการจัดการปลูกหม่อนและพัฒนาสายพันธุ์หม่อนในจังหวัดกาฬสินธุ์</t>
  </si>
  <si>
    <t>https://emenscr.nesdc.go.th/viewer/view.html?id=QOREzj6K8wT4qB8xl0lp</t>
  </si>
  <si>
    <t>ศธ 0568.7-63-0007</t>
  </si>
  <si>
    <t>เพิ่มประสิทธิภาพการเลี้ยงไหมเพื่อลดการนำเข้า</t>
  </si>
  <si>
    <t>https://emenscr.nesdc.go.th/viewer/view.html?id=EaOzGAY1MRfYN0l4wyNz</t>
  </si>
  <si>
    <t>รอ 0016-63-0001</t>
  </si>
  <si>
    <t>โครงการส่งเสริมตลาดสินค้าเกษตรและตลาดอิเล็กทรอนิกส์อย่างทั่วถึง</t>
  </si>
  <si>
    <t>สำนักงานพาณิชย์จังหวัดร้อยเอ็ด</t>
  </si>
  <si>
    <t>https://emenscr.nesdc.go.th/viewer/view.html?id=QORENpearZiW0koKpK55</t>
  </si>
  <si>
    <t>ศธ 0568.7-63-0012</t>
  </si>
  <si>
    <t>โครงการถ่ายทอดเทคโนโลยีเครื่องทอผ้าพื้นเมืองแบบกึ่งอัตโนมัติ</t>
  </si>
  <si>
    <t>https://emenscr.nesdc.go.th/viewer/view.html?id=deGMR0lrqjFoA13VXZx1</t>
  </si>
  <si>
    <t>กษ 0224. ปข-63-0001</t>
  </si>
  <si>
    <t>โครงการส่งเสริมการบริหารจัดการและสร้างความร่วมมือของหน่วยงานภาคการเกษตร กิจกรรมย่อย จัดงานเกษตรและของดีจังหวัดประจวบคีรีขันธ์</t>
  </si>
  <si>
    <t>สำนักงานเกษตรและสหกรณ์จังหวัด ประจวบคีรีขันธ์</t>
  </si>
  <si>
    <t>สำนักงานปลัดกระทรวงเกษตรและสหกรณ์</t>
  </si>
  <si>
    <t>https://emenscr.nesdc.go.th/viewer/view.html?id=WXxjyaXwOYunG0Gl0Zjd</t>
  </si>
  <si>
    <t>คค 0703.48-63-0001</t>
  </si>
  <si>
    <t>ยกระดับเส้นทางคมนาคมเพื่อรองรับการผลิตและการขนส่งภาคการเกษตร</t>
  </si>
  <si>
    <t>แขวงทางหลวงชนบทระนอง</t>
  </si>
  <si>
    <t>กรมทางหลวงชนบท</t>
  </si>
  <si>
    <t>กระทรวงคมนาคม</t>
  </si>
  <si>
    <t>https://emenscr.nesdc.go.th/viewer/view.html?id=KYxJqdz7RRIB4aJpQrnl</t>
  </si>
  <si>
    <t>กษ1004-63-0001</t>
  </si>
  <si>
    <t>โครงการส่งเสริมอาชีพด้านการเกษตรตามอัตลักษณ์และภูมิปัญญาท้องถิ่น (กิจกรรมส่งเสริมอาชีพด้านการเกษตรตามอัตลักษณ์และภูมิปัญญาท้องถิ่น)</t>
  </si>
  <si>
    <t>กองแผนงาน</t>
  </si>
  <si>
    <t>https://emenscr.nesdc.go.th/viewer/view.html?id=NVEQRmAMLrfaYEYdEjnl</t>
  </si>
  <si>
    <t>กษ1004-63-0020</t>
  </si>
  <si>
    <t>โครงการพัฒนาการผลิตสินค้าด้านการเกษตรภาคตะวันออก (กิจกรรมเพิ่มมูลค่าผลผลิตไม้ผลในพื้นที่เขตพัฒนาพิเศษภาคตะวันออก (EEC) )</t>
  </si>
  <si>
    <t>https://emenscr.nesdc.go.th/viewer/view.html?id=A3Bm0jOMB2FEyMpJKxal</t>
  </si>
  <si>
    <t>กษ1004-63-0022</t>
  </si>
  <si>
    <t>โครงการพัฒนาและส่งเสริมการผลิตสินค้าเกษตร (กิจกรรมเพิ่มประสิทธิภาพและการพัฒนาการบริหารจัดการมะพร้าว)</t>
  </si>
  <si>
    <t>https://emenscr.nesdc.go.th/viewer/view.html?id=kwLp7r8aLmsaqpzo4L9l</t>
  </si>
  <si>
    <t>กษ1004-63-0023</t>
  </si>
  <si>
    <t>โครงการพัฒนาและส่งเสริมการผลิตสินค้าเกษตร (กิจกรรมพัฒนาคุณภาพการผลิตไม้ผลสู่มาตรฐานการส่งออก (ทุเรียน/มังคุด))</t>
  </si>
  <si>
    <t>https://emenscr.nesdc.go.th/viewer/view.html?id=WXx7a4nM00inG0Gl0gB0</t>
  </si>
  <si>
    <t>กษ 2712.2-63-0004</t>
  </si>
  <si>
    <t>กิจกรรมหลักอนุรักษ์และคุ้มครองหม่อนไหม ปี 2562</t>
  </si>
  <si>
    <t>https://emenscr.nesdc.go.th/viewer/view.html?id=o4X155166dfMyrYyW13R</t>
  </si>
  <si>
    <t>กษ1004-63-0025</t>
  </si>
  <si>
    <t>โครงการพัฒนาศักยภาพการผลิตด้านการเกษตร(กิจกรรมพัฒนาศักยภาพการผลิตภาคเกษตร (สินค้าไม้ผล : ทุเรียน มังคุด ลองกอง))</t>
  </si>
  <si>
    <t>https://emenscr.nesdc.go.th/viewer/view.html?id=Z6znZpOK8XU89BnKo79w</t>
  </si>
  <si>
    <t>กษ1004-63-0027</t>
  </si>
  <si>
    <t>โครงการพัฒนาศักยภาพการผลิตด้านการเกษตร (กิจกรรมพัฒนาศักยภาพการผลิตภาคเกษตรสินค้า : มะพร้าวแกง)</t>
  </si>
  <si>
    <t>https://emenscr.nesdc.go.th/viewer/view.html?id=Ooxj1VRgoVHxmEwNR6Vg</t>
  </si>
  <si>
    <t>นพ 0009-63-0003</t>
  </si>
  <si>
    <t>เพิ่มประสิทธิภาพการผลิตสินค้าเกษตรจังหวัดนครพนม (เพิ่มประสิทธิภาพการผลิตลิ้นจี่เพื่อการค้า)</t>
  </si>
  <si>
    <t>สำนักงานเกษตรจังหวัดนครพนม</t>
  </si>
  <si>
    <t>https://emenscr.nesdc.go.th/viewer/view.html?id=93amyRR8RXi7QK0240RX</t>
  </si>
  <si>
    <t>นพ 0009-63-0004</t>
  </si>
  <si>
    <t>เพิ่มประสิทธิภาพการผลิตสินค้าเกษตรจังหวัดนครพนม (จัดทำแปลงสาธิตการผลิตและเพิ่มมูลค่าสับปะรด GI)</t>
  </si>
  <si>
    <t>https://emenscr.nesdc.go.th/viewer/view.html?id=23qKe3A8nqh4AoM33drr</t>
  </si>
  <si>
    <t>กษ 2712.2-63-0005</t>
  </si>
  <si>
    <t>กิจกรรมบริการวิชาการถ่ายทอดเทคโนโลยีและส่งเสริมการผลิตหม่อนไหม ปี 2562</t>
  </si>
  <si>
    <t>https://emenscr.nesdc.go.th/viewer/view.html?id=Z6zw46kK2xH3nRErZYY1</t>
  </si>
  <si>
    <t>กษ 2712.2-63-0006</t>
  </si>
  <si>
    <t>กิจกรรมผลิตพันธุ์หม่อนไหมและวัสดุย้อมสี ปี 2562</t>
  </si>
  <si>
    <t>https://emenscr.nesdc.go.th/viewer/view.html?id=RdgnXA4j1rc7zRoL0ZZB</t>
  </si>
  <si>
    <t>กษ 2712.2-63-0008</t>
  </si>
  <si>
    <t>โครงการยกระดับผ้าไหมภาคตะวันออกเฉียงเหนือสู่สากล ปี 2562</t>
  </si>
  <si>
    <t>https://emenscr.nesdc.go.th/viewer/view.html?id=QORn7MympRT4Jx0qqgq4</t>
  </si>
  <si>
    <t>กษ 2712.2-63-0009</t>
  </si>
  <si>
    <t>กิจกรรมส่งเสริมเศรษฐกิจและการตลาดหม่อนไหม ปี 2562</t>
  </si>
  <si>
    <t>https://emenscr.nesdc.go.th/viewer/view.html?id=93amr341xaTaok9XXpZB</t>
  </si>
  <si>
    <t>กษ1004-63-0037</t>
  </si>
  <si>
    <t>โครงการพัฒนาและส่งเสริมการผลิตสินค้าเกษตร (กิจกรรมส่งเสริมการทำเกษตรแบบผสมผสานในพื้นที่สวนปาล์มน้ำมัน สวนยางพารา)</t>
  </si>
  <si>
    <t>https://emenscr.nesdc.go.th/viewer/view.html?id=Y79pGGYeOYUlJlVE1LK6</t>
  </si>
  <si>
    <t>ศธ  5602(7)-63-0007</t>
  </si>
  <si>
    <t>โครงการพัฒนานวัตกรรมเกษตรและอาหารปลอดภัยกลุ่มนครชัยบุรินทร์ กิจกรรมหลัก พัฒนาเครือข่ายเกษตรกรผู้เลี้ยงโคคุณภาพกลางน้ำ กลุ่มจังหวัดนครชัยบุรินทร์</t>
  </si>
  <si>
    <t>ส่วนแผนงาน สำนักงานอธิการบดี</t>
  </si>
  <si>
    <t>มหาวิทยาลัยเทคโนโลยีสุรนารี</t>
  </si>
  <si>
    <t>https://emenscr.nesdc.go.th/viewer/view.html?id=13671ELa6ZS5njQgAQaW</t>
  </si>
  <si>
    <t>ยล 0009-63-0001</t>
  </si>
  <si>
    <t>โครงการเพิ่มประสิทธิภาพการผลิตทุเรียนครบวงจร</t>
  </si>
  <si>
    <t>สำนักงานเกษตรจังหวัดยะลา</t>
  </si>
  <si>
    <t>https://emenscr.nesdc.go.th/viewer/view.html?id=A3BLnr34ZacVgVpYKN4B</t>
  </si>
  <si>
    <t>ยล 0008-63-0001</t>
  </si>
  <si>
    <t>โครงการส่งเสริมการเลี้ยงและแปรรูปปศุสัตว์เพื่อความมั่นคง มั่งคั่ง ชายแดนใต้</t>
  </si>
  <si>
    <t>สำนักงานปศุสัตว์จังหวัดยะลา</t>
  </si>
  <si>
    <t>กรมปศุสัตว์</t>
  </si>
  <si>
    <t>https://emenscr.nesdc.go.th/viewer/view.html?id=nrMWG9AzAlHNn5y8V3gr</t>
  </si>
  <si>
    <t>ยล 0009-63-0002</t>
  </si>
  <si>
    <t>ยะลาเมืองทุเรียน (Yala Durian City)</t>
  </si>
  <si>
    <t>https://emenscr.nesdc.go.th/viewer/view.html?id=aQ9zxVQpEWFjnrVLQXxG</t>
  </si>
  <si>
    <t>ฉช 0017-63-0003</t>
  </si>
  <si>
    <t>โครงการอนุรักษ์พันธุกรรมพืชอันเนื่องมาจากพระราชดำริ สมเด็จพระเทพรัตนราชสุดาฯ  สยามบรมราชกุมารี (อพ.สธ.) จังหวัดฉะเชิงเทรา</t>
  </si>
  <si>
    <t>ด้านการสร้างการเติบโตบนคุณภาพชีวิตที่เป็นมิตรต่อสิ่งแวดล้อม</t>
  </si>
  <si>
    <t>ธันวาคม 2563</t>
  </si>
  <si>
    <t>ฉะเชิงเทรา</t>
  </si>
  <si>
    <t>https://emenscr.nesdc.go.th/viewer/view.html?id=QORG6WBrkrCNdNXx6YxW</t>
  </si>
  <si>
    <t>อว 0616.06-63-0003</t>
  </si>
  <si>
    <t>โครงการยกระดับศูนย์แห่งความเป็นเลิศของมหาวิทยาลัยราชภัฏนครสวรรค์</t>
  </si>
  <si>
    <t>คณะครุศาสตร์</t>
  </si>
  <si>
    <t>มหาวิทยาลัยราชภัฏนครสวรรค์</t>
  </si>
  <si>
    <t>https://emenscr.nesdc.go.th/viewer/view.html?id=eK9aE41V45Smy9L11wRG</t>
  </si>
  <si>
    <t>กบ 0009-63-0001</t>
  </si>
  <si>
    <t>พัฒนาคุณภาพปาล์มน้ำมัน และน้ำมันปาล์มจังหวัดกระบี่</t>
  </si>
  <si>
    <t>สำนักงานเกษตรจังหวัดกระบี่</t>
  </si>
  <si>
    <t>https://emenscr.nesdc.go.th/viewer/view.html?id=23qVWWR6QlTlXlWon6M7</t>
  </si>
  <si>
    <t>มค 0009-63-0005</t>
  </si>
  <si>
    <t>โครงการพัฒนาคุณภาพเส้นไหม ภายใต้โครงการพัฒนาผลิตภัณฑ์ OTOP และการตลาด</t>
  </si>
  <si>
    <t>สำนักงานเกษตรจังหวัดมหาสารคาม</t>
  </si>
  <si>
    <t>https://emenscr.nesdc.go.th/viewer/view.html?id=638Nrl6kGwu7KRpmmry1</t>
  </si>
  <si>
    <t>ชร 0010-63-0001</t>
  </si>
  <si>
    <t>โครงการพัฒนาประสิทธิภาพการผลิตทางการเกษตรและสร้างมูลค่าเพิ่มภายใต้เกษตรปลอดภัยและเกษตรกรรมยั่งยืน</t>
  </si>
  <si>
    <t>สำนักงานสหกรณ์จังหวัดเชียงราย</t>
  </si>
  <si>
    <t>กรมส่งเสริมสหกรณ์</t>
  </si>
  <si>
    <t>https://emenscr.nesdc.go.th/viewer/view.html?id=o4XpAYOYx8IJ8z36MQr9</t>
  </si>
  <si>
    <t>อว 0616.02-63-0011</t>
  </si>
  <si>
    <t>โครงการพัฒนาจัดตั้งศูนย์วิจัยและพัฒนาพืชสมุนไพรเพื่อพัฒนาเศรษฐกิจฐานรากตามแนวปรัชญาเศรษฐกิจพอเพียง โดยเป็นความร่วมมือของมหาวิทยาลัยราชภัฏนครสวรรค์ กับเครือข่ายวิสาหกิจชุมชน จังหวัดนครสวรรค์</t>
  </si>
  <si>
    <t>https://emenscr.nesdc.go.th/viewer/view.html?id=43GBp3J4xRtjWG0A85Aj</t>
  </si>
  <si>
    <t>สข 0009-63-0001</t>
  </si>
  <si>
    <t>โครงการพัฒนาอาชีพการเกษตรเพื่อเพิ่มรายได้ให้แก่เกษตรกรจังหวัดสงขลา</t>
  </si>
  <si>
    <t>สำนักงานเกษตรจังหวัดสงขลา</t>
  </si>
  <si>
    <t>https://emenscr.nesdc.go.th/viewer/view.html?id=EaO33jWN7wTdKdao6qV3</t>
  </si>
  <si>
    <t>ศธ054403-63-0003</t>
  </si>
  <si>
    <t>โครงการเพิ่มศักยภาพการผลิตและแปรรูปสินค้าเกษตรอัตลักษณ์พื้นถิ่นโคราช</t>
  </si>
  <si>
    <t>มหาวิทยาลัยราชภัฏนครราชสีมา</t>
  </si>
  <si>
    <t>https://emenscr.nesdc.go.th/viewer/view.html?id=93azAARR7jI7Y1BlJjpw</t>
  </si>
  <si>
    <t>กษ 2712.2-63-0019</t>
  </si>
  <si>
    <t>โครงการพัฒนาและเผยแพร่งานวิจัยหม่อนไหม ปี 2563</t>
  </si>
  <si>
    <t>https://emenscr.nesdc.go.th/viewer/view.html?id=QORKwRAlLZhMVqJNjnM2</t>
  </si>
  <si>
    <t>ศธ054403-63-0006</t>
  </si>
  <si>
    <t>โครงการพัฒนาปรับปรุงและบำรุงศูนย์ฝึกอบรมและวิจัยทางการเกษตร (100 ไร่)</t>
  </si>
  <si>
    <t>https://emenscr.nesdc.go.th/viewer/view.html?id=23qY7Qj903IN1OL5EzQg</t>
  </si>
  <si>
    <t>กษ 2712.2-63-0020</t>
  </si>
  <si>
    <t>โครงการผลิตและกระจายพันธุ์หม่อนไหมและวัสดุย้อมสี ปี 2563</t>
  </si>
  <si>
    <t>https://emenscr.nesdc.go.th/viewer/view.html?id=Y79WG01VVViOnoWm1VqR</t>
  </si>
  <si>
    <t>ศธ053205-63-0001</t>
  </si>
  <si>
    <t>การพัฒนาประสิทธิภาพการผลิตทางการเกษตรและ สร้างมูลค่าเพิ่ม ภายใต้เกษตรปลอดภัยและเกษตรกรรมยั่งยืน</t>
  </si>
  <si>
    <t>คณะวิทยาการจัดการ</t>
  </si>
  <si>
    <t>มหาวิทยาลัยราชภัฏเชียงราย</t>
  </si>
  <si>
    <t>https://emenscr.nesdc.go.th/viewer/view.html?id=jogJVG1yBVUEMlBn0Gk8</t>
  </si>
  <si>
    <t>กษ 2712.2-63-0024</t>
  </si>
  <si>
    <t>โครงการยกระดับผ้าทออีสานสู่สากล ปี 2563</t>
  </si>
  <si>
    <t>https://emenscr.nesdc.go.th/viewer/view.html?id=nrMXjWnGErFNR1G0Ezoj</t>
  </si>
  <si>
    <t>กษ 2712.2-63-0025</t>
  </si>
  <si>
    <t>กิจกรรมหลักอนุรักษ์และคุ้มครองหม่อนไหม ปี 2563</t>
  </si>
  <si>
    <t>https://emenscr.nesdc.go.th/viewer/view.html?id=A3BgkrXQjksjrBoq057r</t>
  </si>
  <si>
    <t>กษ 2712.2-63-0026</t>
  </si>
  <si>
    <t>กิจกรรมหลักบริการวิชาการถ่ายทอดเทคโนโลยีและส่งเสริมการผลิตหม่อนไหม ปี 2563</t>
  </si>
  <si>
    <t>https://emenscr.nesdc.go.th/viewer/view.html?id=aQ99eMpy5gfNRYW1ZjMX</t>
  </si>
  <si>
    <t>กษ 2712.2-63-0027</t>
  </si>
  <si>
    <t>กิจกรรมหลักส่งเสริมเศรษฐกิจและการตลาดหม่อนไหม ปี 2563</t>
  </si>
  <si>
    <t>https://emenscr.nesdc.go.th/viewer/view.html?id=qWzzmjZo8psr0q4Z3d3l</t>
  </si>
  <si>
    <t>กษ 2712.2-63-0028</t>
  </si>
  <si>
    <t>กิจกรรมหลักส่งเสริมละพัฒนามูลค่าสินค้าเกษตรด้านหม่อนไหม ปี 2563</t>
  </si>
  <si>
    <t>https://emenscr.nesdc.go.th/viewer/view.html?id=wE44Gx1QZOCEyQogn2Vx</t>
  </si>
  <si>
    <t>พร 0017-63-0005</t>
  </si>
  <si>
    <t>โครงการส่งเสริมและขยายผลโครงการอันเนื่องมาจากพระราชดำริ จังหวัดแพร่</t>
  </si>
  <si>
    <t>แพร่</t>
  </si>
  <si>
    <t>https://emenscr.nesdc.go.th/viewer/view.html?id=y0669ZJKZLFyR7E1rAJn</t>
  </si>
  <si>
    <t>RMUTI2200-63-0001</t>
  </si>
  <si>
    <t>โครงการเพิ่มพื้นที่เกษตรอินทรีย์ กิจกรรมหลัก ส่งเสริมระบบการรับรองมาตรฐานเกษตรอินทรีย์สุรินทร์แบบมีส่วนร่วม(PGS)</t>
  </si>
  <si>
    <t>คณะเกษตรศาสตร์และเทคโนโลยี</t>
  </si>
  <si>
    <t>มหาวิทยาลัยเทคโนโลยีราชมงคลอีสาน</t>
  </si>
  <si>
    <t>https://emenscr.nesdc.go.th/viewer/view.html?id=53GGOyW9nluyLN5RqAYr</t>
  </si>
  <si>
    <t>บก 0009-63-0002</t>
  </si>
  <si>
    <t>โครงการส่งเสริมและพัฒนากลุ่มส่งเสริมเศรษฐกิจพอเพียงในชุมชนตามพระราชดำริสมเด็จพระเทพรัตนราชสุดฯ สยามบรมราชกุมารี</t>
  </si>
  <si>
    <t>สำนักงานเกษตรจังหวัดบึงกาฬ</t>
  </si>
  <si>
    <t>https://emenscr.nesdc.go.th/viewer/view.html?id=aQ9K7rn06aHmNLGJemzX</t>
  </si>
  <si>
    <t>รอ 0009-63-0004</t>
  </si>
  <si>
    <t>พัฒนาผลิตภัณฑ์จากข้าวและแป้งข้าวหอมมะลิเพื่อเพิ่มมูลค่า</t>
  </si>
  <si>
    <t>สำนักงานเกษตรจังหวัดร้อยเอ็ด</t>
  </si>
  <si>
    <t>https://emenscr.nesdc.go.th/viewer/view.html?id=z089kprdj3TK6VB5wpNk</t>
  </si>
  <si>
    <t>ยล 0008-63-0002</t>
  </si>
  <si>
    <t>กิจกรรมสนับสนุนอาชีพการเลี้ยงไก่พื้นเมืองตามแนวเศรษฐกิจพอเพียงรอบพื้นที่โครงการอันเนื่องมาจากพระราชดำริจังหวัดยะลา</t>
  </si>
  <si>
    <t>https://emenscr.nesdc.go.th/viewer/view.html?id=43GkqWerw8SRpO67Nx8r</t>
  </si>
  <si>
    <t>ยล 0009-63-0007</t>
  </si>
  <si>
    <t>กิจกรรมพัฒนาหลักสูตรและจัดกิจกรรมการเรียนรู้การผลิตไม้ดอกเมืองหนาว</t>
  </si>
  <si>
    <t>https://emenscr.nesdc.go.th/viewer/view.html?id=NVEaBg1rW7tGOYl1YGRV</t>
  </si>
  <si>
    <t>ยล 0009-63-0008</t>
  </si>
  <si>
    <t>กิจกรรมส่งเสริมการปลูกไม้ดอกเมืองหนาว</t>
  </si>
  <si>
    <t>https://emenscr.nesdc.go.th/viewer/view.html?id=Z6zOLVOm3LF38GdYr7oK</t>
  </si>
  <si>
    <t>รน 0009-63-0001</t>
  </si>
  <si>
    <t>ยกระดับพืชเศรษฐกิจจังหวัดระนอง</t>
  </si>
  <si>
    <t>สำนักงานเกษตรจังหวัดระนอง</t>
  </si>
  <si>
    <t>https://emenscr.nesdc.go.th/viewer/view.html?id=QORyGmeknKsN4z3r6LGY</t>
  </si>
  <si>
    <t>ชย 0017-63-0009</t>
  </si>
  <si>
    <t>พัฒนาอาชีพตามศักยภาพของพื้นที่</t>
  </si>
  <si>
    <t>ชัยภูมิ</t>
  </si>
  <si>
    <t>https://emenscr.nesdc.go.th/viewer/view.html?id=93aROr9G3yuQadn3Mz9V</t>
  </si>
  <si>
    <t>รน 0009-63-0002</t>
  </si>
  <si>
    <t>พัฒนาศักยภาพเกษตรกรตามแนวทางการเกษตรแบบพึ่่งพาตนเองได้ตามหลักปรัชญาเศรษฐกิจพอเพียง</t>
  </si>
  <si>
    <t>https://emenscr.nesdc.go.th/viewer/view.html?id=deGymMxz79fkAQMo9VMY</t>
  </si>
  <si>
    <t>กษ 0224. พล-63-0003</t>
  </si>
  <si>
    <t>Thailand Banana World &amp; OTOP Indo-China Expo 2020</t>
  </si>
  <si>
    <t>สำนักงานเกษตรและสหกรณ์จังหวัด พิษณุโลก</t>
  </si>
  <si>
    <t>https://emenscr.nesdc.go.th/viewer/view.html?id=z083LaeQj1t9aVlMJ5zO</t>
  </si>
  <si>
    <t>กบ.8107-63-0004</t>
  </si>
  <si>
    <t>ส่งเสริมการปลูกกาแฟร่วมในพื้นที่ปลูกพืชเศรษฐกิจหลัก (ปาล์มน้ำมันและยางพารา) เกษตรกรในพื้นที่อำเภอลำทับ</t>
  </si>
  <si>
    <t>อำเภอลำทับ จังหวัดกระบี่</t>
  </si>
  <si>
    <t>กรมการปกครอง</t>
  </si>
  <si>
    <t>กระทรวงมหาดไทย</t>
  </si>
  <si>
    <t>https://emenscr.nesdc.go.th/viewer/view.html?id=93a3aVO7mmuz1wwMOyVO</t>
  </si>
  <si>
    <t>ยล 0019-63-0004</t>
  </si>
  <si>
    <t>กิจกรรมพัฒนาขับเคลื่อนการดำเนินงานในพื้นที่อำเภอรามัน (โครงการปิดทองหลังพระ)</t>
  </si>
  <si>
    <t>สำนักงานพัฒนาชุมชนจังหวัดยะลา</t>
  </si>
  <si>
    <t>กรมการพัฒนาชุมชน</t>
  </si>
  <si>
    <t>https://emenscr.nesdc.go.th/viewer/view.html?id=33G3d77rVLiB61qQwqAk</t>
  </si>
  <si>
    <t>นพ 0008-63-0003</t>
  </si>
  <si>
    <t>เพิ่มประสิทธิภาพการผลิตสินค้าเกษตรจังหวัดนครพนม : กิจกรรมหลักที่ 1.4 ส่งเสริมและพัฒนาการระบบการเลี้ยงกระบือในพื้นที่จังหวัดนครพนมให้ได้มาตรฐาน</t>
  </si>
  <si>
    <t>สำนักงานปศุสัตว์จังหวัดนครพนม</t>
  </si>
  <si>
    <t>https://emenscr.nesdc.go.th/viewer/view.html?id=XGWg9NKYrRHppE7z54dJ</t>
  </si>
  <si>
    <t>ศธ 6902 (6)-63-0004</t>
  </si>
  <si>
    <t>โครงการถ่ายทอดองค์ความรู้และแลกเปลี่ยนเรียนรู้กับชุมชนด้านการเกษตร</t>
  </si>
  <si>
    <t>ส่วนแผนและยุทธศาสตร์</t>
  </si>
  <si>
    <t>มหาวิทยาลัยศรีนครินทรวิโรฒ</t>
  </si>
  <si>
    <t>https://emenscr.nesdc.go.th/viewer/view.html?id=EaOdZd4mRMhRymoMn04m</t>
  </si>
  <si>
    <t>กษ1004-63-0045</t>
  </si>
  <si>
    <t>โครงการยกระดับการผลิตสินค้าเกษตรที่เป็นอัตลักษณ์และเหมาะสมกับศักยภาพพื้นที่ของภาค (กิจกรรมพัฒนาคุณภาพการผลิตไม้ผลสู่มาตรฐานการส่งออกภาคใต้)</t>
  </si>
  <si>
    <t>https://emenscr.nesdc.go.th/viewer/view.html?id=o4EorVRn5miaOYGeXdBV</t>
  </si>
  <si>
    <t>กษ1004-63-0046</t>
  </si>
  <si>
    <t>โครงการยกระดับการผลิตสินค้าเกษตรที่เป็นอัตลักษณ์และเหมาะสมกับศักยภาพพื้นที่ของภาค(กิจกรรมแปรรูปผลไม้เพื่อเพิ่มมูลค่าภาคใต้)</t>
  </si>
  <si>
    <t>https://emenscr.nesdc.go.th/viewer/view.html?id=qWg89ZXlB7Sran00YMJm</t>
  </si>
  <si>
    <t>นพ 0007-63-0001</t>
  </si>
  <si>
    <t>เพิ่มประสิทธิภาพการผลิตสินค้าเกษตรจังหวัดนครพนม กิจกรรมย่อยที่ ๒ ส่งเสริมการเพาะเลี้ยงสัตว์น้ำให้ได้มาตรฐาน GAP เพื่อการค้า และเพิ่มผลผลิตสัตว์น้ำในชุมชน</t>
  </si>
  <si>
    <t>สำนักงานประมงจังหวัดนครพนม</t>
  </si>
  <si>
    <t>https://emenscr.nesdc.go.th/viewer/view.html?id=LAy6gxl35QuKjJ4dyZm6</t>
  </si>
  <si>
    <t>รอ 0009-63-0006</t>
  </si>
  <si>
    <t>โครงการพัฒนาการผลิตข้าวหอมมะลิ GI</t>
  </si>
  <si>
    <t>ตุลาคม 2563</t>
  </si>
  <si>
    <t>https://emenscr.nesdc.go.th/viewer/view.html?id=KYWjerg1RdU5ZKree50Q</t>
  </si>
  <si>
    <t>นพ 0016-63-0003</t>
  </si>
  <si>
    <t>โครงการเพิ่มประสิทธิภาพการผลิตสินค้าเกษตรจังหวัดนครพนม กิจกรรมหลักที่ 1.6 ประชาสัมพันธ์สินค้าเกษตรปลอดภัยจังหวัดนครพนม ในพื้นที่จังหวัดนครพนม เพื่อเป็นการเปิดโอกาสให้กลุ่มเกษตรกรผู้ผลิตได้นำสินค้ามาจำหน่ายโดยตรงสู่ผู้บริโภคภายในจังหวัด</t>
  </si>
  <si>
    <t>สำนักงานพาณิชย์จังหวัดนครพนม</t>
  </si>
  <si>
    <t>https://emenscr.nesdc.go.th/viewer/view.html?id=qWnNxW5xxYSqQ4160QK9</t>
  </si>
  <si>
    <t>กษ 0805-63-0019</t>
  </si>
  <si>
    <t>กรมพัฒนาที่ดิน</t>
  </si>
  <si>
    <t>https://emenscr.nesdc.go.th/viewer/view.html?id=mdn3A8OyzMuNq0w9rKx5</t>
  </si>
  <si>
    <t>กษ 0805-63-0024</t>
  </si>
  <si>
    <t>โครงการเพิ่มศักยภาพการผลิตข้าวหอมมะลิทุ่งกุลาร้องไห้มาตรฐานเกษตรอินทรีย์ภาคตะวันออกเฉียงเหนือ</t>
  </si>
  <si>
    <t>https://emenscr.nesdc.go.th/viewer/view.html?id=rXn22a0yAWFK6eY0Vzdn</t>
  </si>
  <si>
    <t>ศธ 0568.7-63-0033</t>
  </si>
  <si>
    <t>โครงการการจัดทำวีดิโอไวรัลนำเสนอเรื่องราวของผ้าไหมแพรวา ประชาสัมพันธ์ศูนย์ความเป็นเลิศด้านสิ่งทอพื้นเมืองแพรวากาฬสินธุ์</t>
  </si>
  <si>
    <t>https://emenscr.nesdc.go.th/viewer/view.html?id=A3dXB56VAMcxnOnARrZm</t>
  </si>
  <si>
    <t>ศธ 0568.7-63-0034</t>
  </si>
  <si>
    <t>โครงการการจัดทำสื่อมัลติมีเดียบุ๊คนำเสนอเรื่องราวของผ้าไหมแพรวาประชาสัมพันธ์ศูนย์ความเป็นเลิศด้านสิ่งทอพื้นเมืองแพรวากาฬสินธุ์</t>
  </si>
  <si>
    <t>https://emenscr.nesdc.go.th/viewer/view.html?id=OoA9xWaadQheMaxM3MBL</t>
  </si>
  <si>
    <t>ศธ0578.03-63-0073</t>
  </si>
  <si>
    <t>การศึกษาอัตราการเจริญเติบโตของพรรณไม้เลื้อยเพื่อประยุกต์ใช้ในงานภูมิทัศน์</t>
  </si>
  <si>
    <t>กันยายน 2564</t>
  </si>
  <si>
    <t>https://emenscr.nesdc.go.th/viewer/view.html?id=MBKMq2rlnliny9NxNm31</t>
  </si>
  <si>
    <t>ศธ0578.03-63-0074</t>
  </si>
  <si>
    <t>แนวทางการจัดการภูมิทัศน์วัฒนธรรม : กรณีศึกษา ชุมชนริมน้ำหนองบัวจังหวัดจันทบุรี</t>
  </si>
  <si>
    <t>https://emenscr.nesdc.go.th/viewer/view.html?id=23kzaxVX9MFEkj5V5MB1</t>
  </si>
  <si>
    <t>ศธ0578.03-63-0075</t>
  </si>
  <si>
    <t>การพัฒนาพันธุ์บัวสายเขตร้อนและบัวสายเขตหนาวเพื่อการตัดดอกในเชิงพาณิชย์</t>
  </si>
  <si>
    <t>https://emenscr.nesdc.go.th/viewer/view.html?id=Y78ANmqrggFXLzn49Ndp</t>
  </si>
  <si>
    <t>ศธ0578.03-63-0080</t>
  </si>
  <si>
    <t>การวิเคราะห์ลำดับนิวคลีโอไทด์ส่วน D-loop จากไมโตคอนเดรียของไก่พื้นเมือง</t>
  </si>
  <si>
    <t>https://emenscr.nesdc.go.th/viewer/view.html?id=NVYgkOd278sB3EMzgk8d</t>
  </si>
  <si>
    <t>701500013-63-0001</t>
  </si>
  <si>
    <t>โครงการเพิ่มศักยภาพสินค้าเกษตรที่ได้รับการรับรองสิ่งบ่งชี้ทางภูมิศาสตร์</t>
  </si>
  <si>
    <t>สศท.4</t>
  </si>
  <si>
    <t>สำนักงานเศรษฐกิจการเกษตร</t>
  </si>
  <si>
    <t>https://emenscr.nesdc.go.th/viewer/view.html?id=Ea8pg7Bg0xSQK4KeqQ5l</t>
  </si>
  <si>
    <t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t>
  </si>
  <si>
    <t>ตุลาคม 2564</t>
  </si>
  <si>
    <t>โครงการพัฒนาใบยาสูบอย่างยั่งยืน 2565</t>
  </si>
  <si>
    <t>สำนักงานกลาง</t>
  </si>
  <si>
    <t>สำนักงานพัฒนาวิทยาศาสตร์และเทคโนโลยีแห่งชาติ</t>
  </si>
  <si>
    <t>โครงการผลิตพันธุ์หม่อนและไข่ไหมพันธุ์ดีระบบ Seed Area ปี 2565</t>
  </si>
  <si>
    <t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ปี 2565</t>
  </si>
  <si>
    <t>โครงการส่งเสริมศักยภาพด้านการตลาดสินค้าเกษตรอัตลักษณ์พื้นถิ่นสู่ตลาดยุคใหม่ด้านหม่อนไหม ปี 2565</t>
  </si>
  <si>
    <t>กันยายน 2567</t>
  </si>
  <si>
    <t>กองนโยบายและแผน</t>
  </si>
  <si>
    <t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ปี 2565</t>
  </si>
  <si>
    <t>กษ 0805-63-0040</t>
  </si>
  <si>
    <t>โครงการเพิ่มประสิทธิภาพการผลิตสินค้าเกษตรอัตลักษณ์และสินค้าสิ่งบ่งชี้ทางภูมิศาสตร์</t>
  </si>
  <si>
    <t>กันยายน 2566</t>
  </si>
  <si>
    <t>โครงการส่งเสริมอาชีพด้านการเกษตรตามอัตลักษณ์และภูมิปัญญาท้องถิ่น</t>
  </si>
  <si>
    <t>มหาวิทยาลัยราชภัฏศรีสะเกษ</t>
  </si>
  <si>
    <t>มหาวิทยาลัยเทคโนโลยีราชมงคลรัตนโกสินทร์</t>
  </si>
  <si>
    <t>ตุลาคม 2565</t>
  </si>
  <si>
    <t>ตุลาคม 2566</t>
  </si>
  <si>
    <t>มหาวิทยาลัยแม่ฟ้าหลวง</t>
  </si>
  <si>
    <t>มรส 1116-63-0007</t>
  </si>
  <si>
    <t>จัดตั้งศูนย์วิจัยและพัฒนาเกษตรแม่นยำเพื่อพัฒนาท้องถิ่นภาคใต้</t>
  </si>
  <si>
    <t>มหาวิทยาลัยราชภัฏสุราษฎร์ธานี</t>
  </si>
  <si>
    <t>มหาวิทยาลัยราชภัฏเชียงใหม่</t>
  </si>
  <si>
    <t>โครงการเพิ่มศักยภาพการผลิตข้าวหอมมะลิทุ่งกุลาร้องไห้สู่มาตรฐานเกษตรอินทรีย์ภาคตะวันออกเฉียงเหนือ</t>
  </si>
  <si>
    <t>ศธ 0595(4)-63-0023</t>
  </si>
  <si>
    <t>โครงการยกระดับความสามารถของเกษตรกรและชุมชนในการแปรรูปสินค้าเกษตรอัตลักษณ์พื้นถิ่น</t>
  </si>
  <si>
    <t>กองแผนงานและงบประมาณ</t>
  </si>
  <si>
    <t>สถาบันวิทยาลัยชุมชน</t>
  </si>
  <si>
    <t>กระทรวงศึกษาธิการ</t>
  </si>
  <si>
    <t>ศธ 053310-63-0116</t>
  </si>
  <si>
    <t>พัฒนาโกโก้อินทรีย์แบบครบวงจร เพื่อยกระดับเศรษฐกิจชุมชนของจังหวัดแม่ฮ่องสอน</t>
  </si>
  <si>
    <t>นภ 0008-63-0001</t>
  </si>
  <si>
    <t>สนับสนุนวัสดุการเกษตรและปัจจัยการผลิต</t>
  </si>
  <si>
    <t>สำนักงานปศุสัตว์จังหวัดหนองบัวลำภู</t>
  </si>
  <si>
    <t>กษ 2712.2-64-0004</t>
  </si>
  <si>
    <t>โครงการเกษตรทฤษฎีใหม่ ปี 2564</t>
  </si>
  <si>
    <t>กษ 2712.2-64-0005</t>
  </si>
  <si>
    <t>โครงการตลาดนำการผลิตด้านสินค้าหม่อนไหม ปี 2564</t>
  </si>
  <si>
    <t>กษ 2712.2-64-0009</t>
  </si>
  <si>
    <t>โครงการส่งเสริมและพัฒนามูลค่าสินค้าเกษตรด้านหม่อนไหม ปี 2564</t>
  </si>
  <si>
    <t>กษ 2712.2-64-0012</t>
  </si>
  <si>
    <t>ผลผลิตการผลิตสินค้าหม่อนไหมได้รับการส่งเสริมและพัฒนา ปี 2564</t>
  </si>
  <si>
    <t>วท 0204-64-0001</t>
  </si>
  <si>
    <t>สำนักส่งเสริมและถ่ายทอดเทคโนโลยี</t>
  </si>
  <si>
    <t>สำนักงานปลัดกระทรวงการอุดมศึกษา วิทยาศาสตร์ วิจัย และนวัตกรรม</t>
  </si>
  <si>
    <t>กษ1004-64-0011</t>
  </si>
  <si>
    <t>กษ1004-64-0029</t>
  </si>
  <si>
    <t>กษ1004-64-0032</t>
  </si>
  <si>
    <t>กษ1004-64-0034</t>
  </si>
  <si>
    <t>ศธ 0536.13-64-0006</t>
  </si>
  <si>
    <t>ศูนย์การเรียนรู้เกษตรตามหลักเศรษฐกิจพอเพียง</t>
  </si>
  <si>
    <t>สำนักบริการวิชาการและจัดหารายได้</t>
  </si>
  <si>
    <t>มหาวิทยาลัยราชภัฏกำแพงเพชร</t>
  </si>
  <si>
    <t>กษ 2603-64-0003</t>
  </si>
  <si>
    <t>นย 0009-64-0002</t>
  </si>
  <si>
    <t>ประชาสัมพันธ์และการตลาดผลไม้นครนายก</t>
  </si>
  <si>
    <t>สำนักงานเกษตรจังหวัดนครนายก</t>
  </si>
  <si>
    <t>สข 0009-64-0001</t>
  </si>
  <si>
    <t>rid_regional_18_4-64-0001</t>
  </si>
  <si>
    <t>ปรับปรุงและฟื้นฟูเส้นทางขนส่งผลผลิตทางการเกษตร/ซ่อมแซมคันคลองระบายใหญ่ สุพรรณ 1 บรมธาตุ ตำบลแพรกศรีราชา อำเภอสรรคบุรี จังหวัดชัยนาท</t>
  </si>
  <si>
    <t>มกราคม 2564</t>
  </si>
  <si>
    <t>เมษายน 2564</t>
  </si>
  <si>
    <t>โครงการส่งน้ำและบำรุงรักษาบรมธาตุ</t>
  </si>
  <si>
    <t>กรมชลประทาน</t>
  </si>
  <si>
    <t>พณ0711-64-0001</t>
  </si>
  <si>
    <t>โครงการส่งเสริมสินค้าสิ่งบ่งชี้ทางภูมิศาสตร์ (GI) อัตลักษณ์สินค้าพื้นถิ่นเพิ่มมูลค่าสู่สากล</t>
  </si>
  <si>
    <t>พฤศจิกายน 2564</t>
  </si>
  <si>
    <t>กองสิ่งบ่งชี้ทางภูมิศาสตร์</t>
  </si>
  <si>
    <t>รอ 0009-64-0001</t>
  </si>
  <si>
    <t>โครงการจัดงานเทศกาลข้าวหอมมะลิโลก</t>
  </si>
  <si>
    <t>กษ 2607-64-0003</t>
  </si>
  <si>
    <t>โครงการพัฒนาและส่งเสริมการเกษตร</t>
  </si>
  <si>
    <t>สำนักส่งเสริมการผลิตข้าว</t>
  </si>
  <si>
    <t>กษ 2607-64-0004</t>
  </si>
  <si>
    <t>ชน 0009-64-0002</t>
  </si>
  <si>
    <t>โครงการ : พัฒนาศักยภาพการผลิต การเพิ่มมูลค่า และการตลาดสินค้าเกษตรด้านพืชให้มีคุณภาพได้มาตรฐาน กิจกรรมหลัก : ส่งเสริมการตลาดข้าวเพื่อบริโภค ปี 2564</t>
  </si>
  <si>
    <t>สำนักงานเกษตรจังหวัดชัยนาท</t>
  </si>
  <si>
    <t>กษ 0224. สพ-64-0001</t>
  </si>
  <si>
    <t>โครงการส่งเสริมและพัฒนาคุณภาพสินค้าเกษตรปลอดภัยของจังหวัดสุพรรณบุรี</t>
  </si>
  <si>
    <t>สำนักงานเกษตรและสหกรณ์จังหวัด สุพรรณบุรี</t>
  </si>
  <si>
    <t>ยล 0017-64-0005</t>
  </si>
  <si>
    <t>กิจกรรมฝึกอบรมให้ความรู้พร้อมการสาธิต และการฝึกปฏิบัติในด้านการขยายพันธุ์พืช</t>
  </si>
  <si>
    <t>ยะลา</t>
  </si>
  <si>
    <t>กษ 0624-64-0001</t>
  </si>
  <si>
    <t>โครงการพัฒนาผลิตภัณฑ์สินค้าชุมชน (ปี2564)</t>
  </si>
  <si>
    <t>กองผลิตภัณฑ์ปศุสัตว์ (กผส.)</t>
  </si>
  <si>
    <t>กองส่งเสริมและพัฒนาการปศุสัตว์ (กสส.)</t>
  </si>
  <si>
    <t>ยล 0009-64-0001</t>
  </si>
  <si>
    <t>โครงการเพิ่มประสิทธิภาพการผลิตไม้ผลคุณภาพ</t>
  </si>
  <si>
    <t>สิงหาคม 2564</t>
  </si>
  <si>
    <t>กษ 0805-64-0037</t>
  </si>
  <si>
    <t>โครงการพัฒนาคุณภาพดินพื้นที่ปลูกข้าวหอมมะลิทุ่งกุลาร้องไห้</t>
  </si>
  <si>
    <t>กษ 0805-64-0039</t>
  </si>
  <si>
    <t>โครงการเพิ่มศักยภาพการผลิตข้าวหอมมะลิทุ่งกุลาร้องไห้</t>
  </si>
  <si>
    <t>ยล.9503-64-0001</t>
  </si>
  <si>
    <t>กิจกรรมมหกรรมพหุวัฒนธรรมและของดีอำเภอบันนังสตา</t>
  </si>
  <si>
    <t>อำเภอบันนังสตา จังหวัดยะลา</t>
  </si>
  <si>
    <t>กองวิจัยและพัฒนาการเพาะเลี้ยงสัตว์น้ำชายฝั่ง</t>
  </si>
  <si>
    <t>รน 0009-64-0003</t>
  </si>
  <si>
    <t>เพิ่มประสิทธิภาพการผลิตข้าวจังหวัดระนอง</t>
  </si>
  <si>
    <t>สพ.7210-64-0001</t>
  </si>
  <si>
    <t>โครงการงานประจำปีอำเภอหนองหญ้าไซ</t>
  </si>
  <si>
    <t>อำเภอหนองหญ้าไซ จังหวัดสุพรรณบุรี</t>
  </si>
  <si>
    <t>ปข 0009-64-0004</t>
  </si>
  <si>
    <t>โครงการส่งเสริมการบริหารจัดการและความร่วมมือของหน่วยงานภาคการเกษตร กิจกรรมย่อย จัดงานเกษตรและของดีจังหวัดประจวบคีรีขันธ์</t>
  </si>
  <si>
    <t>สำนักงานเกษตรจังหวัดประจวบคีรีขันธ์</t>
  </si>
  <si>
    <t>ปน 0009-64-0001</t>
  </si>
  <si>
    <t>โครงการเพิ่มประสิทธิภาพการผลิตข้าวเพื่อจำหน่าย</t>
  </si>
  <si>
    <t>สำนักงานเกษตรจังหวัดปัตตานี</t>
  </si>
  <si>
    <t>ปน 0009-64-0002</t>
  </si>
  <si>
    <t>โครงการพัฒนาศักยภาพการผลิตถั่วลิสงแบบครบวงจร</t>
  </si>
  <si>
    <t>ฉช 0017-64-0001</t>
  </si>
  <si>
    <t>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</t>
  </si>
  <si>
    <t>qsds_regional_32-64-0001</t>
  </si>
  <si>
    <t>โครงการยกระดับขีดความสามารถการท่องเที่ยวและผลิตภัณฑ์ไหมนครชัยบุรินทร์</t>
  </si>
  <si>
    <t>ศูนย์หม่อนไหมเฉลิมพระเกียรติฯ สุรินทร์</t>
  </si>
  <si>
    <t>doa_regional_63-64-0001</t>
  </si>
  <si>
    <t>การเพิ่มประสิทธิภาพการผลิตกาแฟคุณภาพของจังหวัดตาก (ภายใต้โครงการส่งเสริมการเกษตรแบบบูรณาการ)</t>
  </si>
  <si>
    <t>ศูนย์วิจัยและพัฒนาการเกษตรตาก</t>
  </si>
  <si>
    <t>doa_regional_63-64-0002</t>
  </si>
  <si>
    <t>ส่งเสริมการปลูกพืชแบบผสมผสานทดแทนการปลูกพืชเชิงเดี่ยวบนพื้นที่สูง (ภายใต้โครงการส่งเสริมการเกษตรแบบบูรณาการ)</t>
  </si>
  <si>
    <t>นฐ 0016-64-0001</t>
  </si>
  <si>
    <t>โครงการส่งเสริมพัฒนา และประชาสัมพันธ์สินค้า สิ่งบ่งชี้ทางภูมิศาสตร์ (GI) สินค้าเกษตรอินทรีย์เกษตรปลอดภัยจังหวัดนครปฐม</t>
  </si>
  <si>
    <t>สำนักงานพาณิชย์จังหวัดนครปฐม</t>
  </si>
  <si>
    <t>อน 0008-64-0001</t>
  </si>
  <si>
    <t>โครงการพัฒนากระบือพันธุ์ดี จังหวัดอุทัยธานี</t>
  </si>
  <si>
    <t>สำนักงานปศุสัตว์จังหวัดอุทัยธานี</t>
  </si>
  <si>
    <t>ยล 0008-64-0001</t>
  </si>
  <si>
    <t>กิจกรรมส่งเสริมการเลี้ยงแพะพื้นเมือง</t>
  </si>
  <si>
    <t>ปน 0008-64-0002</t>
  </si>
  <si>
    <t>โครงการเพิ่มศักยภาพตลาดกลางปศุสัตว์จังหวัดชายแดนใต้</t>
  </si>
  <si>
    <t>สำนักงานปศุสัตว์จังหวัดปัตตานี</t>
  </si>
  <si>
    <t>ยล 0009-64-0006</t>
  </si>
  <si>
    <t>กิจกรรมขยายผลเศรษฐกิจพอเพียงสู่การปฏิบัติในชุมชน</t>
  </si>
  <si>
    <t>ยล 0009-64-0007</t>
  </si>
  <si>
    <t>กิจกรรมการส่งเสริมการผลิตไม้ดอกไม้ประดับเพื่อการค้า</t>
  </si>
  <si>
    <t>พม 0603.48-64-0001</t>
  </si>
  <si>
    <t>ต่อเติมอาคารจำหน่ายสินค้าตลาดดอยมูเซอใหม่และเทคอนกรีต หมู่ที่ 5 ตำบลด่านแม่ละเมา อำเภอแม่สอด จังหวัดตาก (ภายใต้โครงการรส่งเสริมการเกษตรแบบบูรณาการ)</t>
  </si>
  <si>
    <t>ศูนย์พัฒนาราษฎรบนพื้นที่สูงจังหวัดตาก</t>
  </si>
  <si>
    <t>กรมพัฒนาสังคมและสวัสดิการ</t>
  </si>
  <si>
    <t>กระทรวงการพัฒนาสังคมและความมั่นคงของมนุษย์</t>
  </si>
  <si>
    <t>ศธ 0568.7-64-0004</t>
  </si>
  <si>
    <t>การขยายพันธุ์มะหาดในสภาพปลอดเชื้อเพื่อการปรับปรุงพันธุ์</t>
  </si>
  <si>
    <t>มค 0009-64-0002</t>
  </si>
  <si>
    <t>ยล.9507-64-0002</t>
  </si>
  <si>
    <t>อำเภอกาบัง จังหวัดยะลา</t>
  </si>
  <si>
    <t>doae_regional_81_1-64-0001</t>
  </si>
  <si>
    <t>พัฒนาศูนย์การเรียนรู้สนองพระราชดำริฯ อนุรักษ์พันธุกรรมพืชอันเนื่องมาจากพระราชดำริสมเด็จพระเทพรัตนราขสุดาฯ สยามบรมราชกุมารี (อพ.สธ.)จังหวัดกระบี่ (พืชสวน)</t>
  </si>
  <si>
    <t>ศูนย์ส่งเสริมและพัฒนาอาชีพการเกษตร จังหวัดกระบี่</t>
  </si>
  <si>
    <t>นภ 0008-64-0001</t>
  </si>
  <si>
    <t>โครงการส่งเสริมเกษตรอินทรีย์ วิถีหนองบัวลำภู ตามหลักเกษตรศาสตร์พระราชา กิจกรรมส่งเสริมการเลี้ยงไก่พื้นเมืองคุณภาพ</t>
  </si>
  <si>
    <t>ลย 0009-64-0002</t>
  </si>
  <si>
    <t>โครงการส่งเสริมการผลิต การสร้างมูลค่าเพิ่มและการตลาดสินค้าเกษตร กิจกรรม : การพัฒนาขีดความสามารถของวิสาหกิจชุมชนเพื่อแข่งขันสู่มาตรฐานสากล</t>
  </si>
  <si>
    <t>สำนักงานเกษตรจังหวัดเลย</t>
  </si>
  <si>
    <t>ศธ0585.10-64-0012</t>
  </si>
  <si>
    <t>ศธ0585.10-64-0013</t>
  </si>
  <si>
    <t>โครงการการเลี้ยงปลาแรดเพื่อการอนุรักษ์</t>
  </si>
  <si>
    <t>กรกฎาคม 2564</t>
  </si>
  <si>
    <t>ศธ0585.10-64-0014</t>
  </si>
  <si>
    <t>โครงการการวิจัยและนวัตกรรมสร้างมูลค่าเพิ่มและการนำไปใช้ประโยชน์ด้วยวิทยาศาสตร์และเทคโนโลยีจากฐานทรัพยากรท้องถิ่นตำบลสามเรือน อำเภอบางปะอิน จังหวัดพระนครศรีอยุธยา</t>
  </si>
  <si>
    <t>ศธ0585.10-64-0015</t>
  </si>
  <si>
    <t>โครงการสวนพฤกษศาสตร์โรงเรียน-มทร.สุวรรณภูมิ</t>
  </si>
  <si>
    <t>ศธ0585.10-64-0016</t>
  </si>
  <si>
    <t>โครงการจัดทำฐานข้อมูล อพ.สธ. – มหาวิทยาลัย (ฐานทรัพยากรธรรมชาติและฐานภูมิปัญญาท้องถิ่น)</t>
  </si>
  <si>
    <t>ศธ0585.10-64-0017</t>
  </si>
  <si>
    <t>โครงการจัดทำเว็บไซต์ประชาสัมพันธ์หน่วยงาน (อพ.สธ. – มทร.สุวรรณภูมิ)</t>
  </si>
  <si>
    <t>ศธ0585.10-64-0018</t>
  </si>
  <si>
    <t>โครงการการเผยแพร่สื่อต่างๆ</t>
  </si>
  <si>
    <t>ศธ0585.10-64-0019</t>
  </si>
  <si>
    <t>โครงการสนับสนุนองค์กรปกครองส่วนท้องถิ่นเข้าร่วมสนองพระราชดำริ อพ.สธ.  ในงานสำรวจและจัดทำฐานทรัพยากรท้องถิ่น</t>
  </si>
  <si>
    <t>ศธ0585.10-64-0020</t>
  </si>
  <si>
    <t>โครงการสนับสนุนโรงเรียนสมัครเข้าร่วมสนองพระราชดําริ อพ.สธ. ในงานสวนพฤกษศาสตร์โรงเรียน</t>
  </si>
  <si>
    <t>ศธ0585.10-64-0021</t>
  </si>
  <si>
    <t>โครงการพี่เลี้ยงการดำเนินงานโครงการอนุรักษ์พันธุกรรมพืชฯ ที่สนองพระราชดำริ  โดย อบต. เทศบาลตำบล และโรงเรียน</t>
  </si>
  <si>
    <t>ศธ0585.10-64-0022</t>
  </si>
  <si>
    <t>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</t>
  </si>
  <si>
    <t>ศธ 0568.7-64-0005</t>
  </si>
  <si>
    <t>โครงการสำรวจมะหาดภายในมหาวิทยาลัยกาฬสินธุ์ พื้นที่ในเมือง</t>
  </si>
  <si>
    <t>วท 5401-64-0004</t>
  </si>
  <si>
    <t>โครงการยกระดับและเพิ่มมูลค่าการพัฒนา กระบวนการผลิตสิ่งทอพื้นเมือง</t>
  </si>
  <si>
    <t>ศก 0009-64-0006</t>
  </si>
  <si>
    <t>โครงการเพิ่มประสิทธิภาพการผลิตทุเรียนคุณภาพ</t>
  </si>
  <si>
    <t>สำนักงานเกษตรจังหวัดศรีสะเกษ</t>
  </si>
  <si>
    <t>กส 0016-64-0002</t>
  </si>
  <si>
    <t>โครงการกาฬสินธุ์กรีนมาร์เก็ต (kalasin green market)</t>
  </si>
  <si>
    <t>สำนักงานพาณิชย์จังหวัดกาฬสินธุ์</t>
  </si>
  <si>
    <t>ศธ 0568.1-64-0005</t>
  </si>
  <si>
    <t>มีนาคม 2564</t>
  </si>
  <si>
    <t>ศธ 0568.1-64-0010</t>
  </si>
  <si>
    <t>โครงการชุมชนต้นแบบการถ่ายทอดเทคโนโลยีการเกษตรโดยบูรณาการกับงานวิจัยแลการสร้างนวัตกรรม</t>
  </si>
  <si>
    <t>เมษายน 2565</t>
  </si>
  <si>
    <t>มิถุนายน 2565</t>
  </si>
  <si>
    <t>ศธ 0568.7-64-0008</t>
  </si>
  <si>
    <t>การศึกษาคุณสมบัติในการต้านเชื้อแบคทีเรียที่เป็นสาเหตุของโรคในปลาน้ำจืดของสารสกัดจากมะหาด</t>
  </si>
  <si>
    <t>มห 0017-64-0006</t>
  </si>
  <si>
    <t>โครงการส่งเสริมและพัฒนาการผลิตปศุสัตว์และประมงจังหวัดมุกดาหาร กิจกรรมที่ 2 การส่งเสริมและพัฒนาผลิตประมงจังหวัดมุกดาหาร</t>
  </si>
  <si>
    <t>มุกดาหาร</t>
  </si>
  <si>
    <t>ศธ 0568.7-64-0011</t>
  </si>
  <si>
    <t>พัฒนายกระดับและส่งเสริมการตลาด สินค้า OTOP ในชุมชนผ้าทอพื้นเมืองย้อมสีธรรมชาติ จังหวัดกาฬสินธุ์</t>
  </si>
  <si>
    <t>ศธ 0565.05-64-0009</t>
  </si>
  <si>
    <t>มหาวิทยาลัยราชภัฏพระนคร</t>
  </si>
  <si>
    <t>ศธ 0565.05-64-0012</t>
  </si>
  <si>
    <t>การพัฒนาทักษะวิชาชีพและเทคโนโลยีการผลิตเห็ดเศรษฐกิจเพื่อยกระดับรายได้ให้กับคนในชุมชนตำบลมะกอกหวาน และตำบลม่วงค่อม อำเภอชัยบาดาล จังหวัดลพบุรี</t>
  </si>
  <si>
    <t>ศธ054409-64-0004</t>
  </si>
  <si>
    <t>โครงการพัฒนานวัตกรรมเกษตรและอาหารปลอดภัยกลุ่มนครชัยบุรินทร์ (กิจกรรมหลักที่ ๘ การเพิ่มประสิทธิภาพการใช้อาหารและพืชอาหารสัตว์สำหรับการผลิตโคเนื้อ แพะ แกะ แบบครบวงจร)</t>
  </si>
  <si>
    <t>ศธ 0568.7-64-0027</t>
  </si>
  <si>
    <t>การจัดการกระบวนการปลูกหม่อนเพื่อเพิ่มประสิทธิภาพการเลี้ยงไหม</t>
  </si>
  <si>
    <t>rice_regional_45-64-0001</t>
  </si>
  <si>
    <t>เพิ่มประสิทธิภาพการผลิตเมล็ดพันธุ์ข้าวศูนย์ข้าวชุมชน จังหวัดร้อยเอ็ด</t>
  </si>
  <si>
    <t>ศูนย์เมล็ดพันธุ์ข้าวร้อยเอ็ด</t>
  </si>
  <si>
    <t>วช  0004-64-0002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</si>
  <si>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</t>
  </si>
  <si>
    <t>กองบริหารแผนและงบประมาณการวิจัย</t>
  </si>
  <si>
    <t>สำนักงานการวิจัยแห่งชาติ</t>
  </si>
  <si>
    <t>ศธ 0536.4-64-0012</t>
  </si>
  <si>
    <t>บริหารจัดการศูนย์นวัตกรรมและเทคโนโลยีการเกษตร(AIC)กำแพงเพชร</t>
  </si>
  <si>
    <t>มห 0017-64-0008</t>
  </si>
  <si>
    <t>กิจกรรมหลัก การพัฒนารูปแบบการจัดการความรู้ ทางการเกษตรของผู้สูงอายุเพื่อพัฒนานวัตกรรมทางการตลาด (สินค้าเกษตรจากผู้สูงอายุสมัยใหม่: Elderly Smart Product)</t>
  </si>
  <si>
    <t>วว 6120-64-0004</t>
  </si>
  <si>
    <t>โครงการยกระดับการผลิตสินค้าเกษตรที่เป็นอัตลักษณ์และเหมาะสมกับศักยภาพพื้นที่ของภาค</t>
  </si>
  <si>
    <t>กองติดตามและประเมินผล</t>
  </si>
  <si>
    <t>สถาบันวิจัยวิทยาศาสตร์และเทคโนโลยีแห่งประเทศไทย</t>
  </si>
  <si>
    <t>วว 6120-64-0005</t>
  </si>
  <si>
    <t>พัฒนาศักยภาพผลิตภัณฑ์และบริการเพื่อสุขภาพด้วยนวัตกรรมพื้นที่ระเบียงเศรษฐกิจภาคใต้ (Smart Aging Innovation in SEC)</t>
  </si>
  <si>
    <t>ศธ  0521.1.02-64-0003</t>
  </si>
  <si>
    <t>ศธ  0521.1.02-64-0004</t>
  </si>
  <si>
    <t>ศูนย์วิจัยพืชยืนต้นและไม้ผลเมืองร้อน</t>
  </si>
  <si>
    <t>ศธ 0530.2-64-0001</t>
  </si>
  <si>
    <t>โครงการสนับสนุนการสร้างต้นแบบและพัฒนาแหล่งเรียนรู้การบริการวิชาการคณะเทคโนโลยี</t>
  </si>
  <si>
    <t>คณะเทคโนโลยี</t>
  </si>
  <si>
    <t>มหาวิทยาลัยมหาสารคาม</t>
  </si>
  <si>
    <t>ศธ 0551.0102-64-0005</t>
  </si>
  <si>
    <t>โครงการอนุรักษ์พันธุกรรมพืชอันเนื่องมาจากพระราชดำริ</t>
  </si>
  <si>
    <t>มหาวิทยาลัยราชภัฏวไลยอลงกรณ์ ในพระบรมราชูปถัมภ์</t>
  </si>
  <si>
    <t>มค.4411-64-0002</t>
  </si>
  <si>
    <t>โครงการพัฒนาและเพิ่มแหล่งน้ำเพื่อการเกษตร กิจกรรมขุดลอกหนองหน่อง หมู่ที่ 8 ตำบลยางสีสุราช อำเภอยางสีสุราช กว้าง 160 เมตร ยาว 98 เมตร ลึกเฉลี่ย 4 เมตร ปริมาตรดินขุดไม่น้อยกว่า 61,530 ลูกบาศก์เมตร</t>
  </si>
  <si>
    <t>อำเภอยางสีสุราช จังหวัดมหาสารคาม</t>
  </si>
  <si>
    <t>ศธ 058202-64-0001</t>
  </si>
  <si>
    <t>โครงการอนุรักษ์พันธุกรรมพืชอันเนื่องมาจากพระราชดำริฯ : โครงการการถ่ายทอดองค์ความรู้สู่ชุมชนเพื่อพัฒนาผลิตภัณฑ์สำหรับการอนุรักษ์พันธุกรรมพืชบัวหลวงและบัวฉัตรชุมชนคลองมหาสวัสดิ์ อำเภอนครชัยศรี จังหวัดนครปฐม</t>
  </si>
  <si>
    <t>คณะสถาปัตยกรรมและการออกแบบ</t>
  </si>
  <si>
    <t>มรภ.ศก. 0572-64-0004</t>
  </si>
  <si>
    <t>โครงการเพิ่มประสิทธิภาพวิสาหกิจชุมชน ปลาร้าบ้านหัวนา</t>
  </si>
  <si>
    <t>v2_030101V04</t>
  </si>
  <si>
    <t>v2_030101V04F01</t>
  </si>
  <si>
    <t>v2_030101V02</t>
  </si>
  <si>
    <t>v2_030101V02F03</t>
  </si>
  <si>
    <t>v2_030101V02F01</t>
  </si>
  <si>
    <t>นวัตกรรมเพื่อการสร้างสรรค์ ยกระดับและเพิ่มมูลค่าการพัฒนากระบวนการผลิตสินค้าเกษตรอัตลักษณ์พื้นถิ่น</t>
  </si>
  <si>
    <t>v2_030101V01</t>
  </si>
  <si>
    <t>v2_030101V01F02</t>
  </si>
  <si>
    <t>v2_030101V02F02</t>
  </si>
  <si>
    <t>กษ1011-66-0007</t>
  </si>
  <si>
    <t>โครงการส่งเสริมและพัฒนาสินค้าเกษตรอัตลักษณ์พื้นถิ่น</t>
  </si>
  <si>
    <t>สำนักส่งเสริมและจัดการสินค้าเกษตร</t>
  </si>
  <si>
    <t>ข้อเสนอโครงการสำคัญ 2566 ที่ผ่านเข้ารอบ</t>
  </si>
  <si>
    <t>v2_030101V02F05</t>
  </si>
  <si>
    <t>กันยายน 2568</t>
  </si>
  <si>
    <t>กษ 0905-66-0007</t>
  </si>
  <si>
    <t>v2_030101V04F04</t>
  </si>
  <si>
    <t>กษ 1104-66-0015</t>
  </si>
  <si>
    <t>โครงการส่งเสริมและพัฒนาสินค้าเกษตรอัตลักษณ์พื้นถิ่น (ข้าว)</t>
  </si>
  <si>
    <t>v2_030101V03</t>
  </si>
  <si>
    <t>v2_030101V03F02</t>
  </si>
  <si>
    <t>กษ 0509-66-0004</t>
  </si>
  <si>
    <t>โครงการส่งเสริมและพัฒนาสินค้าเกษตรอัตลักษณ์พื้นถิ่น (สินค้าสัตว์น้ำ)</t>
  </si>
  <si>
    <t>v2_030101V01F01</t>
  </si>
  <si>
    <t>กษ 1104-66-0016</t>
  </si>
  <si>
    <t>โครงการส่งเสริมและพัฒนาสินค้าเกษตรอัตลักษณ์พื้นถิ่น (ผลไม้)</t>
  </si>
  <si>
    <t>กษ 1104-66-0017</t>
  </si>
  <si>
    <t>โครงการส่งเสริมและพัฒนาสินค้าเกษตรอัตลักษณ์พื้นถิ่น (หม่อนไหม)</t>
  </si>
  <si>
    <t>กษ 1104-66-0018</t>
  </si>
  <si>
    <t>โครงการส่งเสริมและพัฒนาสินค้าเกษตรอัตลักษณ์พื้นถิ่น (ปศุสัตว์)</t>
  </si>
  <si>
    <t>กษ 2606-66-0001</t>
  </si>
  <si>
    <t>701500006-66-0001</t>
  </si>
  <si>
    <t>v2_030101V04F02</t>
  </si>
  <si>
    <t>มหาวิทยาลัยเทคโนโลยีราชมงคลล้านนา</t>
  </si>
  <si>
    <t>v2_030101V02F06</t>
  </si>
  <si>
    <t>v2_030101V04F03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</si>
  <si>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</si>
  <si>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v2_030101V01F04</t>
  </si>
  <si>
    <t>มหาวิทยาลัยแม่โจ้</t>
  </si>
  <si>
    <t>นร5202-66-0002</t>
  </si>
  <si>
    <t>โครงการยกระดับคุณภาพชีวิตประชาชนอย่างยั่งยืนปศุสัตว์ฮาลาลชายแดนใต้เชื่อมโยงฮาลาลโลก เพื่อแก้ไขปัญหาเศรษฐกิจ สังคม และคุณภาพชีวิตที่ดีขึ้นของประชาชนจังหวัดชายแดนภาคใต้</t>
  </si>
  <si>
    <t>ศูนย์อำนวยการบริหารจังหวัดชายแดนภาคใต้ (ศอ.บต.)</t>
  </si>
  <si>
    <t>หน่วยงานขึ้นตรงนายกรัฐมนตรี</t>
  </si>
  <si>
    <t>v2_030101V01F03</t>
  </si>
  <si>
    <t>มหาวิทยาลัยนราธิวาสราชนครินทร์</t>
  </si>
  <si>
    <t>อว 0207-64-0001</t>
  </si>
  <si>
    <t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</si>
  <si>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>กองส่งเสริมและประสานเพื่อประโยชน์ทางวิทยาศาสตร์ วิจัยและนวัตกรรม</t>
  </si>
  <si>
    <t>ศธ 0568.7-65-0004</t>
  </si>
  <si>
    <t>โครงการสำรวจมะหาดภายในศูนย์วิจัยและฝึกอบรมภูสิงห์ มหาวิทยาลัยกาฬสินธุ์</t>
  </si>
  <si>
    <t>ศธ 0568.7-65-0005</t>
  </si>
  <si>
    <t>ประสิทธิภาพของสารสกัดจากใบมะหาดในการยับยั้งเชื้อแบคทีเรียก่อโรคหูอักเสบในสุนัข</t>
  </si>
  <si>
    <t>ศธ  0521-65-0005</t>
  </si>
  <si>
    <t>กษ 0318.21-65-0003</t>
  </si>
  <si>
    <t>ก่อสร้างสะพาน กม.15+516 ของคลอง LMC หมู่ที่6 ตำบลแก่งดินสอ อำเภอนาดี จังหวัดปราจีนบุรี</t>
  </si>
  <si>
    <t>โครงการส่งน้ำและบำรุงรักษานฤบดินทรจินดา</t>
  </si>
  <si>
    <t>ปน 0017-65-0005</t>
  </si>
  <si>
    <t>โครงการอัตลักษณ์ฟาร์มชุมชนเลี้ยงปศุสัตว์จังหวัดปัตตานี</t>
  </si>
  <si>
    <t>ปัตตานี</t>
  </si>
  <si>
    <t>ศธ  0521-65-0007</t>
  </si>
  <si>
    <t>บร 0009-65-0001</t>
  </si>
  <si>
    <t>สำนักงานเกษตรจังหวัดบุรีรัมย์</t>
  </si>
  <si>
    <t>มห 0017-65-0001</t>
  </si>
  <si>
    <t>โครงการส่งเสริมและพัฒนาการผลิตปศุสัตว์และประมงจังหวัดมุกดาหาร กิจกรรม ส่งเสริมและพัฒนาการเลี้ยงปลากดแก้ว</t>
  </si>
  <si>
    <t>rid_regional_18_4-65-0001</t>
  </si>
  <si>
    <t>ดาดคอนกรีตคลองส่งน้ำ 3 ซ้าย – 2 ซ้าย (ช่วง 2 ) บรมธาตุ ตำบลเที่ยงแท้ อำเภอสรรคบุรี จังหวัดชัยนาท</t>
  </si>
  <si>
    <t>มกราคม 2565</t>
  </si>
  <si>
    <t>rid_regional_18_4-65-0002</t>
  </si>
  <si>
    <t>ดาดคอนกรีตคลองส่งน้ำ 1 ขวา - 1 ซ้าย – 2 ซ้าย บรมธาตุ ตำบลห้วยกรดพัฒนา อำเภอสรรคบุรี จังหวัดชัยนาท</t>
  </si>
  <si>
    <t>นภ 0008-65-0002</t>
  </si>
  <si>
    <t>โครงการส่งเสริมเกษตรอินทรีย์ วิถีหนองบัวลำภู ตามหลักเกษตร-ศาสตร์พระราชา กิจกรรมส่งเสริมการเลี้ยงไก่พื้นเมือง</t>
  </si>
  <si>
    <t>ศธ0578.16-65-0001</t>
  </si>
  <si>
    <t>ฝึกอบรมการทำผลิตภัณฑ์งานประดิษฐ์จากบัวหลวง</t>
  </si>
  <si>
    <t>กองกลาง</t>
  </si>
  <si>
    <t>กษ1011-65-0002</t>
  </si>
  <si>
    <t>สฎ 0016-65-0001</t>
  </si>
  <si>
    <t>โครงการส่งเสริมศักยภาพการตลาดเพื่อสร้างมูลค่าเพิ่มผลิตภัณฑ์เด่นที่มีเอกลักษณ์ของจังหวัดสุราษฎร์ธานี</t>
  </si>
  <si>
    <t>ธันวาคม 2564</t>
  </si>
  <si>
    <t>สำนักงานพาณิชย์จังหวัดสุราษฎร์ธานี</t>
  </si>
  <si>
    <t>กษ 2712.2-65-0001</t>
  </si>
  <si>
    <t>ผลผลิตการผลิตสินค้าหม่อนไหมได้รับการส่งเสริมและพัฒนา ปี 2565</t>
  </si>
  <si>
    <t>กษ 2712.2-65-0003</t>
  </si>
  <si>
    <t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</t>
  </si>
  <si>
    <t>กษ 2712.2-65-0004</t>
  </si>
  <si>
    <t>กษ 2712.2-65-0005</t>
  </si>
  <si>
    <t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 ปี 2565</t>
  </si>
  <si>
    <t>กษ 2712.2-65-0008</t>
  </si>
  <si>
    <t>กบ 0009-65-0001</t>
  </si>
  <si>
    <t>โครงการส่งเสริมการผลิตสินค้าเกษตรทางเลือกแก่เกษตรกรผู้ปลูกปาล์มน้ำมันและยางพารา</t>
  </si>
  <si>
    <t>นธ 0010-65-0001</t>
  </si>
  <si>
    <t>พัฒนาโครงสร้างพื้นฐานตลาดกลางการเกษตรเพื่อการส่งออกภาคใต้ชายแดนในการจัดการ ผลผลิตทางการเกษตรและเชื่อมโยงการค้าสู่ตลาดระดับภูมิภาคและการค้าชายแดน</t>
  </si>
  <si>
    <t>สำนักงานสหกรณ์จังหวัดนราธิวาส</t>
  </si>
  <si>
    <t>qsds_regional_32-65-0001</t>
  </si>
  <si>
    <t>การเพิ่มประสิทธิภาพการบริหารจัดการแปลงหม่อนให้มีคุณภาพ</t>
  </si>
  <si>
    <t>สน 0008-65-0001</t>
  </si>
  <si>
    <t>ส่งเสริมและพัฒนาอาชีพตามหลักปรัชญาเศรษฐกิจพอเพียง</t>
  </si>
  <si>
    <t>สำนักงานปศุสัตว์จังหวัดสกลนคร</t>
  </si>
  <si>
    <t>พณ0711-65-0001</t>
  </si>
  <si>
    <t>พฤศจิกายน 2565</t>
  </si>
  <si>
    <t>ศธ0585.10-65-0008</t>
  </si>
  <si>
    <t>สน 0017-65-0003</t>
  </si>
  <si>
    <t>สกลนคร</t>
  </si>
  <si>
    <t>กษ 0224. ชน-65-0002</t>
  </si>
  <si>
    <t>สำนักงานเกษตรและสหกรณ์จังหวัด ชัยนาท</t>
  </si>
  <si>
    <t>รอ 0009-65-0001</t>
  </si>
  <si>
    <t>คค 06085-65-0003</t>
  </si>
  <si>
    <t>พัฒนาและปรับปรุงเส้นทางขนส่งและกระจายสินค้าทางการเกษตร   กิจกรรม  เสริมผิวทางแอสฟัลต์และติดตั้งไฟฟ้าแสงสว่าง  ทางหลวงหมายเลข 3249  ตอน  เขาไร่ยา - แพร่งขาหยั่ง  อำเภอเขาคิชฌกูฎ  จังหวัดจันทบุรี</t>
  </si>
  <si>
    <t>มีนาคม 2565</t>
  </si>
  <si>
    <t>แขวงทางหลวงจันทบุรี</t>
  </si>
  <si>
    <t>กรมทางหลวง</t>
  </si>
  <si>
    <t>กษ 0224. ชน-65-0003</t>
  </si>
  <si>
    <t>ลบ 0007-65-0001</t>
  </si>
  <si>
    <t>โครงการส่งเสริมอัตลักษณ์เกษตรอินทรีย์ภายในจังหวัดลพบุรี กิจกรรมส่งเสริมการเลี้ยงปลาน้ำจืดอินทรีย์วิถีลพบุรี</t>
  </si>
  <si>
    <t>สำนักงานประมงจังหวัดลพบุรี</t>
  </si>
  <si>
    <t>ยล 0008-65-0001</t>
  </si>
  <si>
    <t>กิจกรรมส่งเสริมเลี้ยงไก่ไข่เพิ่มรายได้ลดรายจ่ายครัวเรือนโครงการฟาร์มตัวอย่างอันเนื่องมาจากพระราชดำริ และโครงการหมู่บ้านจุฬาภรณ์พัฒนา 10</t>
  </si>
  <si>
    <t>ชร 0009-65-0001</t>
  </si>
  <si>
    <t>ส่งเสริมและพัฒนายกระดับคุณภาพชีวิตคนเชียงรายตามศาสตร์พระราชา</t>
  </si>
  <si>
    <t>สำนักงานเกษตรจังหวัดเชียงราย</t>
  </si>
  <si>
    <t>ลบ 0009-65-0001</t>
  </si>
  <si>
    <t>ส่งเสริมและอนุรักษ์ข้าวหอมกุหลาบจังหวัดลพบุรี</t>
  </si>
  <si>
    <t>สำนักงานเกษตรจังหวัดลพบุรี</t>
  </si>
  <si>
    <t>ตง 0009-65-0001</t>
  </si>
  <si>
    <t>โครงการส่งเสริมการปลูกข้าวเบายอดม่วงเพื่อรองรับการจดทะเบียนสิ่งบ่งชี้ทางภูมิศาสตร์จังหวัดตรัง</t>
  </si>
  <si>
    <t>สำนักงานเกษตรจังหวัดตรัง</t>
  </si>
  <si>
    <t>กษ 0224. สร-65-0001</t>
  </si>
  <si>
    <t>โครงการพัฒนาและส่งเสริมการเกษตรอินทรีย์ครบวงจรจังหวัดสุรินทร์</t>
  </si>
  <si>
    <t>สำนักงานเกษตรและสหกรณ์จังหวัด สุรินทร์</t>
  </si>
  <si>
    <t>ยล 0009-65-0001</t>
  </si>
  <si>
    <t>โครงการพัฒนาคุณภาพไม้ผลที่มีศักยภาพในกลุ่มจังหวัดภาคใต้ชายแดน</t>
  </si>
  <si>
    <t>คค 0703.7-65-0008</t>
  </si>
  <si>
    <t>ก่อสร้างถนนลาดยางแอสฟัลติกคอนกรีตสายแยกทางหลวงหมายเลข 3076 เชื่อมบ้านหนองประโยชน์ ตำบลท่าตะเกียบ อำเภอท่าตะเกียบ จังหวัดฉะเชิงเทรา</t>
  </si>
  <si>
    <t>แขวงทางหลวงชนบทฉะเชิงเทรา</t>
  </si>
  <si>
    <t>ชพ 0016-65-0001</t>
  </si>
  <si>
    <t>ส่งเสริมตลาดสินค้าเกษตรจังหวัดชุมพรสู่การค้ายุคใหม่</t>
  </si>
  <si>
    <t>ชพ 0016-65-0002</t>
  </si>
  <si>
    <t>ส่งเสริมการผลิต การแปรรูป การยกระดับ การพัฒนาแบรนด์กาแฟอัตลักษณ์ชุมพรและการตลาดกาแฟโรบัสต้าชุมพรสู่ตลาดสากลอย่างครบวงจร</t>
  </si>
  <si>
    <t>ศธ0585.10-65-0012</t>
  </si>
  <si>
    <t>ศธ0585.10-65-0013</t>
  </si>
  <si>
    <t>สิงหาคม 2565</t>
  </si>
  <si>
    <t>ศธ0585.10-65-0014</t>
  </si>
  <si>
    <t>ศธ0585.10-65-0015</t>
  </si>
  <si>
    <t>ศธ0585.10-65-0016</t>
  </si>
  <si>
    <t>โครงการการวิจัยและนวัตกรรมสร้างมูลค่าเพิ่มทางอาหารและไม่ใช่อาหารจากฐานทรัพยากรท้องถิ่น สู่การนำไปใช้ประโยชน์ด้วยวิทยาศาสตร์และเทคโนโลยี</t>
  </si>
  <si>
    <t>ศธ0585.10-65-0017</t>
  </si>
  <si>
    <t>ยล 0009-65-0002</t>
  </si>
  <si>
    <t>โครงการเสริมสร้างภาพลักษณ์จังหวัดยะลา ประจำปี 2565</t>
  </si>
  <si>
    <t>วท 5401-65-0002</t>
  </si>
  <si>
    <t>โครงการพัฒนาต่อยอดอุตสาหกรรมสร้างสรรค์และสินค้าชุมชน</t>
  </si>
  <si>
    <t>ยล 0009-65-0003</t>
  </si>
  <si>
    <t>โครงการพัฒนาและขยายผลโครงการอันเนื่่องมาจากพระราชดำริ จังหวัดยะลา</t>
  </si>
  <si>
    <t>พร 0019-65-0002</t>
  </si>
  <si>
    <t>ห้อมแพร่สู่ห้อมโลก</t>
  </si>
  <si>
    <t>สำนักงานพัฒนาชุมชนจังหวัดแพร่</t>
  </si>
  <si>
    <t>ศก 0009-65-0002</t>
  </si>
  <si>
    <t>โครงการส่งเสริมช่องทางการตลาดและยกระดับการผลิตสินค้าเกษตรสู่มาตรฐาน กิจกรรมการจัดเทศกาลทุเรียนภูเขาไฟศรีสะเกษ</t>
  </si>
  <si>
    <t>พฤษภาคม 2565</t>
  </si>
  <si>
    <t>ศธ0585.10-65-0018</t>
  </si>
  <si>
    <t>ศก 0009-65-0004</t>
  </si>
  <si>
    <t>โครงการ  ส่งเสริมและเพิ่มประสิทธิภาพ การผลิต การแปรรูป สินค้าเกษตรปลอดภัยและเกษตรอินทรีย์ ด้วยเทคโนโลยีและนวัตกรรม กิจกรรม : ส่งเสริมการผลิตพืชอัตลักษณ์และเกษตรพื้นถิ่น</t>
  </si>
  <si>
    <t>ชพ 0009-65-0001</t>
  </si>
  <si>
    <t>ยกระดับคุณภาพการผลิตและแปรรูปสินค้าเกษตรให้ได้มาตรฐานและปลอดภัย</t>
  </si>
  <si>
    <t>กรกฎาคม 2565</t>
  </si>
  <si>
    <t>ศธ0585.10-65-0019</t>
  </si>
  <si>
    <t>doa_regional_63-65-0001</t>
  </si>
  <si>
    <t>ส่งเสริมการผลิตอะโวคาโด้แบบครบวงจร (ภายใต้โครงการส่งเสริมการเกษตรแบบบูรณาการ)</t>
  </si>
  <si>
    <t>อย 0009-65-0003</t>
  </si>
  <si>
    <t>พัฒนาการผลิตข้าวในพื้นที่แปลงนาทุ่งมะขามหย่อง จังหวัดพระนครศรีอยุธยา</t>
  </si>
  <si>
    <t>สำนักงานเกษตรจังหวัดพระนครศรีอยุธยา</t>
  </si>
  <si>
    <t>อย 0009-65-0004</t>
  </si>
  <si>
    <t>ส่งเสริมและพัฒนาสวนพุทราประวัติศาสตร์กรุงศรีอยุธยา</t>
  </si>
  <si>
    <t>ฉช 0019-65-0001</t>
  </si>
  <si>
    <t>ปรับเปลี่ยนอาชีพของผู้ได้รับผลกระทบจากภัยช้างป่า เพื่อการพัฒนาอย่างยั่งยืน</t>
  </si>
  <si>
    <t>สำนักงานพัฒนาชุมชนจังหวัดฉะเชิงเทรา</t>
  </si>
  <si>
    <t>พล 0008-65-0001</t>
  </si>
  <si>
    <t>สำนักงานปศุสัตว์จังหวัดพิษณุโลก</t>
  </si>
  <si>
    <t>พล 0008-65-0002</t>
  </si>
  <si>
    <t>ส่งเสริมการผลิตและพัฒนาการตลาดสัตว์อัตลักษณ์เมืองสองแคว</t>
  </si>
  <si>
    <t>ศธ0585.12-65-0008</t>
  </si>
  <si>
    <t>การพัฒนาเม็ดดินเผามวลเบาจากวัสดุเหลือใช้ทางการเกษตร</t>
  </si>
  <si>
    <t>วช  0004-65-0002</t>
  </si>
  <si>
    <t>กลุ่มบริหารทุนวิจัยและนวัตกรรม 1</t>
  </si>
  <si>
    <t>กษ 0614-65-0008</t>
  </si>
  <si>
    <t>โครงการส่งเสริมอาชีพด้านการเกษตรตามอัตลักษณ์และภูมิปัญญาท้องถิ่น (โครงการสำคัญปี 2565)</t>
  </si>
  <si>
    <t>ศธ 0536.13-65-0005</t>
  </si>
  <si>
    <t>ศธ 0513.202-65-0001</t>
  </si>
  <si>
    <t>คณะเกษตร กำแพงแสน</t>
  </si>
  <si>
    <t>ลบ 0009-65-0008</t>
  </si>
  <si>
    <t>ส่งเสริมและอนุรักษ์ข้าวดำละโว้จังหวัดลพบุรี</t>
  </si>
  <si>
    <t>ศธ 0536.4-65-0056</t>
  </si>
  <si>
    <t>มรภ.ศก. 0572-65-0078</t>
  </si>
  <si>
    <t>ส่งเสริมและพัฒนาผลิตภัณฑ์สมุนไพรแปรรูป</t>
  </si>
  <si>
    <t>มรภ.ศก. 0572-65-0079</t>
  </si>
  <si>
    <t>ศธ  0521-65-0022</t>
  </si>
  <si>
    <t>ศธ  0521-65-0025</t>
  </si>
  <si>
    <t>วช  0004-65-0010</t>
  </si>
  <si>
    <t>THAITOBACCO-65-0001</t>
  </si>
  <si>
    <t>กษ 0224. ชม-65-0001</t>
  </si>
  <si>
    <t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t>
  </si>
  <si>
    <t>สำนักงานเกษตรและสหกรณ์จังหวัด เชียงใหม่</t>
  </si>
  <si>
    <t>RMUTI1100-65-0005</t>
  </si>
  <si>
    <t>การขยายพันธุ์และเก็บรักษาข้าวพันธุ์พื้นเมือง จ.นครราชสีมา</t>
  </si>
  <si>
    <t>กุมภาพันธ์ 2565</t>
  </si>
  <si>
    <t>กษ 2606-67-0001</t>
  </si>
  <si>
    <t>ข้อเสนอโครงการสำคัญ 2567 ที่ผ่านเข้ารอบ</t>
  </si>
  <si>
    <t>กษ 0624-67-0004</t>
  </si>
  <si>
    <t>โครงการยกระดับคุณค่าและนำเสนอเรื่องราวเกี่ยวกับแหล่งกำเนิดสินค้าให้แก่ผลิตภัณฑ์น้ำผึ้งที่เป็นอัตลักษณ์พื้นถิ่น</t>
  </si>
  <si>
    <t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t>
  </si>
  <si>
    <t>กษ 2712.2-67-0004</t>
  </si>
  <si>
    <t>กษ 2712.2-67-0005</t>
  </si>
  <si>
    <t>โครงการส่งเสริมศักยภาพด้านการตลาดสินค้าเกษตรอัตลักษณ์พื้นถิ่นสู่ตลาดยุคใหม่ (ด้านหม่อนไหม)</t>
  </si>
  <si>
    <t>v2_030101V03F05</t>
  </si>
  <si>
    <t>ศธ 0523.7-67-0001</t>
  </si>
  <si>
    <t>โครงการ “การส่งเสริมและพัฒนาเทคโนโลยีการเลี้ยงปลาเลียหิน (Garra cambodgiensis) ด้วยสาหร่ายสไปรูลิน่าเพื่อการอนุรักษ์ และความมั่นคงด้านอาหารในชุมชนภาคเหนือตอนบน”</t>
  </si>
  <si>
    <t>v2_030101V01F05</t>
  </si>
  <si>
    <t>กษ 1104-67-0002</t>
  </si>
  <si>
    <t>โครงการส่งเสริมศักยภาพด้านการตลาดสินค้าเกษตรอัตลักษณ์พื้นถิ่นสู่ตลาดยุคใหม่</t>
  </si>
  <si>
    <t>กษ1011-67-0004</t>
  </si>
  <si>
    <t>2-65-0002</t>
  </si>
  <si>
    <t>งานอาคารบังคับน้ำบ้านตะปอนน้อย ตำบลตะปอน อำเภอขลุง จังหวัดจันทบุรี</t>
  </si>
  <si>
    <t>โครงการชลประทานจันทบุรี</t>
  </si>
  <si>
    <t>ศธ 0542.01(3)-67-0002</t>
  </si>
  <si>
    <t>โครงการ “พัฒนาผลิตภัณฑ์ผ้าพื้นเมืองอีสานสู่มาตรฐานสากลเพื่อสร้างเศรษฐกิจในชุมชน”</t>
  </si>
  <si>
    <t>มหาวิทยาลัยราชภัฏสกลนคร</t>
  </si>
  <si>
    <t>ศธ0578.04-65-0017</t>
  </si>
  <si>
    <t>โครงการพัฒนาส่งเสริมผลิตภัณฑ์ผ้าบาติจากผ้าใยกล้วย วิสาหกิจชุมชนแปรรูปผลผลิตการเกษตรแสงตะวัน</t>
  </si>
  <si>
    <t>ศธ 0530.4-65-0003</t>
  </si>
  <si>
    <t>การยกระดับเกษตรกรพื้้นที่ดินเค็มน้้ากร่อยบ้านปลาบู่ ต.หนองแสง อ.วาปีปทุม จ.มหาสารคาม</t>
  </si>
  <si>
    <t>คณะวิทยาศาสตร์</t>
  </si>
  <si>
    <t>ศธ 0565.05-66-0005</t>
  </si>
  <si>
    <t>ศธ 0565.05-66-0013</t>
  </si>
  <si>
    <t>การยกระดับศักยภาพผลิตภัณฑ์วัสดุเหลือใช้ในชุมชนอำเภอชัยบาดาล</t>
  </si>
  <si>
    <t>ศธ 0565.05-66-0014</t>
  </si>
  <si>
    <t>ผลิตภัณฑ์ส่งเสริมสุขภาพของชุมชนบ้านทุ่งกระโปรง อำเภอบ้านนา จังหวัดนครนายก</t>
  </si>
  <si>
    <t>ศธ 0565.05-66-0017</t>
  </si>
  <si>
    <t>พัฒนาและส่งเสริมต่อยอดพืชอาหารท้องถิ่นสู่ผลิตภัณฑ์อาหารเพื่อสุขภาพ</t>
  </si>
  <si>
    <t>ศธ 0565.05-66-0018</t>
  </si>
  <si>
    <t>ลป 0009-66-0001</t>
  </si>
  <si>
    <t>ลป 0009-66-0004</t>
  </si>
  <si>
    <t>ส่งเสริมและพัฒนาศักยภาพการผลิตแมลงเศรษฐกิจจังหวัดลำปาง</t>
  </si>
  <si>
    <t>พณ0711-66-0003</t>
  </si>
  <si>
    <t>โครงการส่งเสริมการสร้างมูลค่าเพิ่มให้กับสินค้าเกษตรอัตลักษณ์และสินค้าสิ่งบ่งชี้ทางภูมิศาสตร์</t>
  </si>
  <si>
    <t>ธันวาคม 2566</t>
  </si>
  <si>
    <t>พณ0711-66-0004</t>
  </si>
  <si>
    <t>ศธ 0568.7-66-0002</t>
  </si>
  <si>
    <t>โครงการบริหารจัดการศูนย์ประสานงาน อพ.สธ.-มกส</t>
  </si>
  <si>
    <t>v2_030101V04F06</t>
  </si>
  <si>
    <t>ศธ 0536.13-66-0005</t>
  </si>
  <si>
    <t>กษ 2603-66-0003</t>
  </si>
  <si>
    <t>อว 660201.3.1-66-0001</t>
  </si>
  <si>
    <t>ชื่อโครงการ  : ส่งเสริมการนำภูมิปัญญา เทคโนโลยีและนวัตกรรม เพื่อปรับเปลี่ยนโครงสร้างการผลิตให้มีมูลค่าสูง  กิจกรรมหลัก : 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</t>
  </si>
  <si>
    <t>อุทยานวิทยาศาสตร์ มหาวิทยาลัยขอนแก่น</t>
  </si>
  <si>
    <t>มหาวิทยาลัยขอนแก่น</t>
  </si>
  <si>
    <t>ศธ 0513.202-66-0002</t>
  </si>
  <si>
    <t>โครงการพัฒนาและเสริมสร้างศักยภาพทางด้านการสร้างมูลค่าเกษตร อาหาร และเทคโนโลยี : พัฒนาและถ่ายทอดเทคโนโลยีปุ๋ยอินทรีย์ พืช สมุนไพร ผลิตภัณฑ์อัตลักษณ์จากพืชผลทางการเกษตร เพื่อเพิ่มมูลค่าและสร้างความมั่นคงทางเศรษฐกิจ</t>
  </si>
  <si>
    <t>rid_regional_31_1-66-0002</t>
  </si>
  <si>
    <t>สถานีสูบน้ำด้วยไฟฟ้าพร้อมระบบส่งน้ำ บ้านนาล้อม ตำบลปราสาท อำเภอบ้านด่าน  จังหวัดบุรีรัมย์ ความยาว 4.510 กิโลเมตร</t>
  </si>
  <si>
    <t>กุมภาพันธ์ 2566</t>
  </si>
  <si>
    <t>โครงการชลประทานบุรีรัมย์</t>
  </si>
  <si>
    <t>ศธ  0521-66-0061</t>
  </si>
  <si>
    <t>ศธ  0521-66-0062</t>
  </si>
  <si>
    <t>สข 0009-66-0001</t>
  </si>
  <si>
    <t>โครงการเพิ่มประสิทธิภาพการแปรรูปและยกระดับคุณภาพมาตรฐานกาแฟโรบัสต้าสะบ้าย้อย</t>
  </si>
  <si>
    <t>มห 0017-66-0003</t>
  </si>
  <si>
    <t>โครงการส่งเสริมการสร้างมูลค่าสินค้าเกษตร กิจกรรม ส่งเสริมและพัฒนาการผลิตประมงจังหวัดมุกดาหาร</t>
  </si>
  <si>
    <t>กษ 0614-66-0010</t>
  </si>
  <si>
    <t>โครงการส่งเสริมและพัฒนาสินค้าเกษตรอัตลักษณ์พื้นถิ่น (ปี 2566)</t>
  </si>
  <si>
    <t>กษ 1104-66-0022</t>
  </si>
  <si>
    <t>กษ 0224. สพ-66-0001</t>
  </si>
  <si>
    <t>เมษายน 2566</t>
  </si>
  <si>
    <t>กษ 0516-66-0001</t>
  </si>
  <si>
    <t>ชบ 0009-66-0001</t>
  </si>
  <si>
    <t>โครงการเพิ่มมูลค่าสินค้าเกษตรอย่างสร้างสรรค์ ด้วยนวัตกรรม และเทคโนโลยีเกษตร</t>
  </si>
  <si>
    <t>สำนักงานเกษตรจังหวัดชลบุรี</t>
  </si>
  <si>
    <t>ยล 0009-66-0003</t>
  </si>
  <si>
    <t>โครงการเพิ่่มศักยภาพศูนย์คัดแยกผลไม้ชุมชนเพื่อขับเคลื่อนธุรกิจเกษตร</t>
  </si>
  <si>
    <t>มกราคม 2566</t>
  </si>
  <si>
    <t>มิถุนายน 2566</t>
  </si>
  <si>
    <t>สป 0007-66-0001</t>
  </si>
  <si>
    <t>ส่งเสริมการผลิตปลาสลิดให้ได้มาตรฐาน GAP เพื่อเชื่อมโยงการยื่นขอใช้ตรา GI ปลาสลิดบางบ่อ</t>
  </si>
  <si>
    <t>สำนักงานประมงจังหวัดสมุทรปราการ</t>
  </si>
  <si>
    <t>ยล 0009-66-0004</t>
  </si>
  <si>
    <t>โครงการส่งเสริมการปลูกพืชในครก (พืชเครื่องแกงและสมุนไพร)</t>
  </si>
  <si>
    <t>กรกฎาคม 2566</t>
  </si>
  <si>
    <t>ยล 0009-66-0005</t>
  </si>
  <si>
    <t>โครงการส่งเสริมการปลูกพืชอัตลักษณ์พื้นถิ่นในจังหวัดยะลา</t>
  </si>
  <si>
    <t>มีนาคม 2566</t>
  </si>
  <si>
    <t>ยล 0009-66-0006</t>
  </si>
  <si>
    <t>โครงการเกษตรพอเพียงเลี้ยงชุมชน</t>
  </si>
  <si>
    <t>นม 0016-66-0001</t>
  </si>
  <si>
    <t>ยกระดับสร้างมูลค่าเพิ่มสินค้าสิ่่งบ่งชี้ทางภูมิศาสตร์</t>
  </si>
  <si>
    <t>สำนักงานพาณิชย์จังหวัดนครราชสีมา</t>
  </si>
  <si>
    <t>กษ1011-66-0009</t>
  </si>
  <si>
    <t>qsds_regional_47-66-0001</t>
  </si>
  <si>
    <t>ศูนย์หม่อนไหมเฉลิมพระเกียรติสกลนคร</t>
  </si>
  <si>
    <t>อย 0009-66-0005</t>
  </si>
  <si>
    <t>การสร้างเครือข่ายและส่งเสริมอาชีพการเกษตรเพื่่อสร้างรายได้ในชุมชน (เห็ดตับเต่า)</t>
  </si>
  <si>
    <t>ปน 0017-66-0007</t>
  </si>
  <si>
    <t>โครงการผลิตข้าวซีบูกันตัง 5 เพื่อการค้า จังหวัดปัตตานี</t>
  </si>
  <si>
    <t>qsds_regional_49_1-66-0001</t>
  </si>
  <si>
    <t>โครงการส่งเสริมและพัฒนาคุณภาพผ้าไหมย้อมครามหมักโคลน มาตรฐานตรานกยูงพระราชทานฯ สู่ตลาดสากล</t>
  </si>
  <si>
    <t>ศูนย์หม่อนไหมเฉลิมพระเกียรติฯ มุกดาหาร</t>
  </si>
  <si>
    <t>qsds_regional_32-66-0001</t>
  </si>
  <si>
    <t>กิจกรรมย่อย พัฒนาแหล่งเรียนรู้ด้านหม่อนไหม</t>
  </si>
  <si>
    <t>กษ 0905-66-0025</t>
  </si>
  <si>
    <t>บร 0009-66-0001</t>
  </si>
  <si>
    <t>โครงการส่งเสริมการผลิต การแปรรูป การตลาด สินค้าเกษตรปลอดภัย</t>
  </si>
  <si>
    <t>สข 0016-66-0002</t>
  </si>
  <si>
    <t>โครงการจัดงานแสดงและจำหน่ายสินค้า เที่ยวสงขลากินปลากะพง 3 น้ำ</t>
  </si>
  <si>
    <t>สำนักงานพาณิชย์จังหวัดสงขลา</t>
  </si>
  <si>
    <t>พม 0603.48-66-0002</t>
  </si>
  <si>
    <t>ปรับปรุงระบบจำหน่ายไฟฟ้าตลาดมูเซอ (ภายใต้โครงการส่งเสริมการเกษตรแบบบูรณาการ)</t>
  </si>
  <si>
    <t>วช  0004-66-0012</t>
  </si>
  <si>
    <t>กษ 2712.2-66-0012</t>
  </si>
  <si>
    <t>โครงการการตลาดนำการผลิตด้านสินค้าหม่อนไหม</t>
  </si>
  <si>
    <t>ศธ0578.16-66-0003</t>
  </si>
  <si>
    <t>การพิมพ์ลายผ้าสีธรรมชาติจากบัวหลวงและบัวสาย (ภายใต้โครงการการสร้างอัตลักษณ์และมูลค่าเพิ่มจากบัว เพื่อการพัฒนาและออกแบบผลิตภัณฑ์สู่เชิงพาณิชย์ จังหวัดปทุมธานี)</t>
  </si>
  <si>
    <t>ศธ0578.16-66-0004</t>
  </si>
  <si>
    <t>การรวบรวมพันธุ์บัวนางกวักและบัวขั้วใบ สำหรับการปรับปรุงพันธุ์</t>
  </si>
  <si>
    <t>ตง 0009-66-0001</t>
  </si>
  <si>
    <t>โครงการสร้างมูลค่าเพิ่มพืชอัตลักษณ์ประจำถิ่น</t>
  </si>
  <si>
    <t>สน 0032-66-0002</t>
  </si>
  <si>
    <t>ส่งเสริมและพัฒนาสมุนไพรหายาก (หัวร้อยรู) เพื่อเศรษฐกิจ</t>
  </si>
  <si>
    <t>สำนักงานปลัดกระทรวงสาธารณสุข</t>
  </si>
  <si>
    <t>สำนักงานสาธารณสุขจังหวัดสกลนคร</t>
  </si>
  <si>
    <t>กระทรวงสาธารณสุข</t>
  </si>
  <si>
    <t>กพ 0009-66-0003</t>
  </si>
  <si>
    <t>โครงการ : ส่งเสริมและพัฒนาการผลิตสินค้าเกษตรปลอดภัย พืชเศรษฐกิจ และพืชอัตลักษณ์ตามศักยภาพ  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</t>
  </si>
  <si>
    <t>สำนักงานเกษตรจังหวัดกำแพงเพชร</t>
  </si>
  <si>
    <t>ชย 0008-66-0002</t>
  </si>
  <si>
    <t>โครงการยกระดับมาตรฐานการผลิตปศุสัตว์นครชัยบุรินทร์ครบวงจร กิจกรรมหลัก ยกระดับมาตรฐานการผลิตแพะ-แกะ</t>
  </si>
  <si>
    <t>สำนักงานปศุสัตว์จังหวัดชัยภูมิ</t>
  </si>
  <si>
    <t>กษ 2712.2-66-0017</t>
  </si>
  <si>
    <t>ผลผลิตการผลิตสินค้าหม่อนไหมได้รับการส่งเสริมและพัฒนา</t>
  </si>
  <si>
    <t>กษ 2712.2-66-0018</t>
  </si>
  <si>
    <t>RMUTI1100-66-0001</t>
  </si>
  <si>
    <t>วท 5401-66-0143</t>
  </si>
  <si>
    <t>RMUTI1100-66-0002</t>
  </si>
  <si>
    <t>โครงการสำรวจและเก็บรวบรวมทรัพยากร (ผักพื้นบ้าน)</t>
  </si>
  <si>
    <t>RMUTI1100-66-0003</t>
  </si>
  <si>
    <t>โครงการปลูกรักษาทรัพยากร (ผักพื้นบ้าน)</t>
  </si>
  <si>
    <t>RMUTI1100-66-0004</t>
  </si>
  <si>
    <t>ปลูกรักษาผักพื้นบ้านกรณีศึกษา ผักอีนูน (Adenia viridiflora Craib) เพื่อการใช้ประโยชน์ในชุมชน</t>
  </si>
  <si>
    <t>พง 0009-66-0001</t>
  </si>
  <si>
    <t>โครงการยกระดับการผลิตและการตลาดไม้ผลเศรษฐกิจจังหวัดพังงา เพื่อสร้างความมั่นคงด้านรายได้</t>
  </si>
  <si>
    <t>สำนักงานเกษตรจังหวัดพังงา</t>
  </si>
  <si>
    <t>RMUTI1100-66-0005</t>
  </si>
  <si>
    <t>การใช้สรรพคุณทางยาของผักอีนูน (Adenia viridiflora Craib) เพื่อพัฒนาผลิตภัณฑ์สุขภาพ</t>
  </si>
  <si>
    <t>ศธ0585.10-66-0008</t>
  </si>
  <si>
    <t>การพัฒนาผลิตภัณฑ์ข้าวเกรียบอบกรอบกล้วยน้ำว้าด้วยนวัตกรรมสู่เชิงพานิชย์</t>
  </si>
  <si>
    <t>rid_regional_47_1-66-0004</t>
  </si>
  <si>
    <t>โครงการงานปรับปรุงระบบน้ำโครงการอ่างเก็บน้ำบ่อสะอือ อันเนื่องมาจากพระราชดำริ (ระยะที่1)</t>
  </si>
  <si>
    <t>โครงการชลประทานสกลนคร</t>
  </si>
  <si>
    <t>นม 0009-66-0008</t>
  </si>
  <si>
    <t>โครงการส่งเสริมการพัฒนาสินค้าสิ่งบ่งชี้ทางภูมิศาสตร์ข้าวหอมมะลิทุ่งสัมฤทธิ์ จังหวัดนครราชสีมา</t>
  </si>
  <si>
    <t>สำนักงานเกษตรจังหวัดนครราชสีมา</t>
  </si>
  <si>
    <t>rid_regional_47_1-66-0005</t>
  </si>
  <si>
    <t>โครงการปรับปรุงระบบน้ำโครงการอ่างเก็บน้ำห้วยหวดอันเนื่องมาจากพระราชดำริ (ระยะที่ 2)</t>
  </si>
  <si>
    <t>ศก 0009-66-0002</t>
  </si>
  <si>
    <t>โครงการส่งเสริมช่องทางการตลาดและยกระดับการผลิตสินค้าเกษตรสู่มาตรฐาน  กิจกรรมการจัดเทศกาลทุเรียนภูเขาไฟศรีสะเกษ</t>
  </si>
  <si>
    <t>v2_030101V03F04</t>
  </si>
  <si>
    <t>กษ 0224. พย-66-0001</t>
  </si>
  <si>
    <t>ยกระดับคุณภาพสินค้าเกษตรจากฟาร์มสู่ผู้บริโภค</t>
  </si>
  <si>
    <t>ธันวาคม 2565</t>
  </si>
  <si>
    <t>สำนักงานเกษตรและสหกรณ์จังหวัด พะเยา</t>
  </si>
  <si>
    <t>qsds_regional_40_2-66-0001</t>
  </si>
  <si>
    <t>โครงการยกระดับการผลิตสินค้าเกษตรคุณภาพเพื่อสร้างรายได้อย่างยั่งยืน</t>
  </si>
  <si>
    <t>ศูนย์หม่อนไหมเฉลิมพระเกียรติฯ ขอนแก่น</t>
  </si>
  <si>
    <t>ชพ 0016-66-0001</t>
  </si>
  <si>
    <t>โครงการส่งเสริมการผลิต การแปรรูป และการตลาดสินค้าเกษตรสู่ตลาดสากล</t>
  </si>
  <si>
    <t>นย 0009-66-0002</t>
  </si>
  <si>
    <t>การควบคุมแมลงวันผลไม้โดยวิธีผสมผสานและการผลิตขยายสารชีวภัณฑ์</t>
  </si>
  <si>
    <t>นย 0009-66-0003</t>
  </si>
  <si>
    <t>ส่งเสริมการใช้ปุ๋ยตามค่าวิเคราะห์ดินและธาตุอาหารเสริมในไม้ผล</t>
  </si>
  <si>
    <t>ศก 0016-66-0002</t>
  </si>
  <si>
    <t>ส่งเสริมการใช้ตราสัญลักษณ์สิ่งบ่งชี้ทางภูมิศาสตร์ (GI) ศรีสะเกษ</t>
  </si>
  <si>
    <t>สำนักงานพาณิชย์จังหวัดศรีสะเกษ</t>
  </si>
  <si>
    <t>สต 0019-66-0001</t>
  </si>
  <si>
    <t>พัฒนาศักยภาพผลิตภัณฑ์และสินค้าชุมชน ด้วยอัตลักษณ์ ภูมิปัญญา และวัฒนธรรมท้องถิ่นสตูล สู่การสร้างรายได้ในตลาดดิจิทัลอย่างยั่งยืน</t>
  </si>
  <si>
    <t>สำนักงานพัฒนาชุมชนจังหวัดสตูล</t>
  </si>
  <si>
    <t>สต 0019-66-0002</t>
  </si>
  <si>
    <t>doa_regional_33-66-0001</t>
  </si>
  <si>
    <t>ศูนย์วิจัยพืชสวนศรีสะเกษ</t>
  </si>
  <si>
    <t>ศธ 058300-66-0004</t>
  </si>
  <si>
    <t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2566 ปีที่ 7</t>
  </si>
  <si>
    <t>ปท 0019-66-0001</t>
  </si>
  <si>
    <t>โครงการยกระดับผู้ประกอบการ OTOP และผู้ผลิตสินค้าชุมชน สู่ Digital Marketing</t>
  </si>
  <si>
    <t>สำนักงานพัฒนาชุมชนจังหวัดปทุมธานี</t>
  </si>
  <si>
    <t>dld_regional_32_2-66-0001</t>
  </si>
  <si>
    <t>โครงการพัฒนาและส่งเสริมเกษตรอินทรีย์ครบวงจรจังหวัดสุรินทร์ กิจกรรมหลัก พัฒนางานในพื้นที่ “โครงการเกษตรอทิตยาทร” จังหวัดสุรินทร์ กิจกรรมย่อย ฟาร์มกระบือประณีตที่มีระบบปองกันโรคและการเลี้ยงที่เหมาะสม</t>
  </si>
  <si>
    <t>ศูนย์วิจัยและพัฒนากระบือ</t>
  </si>
  <si>
    <t>ลป 0010-66-0001</t>
  </si>
  <si>
    <t>โครงการพัฒนาและต่อยอดสร้างมูลค่าเพิ่มให้กับสินค้าเกษตรอัตลักษณ์พื้นถิ่น : การพัฒนาสินค้า “ข้าวอัตลักษณ์ลำปาง” - ข้าวสายน้ำแร่ แจ้ซ้อน.. หนึ่งเดียวในประเทศ</t>
  </si>
  <si>
    <t>สำนักงานสหกรณ์จังหวัดลำปาง</t>
  </si>
  <si>
    <t>พล 0008-66-0004</t>
  </si>
  <si>
    <t>พัฒนาต่อยอดองค์ความรู้ด้านการผลิตและการตลาดกระบือจังหวัดพิษณุโลก</t>
  </si>
  <si>
    <t>อน 0008-66-0001</t>
  </si>
  <si>
    <t>โครงการพัฒนากระบือพันธุ์ดี</t>
  </si>
  <si>
    <t>ศธ 0568.1-66-0012</t>
  </si>
  <si>
    <t>โครงการชุมชนต้นแบบถ่ายทอดเทคโนโลยีหมู่บ้านคณะเทคโนโลยีการเกษตร</t>
  </si>
  <si>
    <t>RMUTI1100-66-0006</t>
  </si>
  <si>
    <t>โครงการพัฒนาผักพื้นบ้าน (ผักอีนูน) เพื่อการอุปโภค</t>
  </si>
  <si>
    <t>RMUTI1100-66-0009</t>
  </si>
  <si>
    <t>โครงการพัฒนาสวนบัวเพื่อเป็นแหล่งเรียนรู้ศูนย์อนุรักษ์และพัฒนาทรัพยากรภาคตะวันออกเฉียงเหนือตอนกลาง มหาวิทยาลัยเทคโนโลยีราชมงคลอีสาน</t>
  </si>
  <si>
    <t>วท 5401-66-0211</t>
  </si>
  <si>
    <t>การยกระดับคุณภาพชีวิตพื้นที่ทุ่งกุลาร้องไห้ด้วยวิทยาศาสตร์ เทคโนโลยีและนวัตกรรม</t>
  </si>
  <si>
    <t>ศธ 0551.0102-66-0003</t>
  </si>
  <si>
    <t>โครงการอนุรักษพันธุกรรมพืชอันเนื่องมาจากพระราชดำริฯ</t>
  </si>
  <si>
    <t>RMUTI1100-66-0017</t>
  </si>
  <si>
    <t>การสำรวจและรวบรวมพันธุ์พืชสมุนไพรท้องถิ่นในพื้นที่ทุ่งกุลาร้องไห้ จังหวัดร้อยเอ็ด</t>
  </si>
  <si>
    <t>THAITOBACCO-66-0001</t>
  </si>
  <si>
    <t>โครงการพัฒนาใบยาสูบอย่างยั่งยืน 2566</t>
  </si>
  <si>
    <t>RMUTI1100-66-0021</t>
  </si>
  <si>
    <t>ศธ 0568.1-66-0016</t>
  </si>
  <si>
    <t>โครงการงานเกษตรแฟร์ คณะเทคโนโลยีการเกษตร มหาวิทยาลัยกาฬสินธุ์ ปี 2566</t>
  </si>
  <si>
    <t>พฤษภาคม 2566</t>
  </si>
  <si>
    <t>RMUTI1100-66-0048</t>
  </si>
  <si>
    <t>การจัดทำฐานข้อมูลทรัพยากรและภูมิปัญญาท้องถิ่น: ระบบจัดเก็บข้อมูลโครงการอนุรักษ์พันธุกรรมพืช</t>
  </si>
  <si>
    <t>มท 5104.1-66-0001</t>
  </si>
  <si>
    <t>ฝ่ายวางแผนและงบประมาณ</t>
  </si>
  <si>
    <t>องค์การตลาด</t>
  </si>
  <si>
    <t>มท 5104.1-66-0002</t>
  </si>
  <si>
    <t>โครงการของถูกขายฟรีของดีพาส่งออก</t>
  </si>
  <si>
    <t>มท 5104.1-66-0004</t>
  </si>
  <si>
    <t>โครงการ E-Commerce</t>
  </si>
  <si>
    <t>สส 0016-66-0001</t>
  </si>
  <si>
    <t>โครงการเชื่อมโยงตลาดสินค้าและบริการดี ผลิตภัณฑ์เด่นจังหวัดสมุทรสงคราม</t>
  </si>
  <si>
    <t>สำนักงานพาณิชย์จังหวัดสมุทรสงคราม</t>
  </si>
  <si>
    <t>ศธ 0530.4-66-0003</t>
  </si>
  <si>
    <t>โครงการยกระดับผลิตภัณฑ์จากกกของสมาชิกกลุ่มจักสานกกในตำบลหนองบัว อำเภอพยัคฆภูมิพิสัย จังหวัดมหาสารคาม</t>
  </si>
  <si>
    <t>สิงหาคม 2566</t>
  </si>
  <si>
    <t>ชพ 0009-66-0001</t>
  </si>
  <si>
    <t>โครงการส่งเสริมและพัฒนาสินค้าเกษตรอัตลักษณ์ชุมพร</t>
  </si>
  <si>
    <t>ตง 0009-66-0003</t>
  </si>
  <si>
    <t>ส่งเสริมพืชสมุนไพรอัตลักษณ์พื้นถิ่นตรัง</t>
  </si>
  <si>
    <t>นศ 0008-66-0001</t>
  </si>
  <si>
    <t>การยกระดับการเลี้ยงไก่พื้นเมืองของเกษตรกรจังหวัดนครศรีธรรมราชตลอดห่วงโซ่การผลิต</t>
  </si>
  <si>
    <t>สำนักงานปศุสัตว์จังหวัดนครศรีธรรมราช</t>
  </si>
  <si>
    <t>นภ 0016-66-0001</t>
  </si>
  <si>
    <t>โครงการส่งเสริมและสร้างเครือข่ายเกษตรกร วิสาหกิจชุมชน ผู้ประกอบการและสถาบันทางด้านการเกษตรให้มีความเข้มแข็ง</t>
  </si>
  <si>
    <t>สำนักงานพาณิชย์จังหวัดหนองบัวลำภู</t>
  </si>
  <si>
    <t>ตุลาคม 2567</t>
  </si>
  <si>
    <t>v3_030101V01</t>
  </si>
  <si>
    <t>v3_030101V01F01</t>
  </si>
  <si>
    <t>v3_030101V01F02</t>
  </si>
  <si>
    <t>v3_030101V03</t>
  </si>
  <si>
    <t>v3_030101V03F02</t>
  </si>
  <si>
    <t>กษ1011-68-0002</t>
  </si>
  <si>
    <t>ข้อเสนอโครงการสำคัญ 2568 ที่ผ่านเข้ารอบ</t>
  </si>
  <si>
    <t>โครงการการพัฒนาห่วงโซ่คุณค่าของถั่วพื้นเมือง</t>
  </si>
  <si>
    <t>v3_030101V02</t>
  </si>
  <si>
    <t>v3_030101V02F05</t>
  </si>
  <si>
    <t>กษ 0614-68-0006</t>
  </si>
  <si>
    <t>v3_030101V01F03</t>
  </si>
  <si>
    <t>กษ 2712.2-68-0001</t>
  </si>
  <si>
    <t>โครงการยกระดับเกษตรกรเพื่อการผลิตและเพิ่มมูลค่าสินค้าเกษตรอัตลักษณ์พื้นถิ่นด้านหม่อนไหม</t>
  </si>
  <si>
    <t>กษ 2712.2-68-0002</t>
  </si>
  <si>
    <t>โครงการสร้างเครือข่ายและส่งเสริมศักยภาพด้านการตลาดสินค้าเกษตรอัตลักษณ์พื้นถิ่น (ด้านหม่อนไหม)</t>
  </si>
  <si>
    <t>กษ 0905-68-0022</t>
  </si>
  <si>
    <t>v3_030101V02F01</t>
  </si>
  <si>
    <t>กษ 1104-68-0033</t>
  </si>
  <si>
    <t>โครงการพัฒนาเครือข่ายและการตลาดสินค้าอัตลักษณ์พื้นถิ่นของสถาบันเกษตรกร</t>
  </si>
  <si>
    <t>v3_030101V04</t>
  </si>
  <si>
    <t>v3_030101V04F03</t>
  </si>
  <si>
    <t>ศธ. 0545.1(2)-68-0060</t>
  </si>
  <si>
    <t>ส้นทางการค้าขายสินค้าทางการเกษตรอัตลักษณ์พื้นถิ่น เพื่อกระตุ้นเศรษฐกิจ ฐานราก จังหวัดบุรีรัมย์ ผ่านระบบสารสนเทศ และเพิ่มศักยภาพผลิตภัณฑ์ ท้องถิ่น</t>
  </si>
  <si>
    <t>มหาวิทยาลัยราชภัฏบุรีรัมย์</t>
  </si>
  <si>
    <t>v3_030101V04F01</t>
  </si>
  <si>
    <t>ยล 0009-66-0011</t>
  </si>
  <si>
    <t>โครงการเพิ่มศักยภาพศูนย์คัดแยกผลไม้ชุมชนเพื่อขับเคลื่อนธุรกิจเกษตร</t>
  </si>
  <si>
    <t>ยล 0009-66-0012</t>
  </si>
  <si>
    <t>พง 0019-67-0001</t>
  </si>
  <si>
    <t>พฤษภาคม 2567</t>
  </si>
  <si>
    <t>สำนักงานพัฒนาชุมชนจังหวัดพังงา</t>
  </si>
  <si>
    <t>ชพ 0016-67-0001</t>
  </si>
  <si>
    <t>โครงการเพิ่มศักยภาพกาแฟโรบัสตาสู่ตลาดสากล</t>
  </si>
  <si>
    <t>มกราคม 2567</t>
  </si>
  <si>
    <t>มีนาคม 2567</t>
  </si>
  <si>
    <t>THAITOBACCO-67-0001</t>
  </si>
  <si>
    <t>โครงการพัฒนาใบยาสูบอย่างยั่งยืน 2567</t>
  </si>
  <si>
    <t>v3_030101V02F04</t>
  </si>
  <si>
    <t>อน 0008-67-0001</t>
  </si>
  <si>
    <t>v3_030101V02F02</t>
  </si>
  <si>
    <t>กพ 0009-67-0001</t>
  </si>
  <si>
    <t>ส่งเสริมและพัฒนาการผลิตสินค้าเกษตรปลอดภัย พืชเศรษฐกิจ และพืชอัตลักษณ์ตามศักยภาพ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</t>
  </si>
  <si>
    <t>วท 5401-67-0040</t>
  </si>
  <si>
    <t>นวัตกรรมเพื่อการสร้างสรรค์ยกระดับและเพิ่มมูลค่าการพัฒนากระบวนการผลิตสินค้าเกษตรอัตลักษณ์พื้นถิ่น</t>
  </si>
  <si>
    <t>สส 0016-67-0001</t>
  </si>
  <si>
    <t>กษ 0614-67-0014</t>
  </si>
  <si>
    <t>โครงการส่งเสริมและพัฒนาสินค้าเกษตรอัตลักษณ์พื้นถิ่น (ปี 2567)</t>
  </si>
  <si>
    <t>กษ 0905-67-0036</t>
  </si>
  <si>
    <t>ศธ 0568.1-67-0010</t>
  </si>
  <si>
    <t>งานเกษตรแฟร์ คณะเทคโนโลยีการเกษตร มหาวิทยาลัยกาฬสินธุ์ ครั้งที่ 3</t>
  </si>
  <si>
    <t>กุมภาพันธ์ 2567</t>
  </si>
  <si>
    <t>ศธ 0568.7-67-0013</t>
  </si>
  <si>
    <t>โครงการสวนป่าเพื่อการเรียนรู้ดงโต่งโต้น</t>
  </si>
  <si>
    <t>ศธ 0568.7-67-0014</t>
  </si>
  <si>
    <t>รักษ์ภูมิปัญญาการใช้ทรัพยากรท้องถิ่นที่หลากหลายสร้างสรรค์ผลิตภัณฑ์สร้างรายได้สู่ชุมชน</t>
  </si>
  <si>
    <t>ศธ 0568.7-67-0016</t>
  </si>
  <si>
    <t>การใช้ประโยชน์จากผลมะหาดในไก่ไข่ ต่อประสิทธิภาพการผลิตไข่ และคุณภาพไข่</t>
  </si>
  <si>
    <t>ศธ 0568.7-67-0019</t>
  </si>
  <si>
    <t>โครงการสวนพฤกษศาสตร์โรงเรียน  มหาวิทยาลัยกาฬสินธุ์</t>
  </si>
  <si>
    <t>ศธ 0568.7-67-0020</t>
  </si>
  <si>
    <t>โครงการบริหารจัดการศูนย์ประสานงานโครงการอนุรักษ์พันธุกรรมพืชฯ มหาวิทยาลัยกาฬสินธุ์</t>
  </si>
  <si>
    <t>doa_regional_33-67-0001</t>
  </si>
  <si>
    <t>โครงการ  ส่งเสริมและเพิ่มประสิทธิภาพ การผลิต การแปรรูป สินค้าเกษตรให้ได้มาตรฐาน / กิจกรรม การเพิ่มประสิทธิภาพการผลิตส้มโอคุณภาพสู่ตลาดมูลค่าสูงและสร้างสินค้า GI</t>
  </si>
  <si>
    <t>ปข 0009-67-0001</t>
  </si>
  <si>
    <t>ยกระดับการผลิต การแปรรูป สินค้าเกษตรด้วยนวัตกรรมสู่ตลาดเศรษฐกิจดิจิทัล</t>
  </si>
  <si>
    <t>ศก 0009-67-0006</t>
  </si>
  <si>
    <t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กิจกรรมส่งเสริมการผลิตพืชอัตลักษณ์และเกษตรพื้นถิ่น</t>
  </si>
  <si>
    <t>v3_030101V02F03</t>
  </si>
  <si>
    <t>ศก 0009-67-0007</t>
  </si>
  <si>
    <t>โครงการส่งเสริมช่องทางการตลาดและยกระดับการผลิตสินค้าเกษตรสู่มาตรฐาน กิจกรรมจัดงานเทศกาลทุเรียนภูเขาไฟศรีสะเกษ ปี 2567</t>
  </si>
  <si>
    <t>รอ 0013-67-0001</t>
  </si>
  <si>
    <t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t>
  </si>
  <si>
    <t>สำนักงานสถิติจังหวัดร้อยเอ็ด</t>
  </si>
  <si>
    <t>สำนักงานสถิติแห่งชาติ</t>
  </si>
  <si>
    <t>กระทรวงดิจิทัลเพื่อเศรษฐกิจและสังคม</t>
  </si>
  <si>
    <t>กษ 0318.21-67-0001</t>
  </si>
  <si>
    <t>อาคารบังคับน้ำบ้านนาคำ ตำบลบ้านนา อำเภอกบินทร์บุรี จังหวัดปราจีนบุรี</t>
  </si>
  <si>
    <t>กษ 0318.21-67-0002</t>
  </si>
  <si>
    <t>แก้มลิงบ้านท่าข่อย 2 ตำบลเมืองเก่า อำเภอกบินทร์บุรี จังหวัดปราจีนบุรี</t>
  </si>
  <si>
    <t>ยล 0017-67-0003</t>
  </si>
  <si>
    <t>โครงการส่งเสริมการพัฒนาและขยายผลโครงการอันเนื่องมาจากพระราชดำริจังหวัดยะลา ประจำปีงบประมาณ  พ.ศ.2567</t>
  </si>
  <si>
    <t>qsds_regional_40_2-67-0001</t>
  </si>
  <si>
    <t>กษ 2603-67-0001</t>
  </si>
  <si>
    <t>กษ 2712.2-67-0012</t>
  </si>
  <si>
    <t>กษ 2712.2-67-0014</t>
  </si>
  <si>
    <t>กษ 2712.2-67-0018</t>
  </si>
  <si>
    <t>อว 0410-67-0002</t>
  </si>
  <si>
    <t>โครงการ "ศูนย์เกษตรวิถีเมือง" เพื่อการเรียนรู้อย่างยั่งยืน</t>
  </si>
  <si>
    <t>กลุ่มช่วยอำนวยการ</t>
  </si>
  <si>
    <t>วช  0004-67-0003</t>
  </si>
  <si>
    <t>พณ0711-67-0004</t>
  </si>
  <si>
    <t>พณ0711-67-0005</t>
  </si>
  <si>
    <t>มส 0008-67-0002</t>
  </si>
  <si>
    <t>เพิ่มประสิทธิภาพเครือข่ายผู้ผลิตไก่แม่ฮ่องสอน เพื่อสร้างความมั่นคงทางอาหารให้เหมาะกับชุมชน</t>
  </si>
  <si>
    <t>พฤศจิกายน 2566</t>
  </si>
  <si>
    <t>เมษายน 2567</t>
  </si>
  <si>
    <t>สำนักงานปศุสัตว์จังหวัดแม่ฮ่องสอน</t>
  </si>
  <si>
    <t>ศธ 058216-67-0010</t>
  </si>
  <si>
    <t>โครงการศึกษาและสืบสานปรัชญาเศรษฐกิจพอเพียง ประจำปี 2566</t>
  </si>
  <si>
    <t>คณะวิทยาศาสร์และเทคโนโลยี</t>
  </si>
  <si>
    <t>กษ1011-67-0013</t>
  </si>
  <si>
    <t>กษ 0515-67-0008</t>
  </si>
  <si>
    <t>กองวิจัยและพัฒนาการเพาะเลี้ยงสัตว์น้ำจืด</t>
  </si>
  <si>
    <t>กษ 1104-67-0024</t>
  </si>
  <si>
    <t>พล 0008-67-0002</t>
  </si>
  <si>
    <t>v3_030101V04F06</t>
  </si>
  <si>
    <t>RMUTI1100-67-0019</t>
  </si>
  <si>
    <t>โครงการปลูกรักษาผักพื้นบ้านกรณีศึกษา : ผักอีนูน</t>
  </si>
  <si>
    <t>v3_030101V04F02</t>
  </si>
  <si>
    <t>RMUTI1100-67-0020</t>
  </si>
  <si>
    <t>โครงการอนุรักษ์พันธุกรรมกล้วยสายพันธุ์ต่างๆ</t>
  </si>
  <si>
    <t>ศธ 0536.13-67-0004</t>
  </si>
  <si>
    <t>มห 0017-67-0002</t>
  </si>
  <si>
    <t>โครงการพัฒนาประสิทธิภาพการผลิตและสร้างมูลค่าเพิ่มให้กับผลิตภัณฑ์จากสัตว์น้ำ</t>
  </si>
  <si>
    <t>กษ 0224. รอ-67-0001</t>
  </si>
  <si>
    <t>โครงการส่งเสริมและยกระดับศักยภาพด้านการเกษตร กิจกรรมหลัก : พัฒนาและส่งเสริมข้าวหอมมะลิทุ่งกุลาร้องไห้และพื้นที่ศักยภาพและสินค้าเกษตรเป้าหมายสู่อุตสาหกรรมแปรรูปเกษตรและอาหารของภูมิภาค (พัฒนาข้าวหอมมะลิทุ่งกุลาร้องไห้จังหวัดร้อยเอ็ดสู่เกษตรมูลค่าสูง)</t>
  </si>
  <si>
    <t>สำนักงานเกษตรและสหกรณ์จังหวัด ร้อยเอ็ด</t>
  </si>
  <si>
    <t>กษ 0224. สน-67-0001</t>
  </si>
  <si>
    <t>พัฒนาเครือข่ายเกษตรกรที่ทำการเกษตรมูลค่าสูงกลุ่มจังหวัดสนุก</t>
  </si>
  <si>
    <t>สำนักงานเกษตรและสหกรณ์จังหวัด สกลนคร</t>
  </si>
  <si>
    <t>ถ่ายทอดองค์ความรู้และเทคโนโลยีการเพาะปลูกและผลิตภัณฑ์จากผลิตข้าวพื้นเมือง จังหวัดสุพรรณบุรี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</si>
  <si>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</t>
  </si>
  <si>
    <t>แนวทางการจัดการภูมิทัศน์วัฒนธรรม : กรณีศึกษา ชุมชนริมน้ำหนองบัว จังหวัดจันทบุรี</t>
  </si>
  <si>
    <t>โครงการภายใต้เป้าหมายแผนแม่บทย่อย: 030101 สินค้าเกษตรอัตลักษณ์พื้นถิ่นมีมูลค่าเพิ่มขึ้น</t>
  </si>
  <si>
    <t>ชื่อโครงการ / การดำเนินงาน (URL)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</si>
  <si>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</si>
  <si>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</si>
  <si>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</si>
  <si>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</si>
  <si>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</si>
  <si>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|030101</t>
  </si>
  <si>
    <t>ไม่ผ่านเข้ารอบ</t>
  </si>
  <si>
    <t>-</t>
  </si>
  <si>
    <t>4B</t>
  </si>
  <si>
    <t>4A</t>
  </si>
  <si>
    <t>ผ่านเข้ารอบ</t>
  </si>
  <si>
    <t>B</t>
  </si>
  <si>
    <t>A</t>
  </si>
  <si>
    <t xml:space="preserve">โครงการส่งเสริมและพัฒนาสินค้าเกษตรอัตลักษณ์พื้นถิ่น (ข้าว) </t>
  </si>
  <si>
    <t>ห่วงโซ่คุณค่าฯ (FVCT) (ฉบับเดิม)</t>
  </si>
  <si>
    <t>ห่วงโซ่คุณค่าฯ (FVCT) (ฉบับแก้ไข) (พ.ศ. 2567-2570)</t>
  </si>
  <si>
    <t>หมายเหตุ</t>
  </si>
  <si>
    <t xml:space="preserve">หมายเหตุ : ตัวอักษรสีแดง หมายถึง องค์ประกอบ/ปัจจัยที่มีการแก้ไข </t>
  </si>
  <si>
    <t xml:space="preserve">. </t>
  </si>
  <si>
    <t>ศธ053401-65-0010</t>
  </si>
  <si>
    <t>โครงการพัฒนาศูนย์สมุนไพรล้านนาโอกาสการแพทย์ทางเลือกแบบครบวงจรเพื่อกระตุ้นเศรษฐกิจและสังคมจากการระบาดของโรคติดเชื้อไวรัสโคโรนา</t>
  </si>
  <si>
    <t>มหาวิทยาลัยราชภัฏลำปาง</t>
  </si>
  <si>
    <t>โครงการปกติ 2565</t>
  </si>
  <si>
    <t>https://emenscr.nesdc.go.th/viewer/view.html?id=61e13543506edb7f00d21145</t>
  </si>
  <si>
    <t>โครงการปกติ 2566</t>
  </si>
  <si>
    <t>https://emenscr.nesdc.go.th/viewer/view.html?id=63da38502b6d9141b15c94de</t>
  </si>
  <si>
    <t xml:space="preserve"> อบรมเชิงปฏิบัติการผสมสูตรอาหารทีเอ็มอาร์ (TMR) โดยใช้หญ้าเนเปียร์หมักเป็นหลัก สำหรับกระบือรีดนมเพื่อลดต้นทุนค่าอาหาร ณ บ้านกุดรัง อำเภอเมือง จังหวัดนครนายก</t>
  </si>
  <si>
    <t>https://emenscr.nesdc.go.th/viewer/view.html?id=63ccdf84bc532c3057077a0c</t>
  </si>
  <si>
    <t>https://emenscr.nesdc.go.th/viewer/view.html?id=63cfb79c7825de3dde357e96</t>
  </si>
  <si>
    <t>https://emenscr.nesdc.go.th/viewer/view.html?id=63cfbdbabc532c3057077ab2</t>
  </si>
  <si>
    <t>https://emenscr.nesdc.go.th/viewer/view.html?id=63d3b427bc532c3057077bbe</t>
  </si>
  <si>
    <t>https://emenscr.nesdc.go.th/viewer/view.html?id=63d34a6d7395053debdfad30</t>
  </si>
  <si>
    <t>https://emenscr.nesdc.go.th/viewer/view.html?id=63d39a897395053debdfaddd</t>
  </si>
  <si>
    <t>https://emenscr.nesdc.go.th/viewer/view.html?id=63d746e4491d7c3de4de61c2</t>
  </si>
  <si>
    <t xml:space="preserve">ส่งเสริมและเพิ่มประสิทธิภาพการผลิตสับปะรดพันธุ์หอมเขลางค์แบบครบวงจร </t>
  </si>
  <si>
    <t>https://emenscr.nesdc.go.th/viewer/view.html?id=63d3414e37f22f30548890e5</t>
  </si>
  <si>
    <t>https://emenscr.nesdc.go.th/viewer/view.html?id=63d0945137f22f305488903c</t>
  </si>
  <si>
    <t xml:space="preserve">การพัฒนาผลิตภัณฑ์แปรรูปจากเปลือกแก้วมังกรในวิสาหกิจชุมชนกลุ่มแปรรูปบ้านแหลมเหนือ: ต.บางตะไนย์ อ.ปากเกร็ด จ.นนทบุรี </t>
  </si>
  <si>
    <t>https://emenscr.nesdc.go.th/viewer/view.html?id=63d09792491d7c3de4de5d43</t>
  </si>
  <si>
    <t>https://emenscr.nesdc.go.th/viewer/view.html?id=63da266c6d1ffe1aa85397c5</t>
  </si>
  <si>
    <t>https://emenscr.nesdc.go.th/viewer/view.html?id=63da275c9c2ec541aa2e9444</t>
  </si>
  <si>
    <t>https://emenscr.nesdc.go.th/viewer/view.html?id=63df5af72b6d9141b15c960c</t>
  </si>
  <si>
    <t>https://emenscr.nesdc.go.th/viewer/view.html?id=63df5f8603c54c1a963acba5</t>
  </si>
  <si>
    <t>https://emenscr.nesdc.go.th/viewer/view.html?id=63e9b33afceadd7336a59bf4</t>
  </si>
  <si>
    <t>https://emenscr.nesdc.go.th/viewer/view.html?id=63e9d52decd30773351f7326</t>
  </si>
  <si>
    <t>https://emenscr.nesdc.go.th/viewer/view.html?id=63e9ea45ecd30773351f7350</t>
  </si>
  <si>
    <t>https://emenscr.nesdc.go.th/viewer/view.html?id=63e9f743728aa67344ffdca9</t>
  </si>
  <si>
    <t>https://emenscr.nesdc.go.th/viewer/view.html?id=63e9fac74f4b54733c3fa848</t>
  </si>
  <si>
    <t>https://emenscr.nesdc.go.th/viewer/view.html?id=63e9ff4db321824906b75f53</t>
  </si>
  <si>
    <t>https://emenscr.nesdc.go.th/viewer/view.html?id=63e462aaa4d6264912788cf9</t>
  </si>
  <si>
    <t>https://emenscr.nesdc.go.th/viewer/view.html?id=63e471f9b4e8c549053a59be</t>
  </si>
  <si>
    <t>https://emenscr.nesdc.go.th/viewer/view.html?id=63e4728f4f4b54733c3fa69d</t>
  </si>
  <si>
    <t xml:space="preserve">โครงการพัฒนาศักยภาพการผลิตสินค้าเกษตรให้มีคุณภาพ ปลอดภัยได้มาตรฐาน และเกษตรแปรรูป เพื่อเพิ่มมูลค่า กิจกรรมส่งเสริมและพัฒนาสินค้าเกษตรอัตลักษณ์ของจังหวัดสุพรรณบุรี </t>
  </si>
  <si>
    <t>https://emenscr.nesdc.go.th/viewer/view.html?id=63e47502a4d6264912788d70</t>
  </si>
  <si>
    <t>https://emenscr.nesdc.go.th/viewer/view.html?id=63e321632b6d9141b15c9772</t>
  </si>
  <si>
    <t xml:space="preserve">โครงการเกษตรพอเพียงเลี้ยงชุมชน	</t>
  </si>
  <si>
    <t>https://emenscr.nesdc.go.th/viewer/view.html?id=63ea02c8728aa67344ffdcbe</t>
  </si>
  <si>
    <t>https://emenscr.nesdc.go.th/viewer/view.html?id=63eb27d5b4e8c549053a63fa</t>
  </si>
  <si>
    <t xml:space="preserve">ส่งเสริมอาชีพหัตถกรรมหม่อนไหม ฝ้าย คราม </t>
  </si>
  <si>
    <t>https://emenscr.nesdc.go.th/viewer/view.html?id=63eb49c0b4e8c549053a65b2</t>
  </si>
  <si>
    <t>https://emenscr.nesdc.go.th/viewer/view.html?id=63eb619ffceadd7336a59d54</t>
  </si>
  <si>
    <t>https://emenscr.nesdc.go.th/viewer/view.html?id=63ec54ddfceadd7336a59d7d</t>
  </si>
  <si>
    <t>https://emenscr.nesdc.go.th/viewer/view.html?id=63ed9cd7a4d6264912789f52</t>
  </si>
  <si>
    <t>https://emenscr.nesdc.go.th/viewer/view.html?id=63edf7068d48ef490cf57184</t>
  </si>
  <si>
    <t>https://emenscr.nesdc.go.th/viewer/view.html?id=63eef6fa4f4b54733c3faaa0</t>
  </si>
  <si>
    <t>https://emenscr.nesdc.go.th/viewer/view.html?id=63f5c990fceadd7336a5a1e2</t>
  </si>
  <si>
    <t>https://emenscr.nesdc.go.th/viewer/view.html?id=63f5d3bfa4d626491278b589</t>
  </si>
  <si>
    <t>https://emenscr.nesdc.go.th/viewer/view.html?id=63f05d764f4b54733c3fab4d</t>
  </si>
  <si>
    <t>https://emenscr.nesdc.go.th/viewer/view.html?id=63f78cb7a4d626491278bc5c</t>
  </si>
  <si>
    <t>https://emenscr.nesdc.go.th/viewer/view.html?id=63f87b51b321824906b78b1c</t>
  </si>
  <si>
    <t>https://emenscr.nesdc.go.th/viewer/view.html?id=63f87d21728aa67344ffe3a5</t>
  </si>
  <si>
    <t>https://emenscr.nesdc.go.th/viewer/view.html?id=63f87f67ecd30773351f7a95</t>
  </si>
  <si>
    <t>https://emenscr.nesdc.go.th/viewer/view.html?id=63f316e84f4b54733c3fabd9</t>
  </si>
  <si>
    <t>v3_030101V03F04</t>
  </si>
  <si>
    <t>https://emenscr.nesdc.go.th/viewer/view.html?id=63f4721f8d48ef490cf57ef5</t>
  </si>
  <si>
    <t>https://emenscr.nesdc.go.th/viewer/view.html?id=63f086554f4b54733c3fab57</t>
  </si>
  <si>
    <t xml:space="preserve">โครงการสำรวจและเก็บรวบรวมข้อมูลงานฐานทรัพยากรท้องถิ่น  </t>
  </si>
  <si>
    <t>https://emenscr.nesdc.go.th/viewer/view.html?id=63fd8b47b321824906b795bc</t>
  </si>
  <si>
    <t>https://emenscr.nesdc.go.th/viewer/view.html?id=63fda61ca4d626491278ccad</t>
  </si>
  <si>
    <t>https://emenscr.nesdc.go.th/viewer/view.html?id=63fdb74ffceadd7336a5a628</t>
  </si>
  <si>
    <t>https://emenscr.nesdc.go.th/viewer/view.html?id=63fdb594b321824906b79805</t>
  </si>
  <si>
    <t>v3_030101V04F05</t>
  </si>
  <si>
    <t>https://emenscr.nesdc.go.th/viewer/view.html?id=63fdb3908d48ef490cf59c8c</t>
  </si>
  <si>
    <t>https://emenscr.nesdc.go.th/viewer/view.html?id=63fdc173b321824906b79966</t>
  </si>
  <si>
    <t>https://emenscr.nesdc.go.th/viewer/view.html?id=63fdce78b321824906b79a6c</t>
  </si>
  <si>
    <t>https://emenscr.nesdc.go.th/viewer/view.html?id=63fddae58d48ef490cf59fa8</t>
  </si>
  <si>
    <t>https://emenscr.nesdc.go.th/viewer/view.html?id=63fddfe9728aa67344ffe5ff</t>
  </si>
  <si>
    <t>https://emenscr.nesdc.go.th/viewer/view.html?id=63fec6d4a4d626491278d305</t>
  </si>
  <si>
    <t>https://emenscr.nesdc.go.th/viewer/view.html?id=63fed98aa4d626491278d460</t>
  </si>
  <si>
    <t>https://emenscr.nesdc.go.th/viewer/view.html?id=64a63df822ab130f452a590f</t>
  </si>
  <si>
    <t>https://emenscr.nesdc.go.th/viewer/view.html?id=64af610dd73cdb17c7bcf42a</t>
  </si>
  <si>
    <t>https://emenscr.nesdc.go.th/viewer/view.html?id=64afa4dc0aa0e80f57a67e8f</t>
  </si>
  <si>
    <t>https://emenscr.nesdc.go.th/viewer/view.html?id=640afa79728aa67344ffebdd</t>
  </si>
  <si>
    <t>https://emenscr.nesdc.go.th/viewer/view.html?id=640b0d4fb321824906b7d5be</t>
  </si>
  <si>
    <t>https://emenscr.nesdc.go.th/viewer/view.html?id=640b4c5f4f4b54733c3fb799</t>
  </si>
  <si>
    <t>https://emenscr.nesdc.go.th/viewer/view.html?id=641bf93031107d5c3a7f9e94</t>
  </si>
  <si>
    <t>https://emenscr.nesdc.go.th/viewer/view.html?id=641c8e8ea075f65c39278d8c</t>
  </si>
  <si>
    <t>https://emenscr.nesdc.go.th/viewer/view.html?id=641c081521529c142b7a4403</t>
  </si>
  <si>
    <t>https://emenscr.nesdc.go.th/viewer/view.html?id=642e8e0a21529c142b7a53f9</t>
  </si>
  <si>
    <t>https://emenscr.nesdc.go.th/viewer/view.html?id=642e845f4c7477142637bd12</t>
  </si>
  <si>
    <t>https://emenscr.nesdc.go.th/viewer/view.html?id=642fb88231107d5c3a804a10</t>
  </si>
  <si>
    <t>https://emenscr.nesdc.go.th/viewer/view.html?id=6401d781ecd30773351f7f55</t>
  </si>
  <si>
    <t>https://emenscr.nesdc.go.th/viewer/view.html?id=6409b5334f4b54733c3fb6c1</t>
  </si>
  <si>
    <t xml:space="preserve">โครงการ “Demand Driven by Data : DDD” </t>
  </si>
  <si>
    <t>https://emenscr.nesdc.go.th/viewer/view.html?id=6426b87121529c142b7a4f74</t>
  </si>
  <si>
    <t>https://emenscr.nesdc.go.th/viewer/view.html?id=6448eb57ccd42704eb9ef837</t>
  </si>
  <si>
    <t>https://emenscr.nesdc.go.th/viewer/view.html?id=6524d59d849df01bb9255110</t>
  </si>
  <si>
    <t>https://emenscr.nesdc.go.th/viewer/view.html?id=6524d3273c7e5c1bbf2c9d96</t>
  </si>
  <si>
    <t xml:space="preserve">โครงการส่งเสริมและเพิ่มประสิทธิภาพ การผลิต การแปรรูป สินค้าเกษตรให้ได้มาตรฐาน   </t>
  </si>
  <si>
    <t>https://emenscr.nesdc.go.th/viewer/view.html?id=64070cf0b4e8c549053aba9d</t>
  </si>
  <si>
    <t>https://emenscr.nesdc.go.th/viewer/view.html?id=64099ef38d48ef490cf5cc3b</t>
  </si>
  <si>
    <t>https://emenscr.nesdc.go.th/viewer/view.html?id=64240ec14cc6a01428d43f3f</t>
  </si>
  <si>
    <t>https://emenscr.nesdc.go.th/viewer/view.html?id=64268fe94fc7035c32904969</t>
  </si>
  <si>
    <t>https://emenscr.nesdc.go.th/viewer/view.html?id=640323d98d48ef490cf5b58c</t>
  </si>
  <si>
    <t xml:space="preserve"> โครงการคลังอาหารชุมชน ตำบลเข้มแข็ง สร้างความมั่นคงทางด้านอาหารอย่างยั่งยืน</t>
  </si>
  <si>
    <t>https://emenscr.nesdc.go.th/viewer/view.html?id=640704defceadd7336a5a9ad</t>
  </si>
  <si>
    <t>https://emenscr.nesdc.go.th/viewer/view.html?id=6407021db321824906b7b74d</t>
  </si>
  <si>
    <t>https://emenscr.nesdc.go.th/viewer/view.html?id=64254514bdb6fd5c33038384</t>
  </si>
  <si>
    <t>https://emenscr.nesdc.go.th/viewer/view.html?id=640152124f4b54733c3fb34f</t>
  </si>
  <si>
    <t>https://emenscr.nesdc.go.th/viewer/view.html?id=640959358d48ef490cf5c850</t>
  </si>
  <si>
    <t>https://emenscr.nesdc.go.th/viewer/view.html?id=642104634fc7035c328fec1e</t>
  </si>
  <si>
    <t xml:space="preserve">โครงการปลูกรักษาพันธุกรรมและอนุรักษ์พันธุ์ข้าวพื้นเมืองของทุ่งกุลาร้องไห้ </t>
  </si>
  <si>
    <t>https://emenscr.nesdc.go.th/viewer/view.html?id=642530624fc7035c32902a1a</t>
  </si>
  <si>
    <t>https://emenscr.nesdc.go.th/viewer/view.html?id=63d7425453b61d3dddb581b9</t>
  </si>
  <si>
    <t>อว 660201.3.1-67-0001</t>
  </si>
  <si>
    <t>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 ประจำปีงบประมาณ 2567</t>
  </si>
  <si>
    <t>โครงการปกติ 2567</t>
  </si>
  <si>
    <t>https://emenscr.nesdc.go.th/viewer/view.html?id=6641b30e995a3a1f8f16697a</t>
  </si>
  <si>
    <t>อน 0017-67-0005</t>
  </si>
  <si>
    <t>โครงการสร้างมูลค่าเพิ่มสินค้าปลาแรดครบวงจร</t>
  </si>
  <si>
    <t>อุทัยธานี</t>
  </si>
  <si>
    <t>https://emenscr.nesdc.go.th/viewer/view.html?id=6641a1da55fb162ad959f221</t>
  </si>
  <si>
    <t>https://emenscr.nesdc.go.th/viewer/view.html?id=6544b3f54da00e1bb858380e</t>
  </si>
  <si>
    <t>อด 0008-67-0001</t>
  </si>
  <si>
    <t>การยกระดับสร้างขีดความสามารถในการแข่งขันสำหรับการผลิตการแปรรูปและการตลาดแบบครบวงจรภายใต้การขับเคลื่อนด้วยโมเดลเศรษฐกิจ BCG</t>
  </si>
  <si>
    <t>สำนักงานปศุสัตว์จังหวัดอุดรธานี</t>
  </si>
  <si>
    <t>https://emenscr.nesdc.go.th/viewer/view.html?id=6641c986995a3a1f8f1669a3</t>
  </si>
  <si>
    <t>https://emenscr.nesdc.go.th/viewer/view.html?id=65607bbd19d0a33b26c4e2d4</t>
  </si>
  <si>
    <t>ศธ0578.04-67-0005</t>
  </si>
  <si>
    <t>โครงการอาหารจากบัวเพื่อความมั่นคงทางอาหารของชุมชนจังหวัดปทุมธานี (ภายใต้ชุดโครงการอนุรักษ์พันธุกรรมพืชอันเนื่องมาจากพระราชดำริฯ (อพ.สธ.) : คหกรรมศาสตร์บริการวิชาการชุมชน "บัว" เพื่ออนุรักษ์และพัฒนาการยกระดับผลิตภัณฑ์ในจังหวัดปทุมธานี)</t>
  </si>
  <si>
    <t>https://emenscr.nesdc.go.th/viewer/view.html?id=6581090a62e90d5c6ffffd55</t>
  </si>
  <si>
    <t>ศธ0556.08-67-0003</t>
  </si>
  <si>
    <t>6737000004 (เงินงบประมาณแผ่นดิน) อนุรักษ์พันธุกรรมพืชอันเนื่องมาจากพระราชดำริ สมเด็จพระเทพรัตนราชสุดาฯ สยามบรมราชกุมารี (สำนักศิลปะและวัฒนธรรม)</t>
  </si>
  <si>
    <t>มหาวิทยาลัยราชภัฏหมู่บ้านจอมบึง</t>
  </si>
  <si>
    <t>สำนักศิลปะและวัฒนธรรม</t>
  </si>
  <si>
    <t>https://emenscr.nesdc.go.th/viewer/view.html?id=658bd8d866940b3b333382fb</t>
  </si>
  <si>
    <t>ศธ 058300-67-0001</t>
  </si>
  <si>
    <t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2567 ปีที่ 8</t>
  </si>
  <si>
    <t>https://emenscr.nesdc.go.th/viewer/view.html?id=66333bca55fb162ad959e1f6</t>
  </si>
  <si>
    <t>ศธ 058204-67-0016</t>
  </si>
  <si>
    <t>โครงการโครงการย้อนรอยวิถีชาวนาไทย ตามหลักปรัชญาเศรษฐกิจพอเพียง</t>
  </si>
  <si>
    <t>สิงหาคม 2567</t>
  </si>
  <si>
    <t>คณะบริหารธุรกิจ</t>
  </si>
  <si>
    <t>https://emenscr.nesdc.go.th/viewer/view.html?id=65aa2bcf01f8d23982b97531</t>
  </si>
  <si>
    <t>https://emenscr.nesdc.go.th/viewer/view.html?id=6569b460bcbd745c67dd0b3c</t>
  </si>
  <si>
    <t>https://emenscr.nesdc.go.th/viewer/view.html?id=656987303b1d2f5c6661ea60</t>
  </si>
  <si>
    <t>https://emenscr.nesdc.go.th/viewer/view.html?id=65697cee19d0a33b26c4e463</t>
  </si>
  <si>
    <t>https://emenscr.nesdc.go.th/viewer/view.html?id=65696ab519d0a33b26c4e45b</t>
  </si>
  <si>
    <t>https://emenscr.nesdc.go.th/viewer/view.html?id=656965637482073b2da58a0d</t>
  </si>
  <si>
    <t>ศธ 0568.6-67-0003</t>
  </si>
  <si>
    <t>โครงการยกระดับความรู้และทักษะของเกษตรกรฐานรากเพื่อสนับสนุนการปรับเปลี่ยนสู่ระบบการเกษตร</t>
  </si>
  <si>
    <t>กรกฎาคม 2567</t>
  </si>
  <si>
    <t>คณะศึกษาศาสตร์และนวัตกรรมการศึกษา</t>
  </si>
  <si>
    <t>https://emenscr.nesdc.go.th/viewer/view.html?id=656985d962e90d5c6fffd558</t>
  </si>
  <si>
    <t>https://emenscr.nesdc.go.th/viewer/view.html?id=6568901862e90d5c6fffd3b7</t>
  </si>
  <si>
    <t>https://emenscr.nesdc.go.th/viewer/view.html?id=65e83037362bdb1f93f82111</t>
  </si>
  <si>
    <t>https://emenscr.nesdc.go.th/viewer/view.html?id=656eac2dbcbd745c67dd0de6</t>
  </si>
  <si>
    <t>https://emenscr.nesdc.go.th/viewer/view.html?id=656ea81a66940b3b3333782c</t>
  </si>
  <si>
    <t>https://emenscr.nesdc.go.th/viewer/view.html?id=655c6027bcbd745c67dcfd84</t>
  </si>
  <si>
    <t>https://emenscr.nesdc.go.th/viewer/view.html?id=657bb58166940b3b33337bea</t>
  </si>
  <si>
    <t>https://emenscr.nesdc.go.th/viewer/view.html?id=65712543a4da863b27b1fcaa</t>
  </si>
  <si>
    <t>รอ 0009-67-0004</t>
  </si>
  <si>
    <t>พัฒนาสินค้าเกษตรอัตลักษณ์พื้นถิ่นในตลาดมูลค่าสูงตอบสนองการตลาดในระดับสากล</t>
  </si>
  <si>
    <t>https://emenscr.nesdc.go.th/viewer/view.html?id=6629eee8362bdb1f93f82a0c</t>
  </si>
  <si>
    <t>https://emenscr.nesdc.go.th/viewer/view.html?id=6572d3ef66940b3b33337999</t>
  </si>
  <si>
    <t>ยล 0009-67-0012</t>
  </si>
  <si>
    <t>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</t>
  </si>
  <si>
    <t>มิถุนายน 2567</t>
  </si>
  <si>
    <t>https://emenscr.nesdc.go.th/viewer/view.html?id=66878c5a5675601b5778e86b</t>
  </si>
  <si>
    <t>ยล 0009-67-0011</t>
  </si>
  <si>
    <t>โครงการเสริมสร้างภาพลักษณ์จังหวัดยะลา ประจำปี 2567</t>
  </si>
  <si>
    <t>https://emenscr.nesdc.go.th/viewer/view.html?id=66877d2e954b491b4af5618c</t>
  </si>
  <si>
    <t>ยล 0009-67-0010</t>
  </si>
  <si>
    <t>โครงการยกระดับประสิทธิภาพการผลิตกล้วยหินคุณภาพ</t>
  </si>
  <si>
    <t>https://emenscr.nesdc.go.th/viewer/view.html?id=668777bcdc4dda1b5e2f838a</t>
  </si>
  <si>
    <t>ยล 0009-67-0006</t>
  </si>
  <si>
    <t>โครงการยกระดับการพัฒนาไม้ผลที่มีศักยภาพในกลุ่มจังหวัดภาคใต้ชายแดนสู่มาตรฐาน</t>
  </si>
  <si>
    <t>https://emenscr.nesdc.go.th/viewer/view.html?id=664427ca18a7ad2adbc48d91</t>
  </si>
  <si>
    <t>ยล 0009-67-0005</t>
  </si>
  <si>
    <t>https://emenscr.nesdc.go.th/viewer/view.html?id=6642f143d5f7b32ada430e15</t>
  </si>
  <si>
    <t>ยล 0009-67-0004</t>
  </si>
  <si>
    <t>โครงการเสริมสร้างภาพลักษณ์จังหวัดยะลา</t>
  </si>
  <si>
    <t>https://emenscr.nesdc.go.th/viewer/view.html?id=6642e98ed5f7b32ada430da5</t>
  </si>
  <si>
    <t>ยล 0009-67-0003</t>
  </si>
  <si>
    <t>https://emenscr.nesdc.go.th/viewer/view.html?id=6642e545a23f531f99a28aa3</t>
  </si>
  <si>
    <t>มห 0017-67-0003</t>
  </si>
  <si>
    <t>โครงการส่งเสริมการสร้างมูลค่าเพิ่มสินค้าเกษตร</t>
  </si>
  <si>
    <t>https://emenscr.nesdc.go.th/viewer/view.html?id=660bb462362bdb1f93f823a0</t>
  </si>
  <si>
    <t>https://emenscr.nesdc.go.th/viewer/view.html?id=660b7d7b18a7ad2adbc3e273</t>
  </si>
  <si>
    <t>มห 0008-67-0001</t>
  </si>
  <si>
    <t>โครงการส่งเสริมเกษตรผสมผสานตามหลักปรัชญาของเศรษฐกิจพอเพียง กิจกรรม ส่งเสริมการทำเกษตรผสมผสานตามหลักปรัชญาของเศรษฐกิจพอเพียง กิจกรรมย่อย ส่งเสริมการเลี้ยงไก่พื้นเมือง</t>
  </si>
  <si>
    <t>สำนักงานปศุสัตว์จังหวัดมุกดาหาร</t>
  </si>
  <si>
    <t>https://emenscr.nesdc.go.th/viewer/view.html?id=66102045d5f7b32ada4273a3</t>
  </si>
  <si>
    <t>https://emenscr.nesdc.go.th/viewer/view.html?id=65814e9f7ee34a5c6dbc959c</t>
  </si>
  <si>
    <t>มค 0214-67-0010</t>
  </si>
  <si>
    <t xml:space="preserve">โครงการพัฒนาแหล่งน้ำเพื่อการเกษตร กิจกรรมหลัก : ขุดลอกแหล่งน้ำ กิจกรรมย่อย ขุดเจาะบ่อน้ำบาดาลพร้อมติดตั้งระบบสูบน้ำด้วยพลังงานแสงอาทิตย์ ระยะที่ 2 จำนวน 84 บ่อ </t>
  </si>
  <si>
    <t>กุมภาพันธ์ 2568</t>
  </si>
  <si>
    <t>กระทรวงทรัพยากรธรรมชาติและสิ่งแวดล้อม</t>
  </si>
  <si>
    <t>สำนักงานปลัดกระทรวงทรัพยากรธรรมชาติและสิ่งแวดล้อม</t>
  </si>
  <si>
    <t>สำนักงานทรัพยากรธรรมชาติและสิ่งแวดล้อมจังหวัด มหาสารคาม</t>
  </si>
  <si>
    <t>https://emenscr.nesdc.go.th/viewer/view.html?id=66f3b868ca398d04dbf1906d</t>
  </si>
  <si>
    <t>มค 0214-67-0009</t>
  </si>
  <si>
    <t>โครงการพัฒนาแหล่งน้ำเพื่อการเกษตร กิจกรรมหลัก การบริหารจัดการน้ำบาดาลและธนาคารน้ำใต้ดิน กิจกรรมย่อย ขุดเจาะบ่อน้ำบาดาลพร้อมติดตั้งระบบสูบน้ำด้วยพลังงานแสงอาทิตย์ จำนวน 23 บ่อ ระยะที่ 2</t>
  </si>
  <si>
    <t>https://emenscr.nesdc.go.th/viewer/view.html?id=6682336060bcdf1b50143821</t>
  </si>
  <si>
    <t>มค 0214-67-0002</t>
  </si>
  <si>
    <t>โครงการพัฒนาแหล่งน้ำเพื่อการเกษตร กิจกรรมหลักการบริหารจัดการระบบน้ำบาดาลและธนาคารน้ำใต้ดิน กิจกรรมย่อยขุดเจาะบ่อน้ำบาดาลพร้อมติดตั้งระบบสูบน้ำด้วยพลังงานแสงอาทิตย์ จำนวน 150 บ่อ ระยะที่ 1</t>
  </si>
  <si>
    <t>https://emenscr.nesdc.go.th/viewer/view.html?id=66418fc218a7ad2adbc47fbe</t>
  </si>
  <si>
    <t>พร 0008-67-0001</t>
  </si>
  <si>
    <t>โครงการส่งเสริมการผลิตและการตลาดโคเนื้อคุณภาพดีจังหวัดแพร่</t>
  </si>
  <si>
    <t>สำนักงานปศุสัตว์จังหวัดแพร่</t>
  </si>
  <si>
    <t>https://emenscr.nesdc.go.th/viewer/view.html?id=6645c395362bdb1f93f832dd</t>
  </si>
  <si>
    <t>พบ 0016-67-0002</t>
  </si>
  <si>
    <t>ส่งเสริมและยกระดับด้านการตลาด เพื่อสร้างแบรนด์และความเชื่อมั่นสินค้าทุเรียนเมืองเพชร</t>
  </si>
  <si>
    <t>สำนักงานพาณิชย์จังหวัดเพชรบุรี</t>
  </si>
  <si>
    <t>https://emenscr.nesdc.go.th/viewer/view.html?id=6640b91418a7ad2adbc47e5a</t>
  </si>
  <si>
    <t>พบ 0009-67-0003</t>
  </si>
  <si>
    <t>ยกระดับชมพู่เพชรสายรุ้งสู่ BCG ครบวงจร</t>
  </si>
  <si>
    <t>สำนักงานเกษตรจังหวัดเพชรบุรี</t>
  </si>
  <si>
    <t>https://emenscr.nesdc.go.th/viewer/view.html?id=664340f29ca7362ad8e914aa</t>
  </si>
  <si>
    <t>https://emenscr.nesdc.go.th/viewer/view.html?id=657c02a57482073b2da58eb4</t>
  </si>
  <si>
    <t>https://emenscr.nesdc.go.th/viewer/view.html?id=657bfb4f7482073b2da58e9a</t>
  </si>
  <si>
    <t>พจ 0009-67-0001</t>
  </si>
  <si>
    <t xml:space="preserve">โครงการพัฒนาด้านการเกษตร กิจกรรม สร้างอัตลักษณ์ สร้างคุณภาพ สร้างคุณค่า ส้มโอพิจิตร </t>
  </si>
  <si>
    <t>สำนักงานเกษตรจังหวัดพิจิตร</t>
  </si>
  <si>
    <t>https://emenscr.nesdc.go.th/viewer/view.html?id=66445e45362bdb1f93f8310f</t>
  </si>
  <si>
    <t>ปน 0017-67-0009</t>
  </si>
  <si>
    <t>https://emenscr.nesdc.go.th/viewer/view.html?id=66442caf18a7ad2adbc48e26</t>
  </si>
  <si>
    <t>ปท 0016-67-0001</t>
  </si>
  <si>
    <t>พัฒนาเพิ่มขีดความสามารถทางการตลาดสินค้าจังหวัดปทุมธานีสู่สากล</t>
  </si>
  <si>
    <t>สำนักงานพาณิชย์จังหวัดปทุมธานี</t>
  </si>
  <si>
    <t>https://emenscr.nesdc.go.th/viewer/view.html?id=6690db1820d7cf42394eb9d8</t>
  </si>
  <si>
    <t>https://emenscr.nesdc.go.th/viewer/view.html?id=656d8b157ee34a5c6dbc6cdb</t>
  </si>
  <si>
    <t>นย 0009-67-0002</t>
  </si>
  <si>
    <t>สร้างโอกาสและขยายช่องทางการตลาดสินค้าเกษตร กิจกรรมย่อยประชาสัมพันธ์และส่งเสริมตลาดสินค้าเกษตรจังหวัดนครนายก</t>
  </si>
  <si>
    <t>https://emenscr.nesdc.go.th/viewer/view.html?id=66445c059349501f91150740</t>
  </si>
  <si>
    <t>นม 0016-67-0001</t>
  </si>
  <si>
    <t>https://emenscr.nesdc.go.th/viewer/view.html?id=6646c9b255fb162ad95a199b</t>
  </si>
  <si>
    <t>นภ 0016-67-0001</t>
  </si>
  <si>
    <t>การส่งเสริมตลาดสินค้าอินทรีย์และผลิตภัณฑ์ชุมชนปลอดภัย</t>
  </si>
  <si>
    <t>https://emenscr.nesdc.go.th/viewer/view.html?id=65dd51e4362bdb1f93f820aa</t>
  </si>
  <si>
    <t>นธ 0009-67-0002</t>
  </si>
  <si>
    <t>โครงการพัฒนาคุณภาพการผลิตและสร้างมูลค่าเพิ่มสินค้าเกษตร กิจกรรมการส่งเสริมการผลิตและแปรรูปน้ำผึ้งชันโรง เพื่อเสริมรายได้ให้ชาวสวน (สวนปาล์มน้ำมัน  สวนไม้ผล และสวนไม้ยืนต้นอื่นๆ)</t>
  </si>
  <si>
    <t>สำนักงานเกษตรจังหวัดนราธิวาส</t>
  </si>
  <si>
    <t>https://emenscr.nesdc.go.th/viewer/view.html?id=657c9531a4da863b27b2008c</t>
  </si>
  <si>
    <t>นธ 0007-67-0001</t>
  </si>
  <si>
    <t>ฟื้นฟูทรัพยากรสัตว์น้ำเพื่อเสริมสร้างความมั่นคงทางด้านอาหาร</t>
  </si>
  <si>
    <t>สำนักงานประมงจังหวัดนราธิวาส</t>
  </si>
  <si>
    <t>https://emenscr.nesdc.go.th/viewer/view.html?id=663b3c4f55fb162ad959e982</t>
  </si>
  <si>
    <t>ชย 0019-67-0001</t>
  </si>
  <si>
    <t>โครงการ การพัฒนานวัตกรรมการผลิตและจำหน่ายผลิตภัณฑ์ไหมกลุ่มจังหวัดนครชัยบุรินทร์แบบครบวงจร / กิจกรรมหลัก การพัฒนาศักยภาพการผลิตผลิตภัณฑ์ไหม</t>
  </si>
  <si>
    <t>สำนักงานพัฒนาชุมชนจังหวัดชัยภูมิ</t>
  </si>
  <si>
    <t>https://emenscr.nesdc.go.th/viewer/view.html?id=664191aa995a3a1f8f166944</t>
  </si>
  <si>
    <t>https://emenscr.nesdc.go.th/viewer/view.html?id=653a0cfb849df01bb9255884</t>
  </si>
  <si>
    <t>คค 0703.65-67-0002</t>
  </si>
  <si>
    <t>แก้ไขการทรุดตัวคันทาง สาย สท.4046 แยกทางหลวงหมายเลข 1293 –บ้านบางสนิม กม.7+875 – กม.10+000 ตำบลกง อำเภอกงไกรลาศ จังหวัดสุโขทัย ผิวจราจรกว้าง 6.00 เมตร ไม่มีไหล่ทาง ระยะทาง 2.125 กิโลเมตร</t>
  </si>
  <si>
    <t>แขวงทางหลวงชนบทสุโขทัย</t>
  </si>
  <si>
    <t>https://emenscr.nesdc.go.th/viewer/view.html?id=6687e855362bdb1f93f83e5e</t>
  </si>
  <si>
    <t>คค 0703.65-67-0001</t>
  </si>
  <si>
    <t>ซ่อมสร้างผิวทางแอสฟัลต์คอนกรีต สายแยกทางหลวงหมายเลข 1048 ทางเข้าวัดพิพัฒน์มงคล   ถึงสี่แยกท่าเดื่อ กม.0+000 - กม.1+000 ตำบลทุ่งเสลี่ยม อำเภอทุ่งเสลี่ยม จังหวัดสุโขทัย   ผิวจราจรกว้าง 8.00 เมตร ระยะทาง 1.000 กิโลเมตร</t>
  </si>
  <si>
    <t>https://emenscr.nesdc.go.th/viewer/view.html?id=6687e2fb9349501f91151419</t>
  </si>
  <si>
    <t>คค 06017-67-0002</t>
  </si>
  <si>
    <t xml:space="preserve">โครงการพัฒนาเส้นทางคมนาคมในพื้นเกษตร จังหวัดพะเยา </t>
  </si>
  <si>
    <t>แขวงทางหลวงพะเยา</t>
  </si>
  <si>
    <t>https://emenscr.nesdc.go.th/viewer/view.html?id=66431cbe995a3a1f8f166aa6</t>
  </si>
  <si>
    <t>ขก 0009-67-0001</t>
  </si>
  <si>
    <t>การพัฒนาสินค้าเกษตรอัตลักษณ์พื้นถิ่นในตลาดมูลค่าสูงตอบสนองการตลาดในระดับสากล กิจกรรมหลัก : ส่งเสริมศักยภาพข้าวอัตลักษณ์กลุ่มจังหวัดร้อยแก่นสารสินธุ์สู่ตลาด Niche Market</t>
  </si>
  <si>
    <t>สำนักงานเกษตรจังหวัดขอนแก่น</t>
  </si>
  <si>
    <t>https://emenscr.nesdc.go.th/viewer/view.html?id=6644323ad5f7b32ada431633</t>
  </si>
  <si>
    <t>กส 0009-67-0004</t>
  </si>
  <si>
    <t>โครงการพัฒนาสินค้าเกษตรอัตลักษณ์พื้นถิ่นในตลาดมูลค่าสูงตอบสนองการตลาดในระดับสากล กิจกรรมหลักส่งเสริมศักยภาพข้าวอัตลักษณ์กลุ่มจังหวัดร้อยแก่นสารสินธุ์สู่ตลาด Niche Market กิจกรรมย่อยส่งเสริมและพัฒนาศักยภาพเกษตรกรผู้ผลิตข้าวเหนียวเขาวง สู่การรับรองมาตรฐานสินค้าสิ่งบ่งชี้ทางภูมิศาสตร์ (GI) และกิจกรรมย่อยการตรวจรับรองมาตรฐานอินทรีย์ข้าวเหนียวเขาวง</t>
  </si>
  <si>
    <t>ธันวาคม 2567</t>
  </si>
  <si>
    <t>สำนักงานเกษตรจังหวัดกาฬสินธุ์</t>
  </si>
  <si>
    <t>https://emenscr.nesdc.go.th/viewer/view.html?id=6643f46c362bdb1f93f8303a</t>
  </si>
  <si>
    <t>https://emenscr.nesdc.go.th/viewer/view.html?id=6582aa1466940b3b33337fa1</t>
  </si>
  <si>
    <t>https://emenscr.nesdc.go.th/viewer/view.html?id=657aba057ee34a5c6dbc8536</t>
  </si>
  <si>
    <t>https://emenscr.nesdc.go.th/viewer/view.html?id=657aa68a62e90d5c6fffefd3</t>
  </si>
  <si>
    <t>https://emenscr.nesdc.go.th/viewer/view.html?id=657a9f1f7482073b2da58ddd</t>
  </si>
  <si>
    <t>https://emenscr.nesdc.go.th/viewer/view.html?id=657a7916bcbd745c67dd237c</t>
  </si>
  <si>
    <t>https://emenscr.nesdc.go.th/viewer/view.html?id=658513413b1d2f5c666229e3</t>
  </si>
  <si>
    <t>https://emenscr.nesdc.go.th/viewer/view.html?id=6566e23619d0a33b26c4e3a9</t>
  </si>
  <si>
    <t>https://emenscr.nesdc.go.th/viewer/view.html?id=65658d263b1d2f5c6661e3d4</t>
  </si>
  <si>
    <t>กษ 0607-67-0001</t>
  </si>
  <si>
    <t>เพิ่มประสิทธิภาพการผลิตพืชอุตสาหกรรมเกษตร กิจกรรมหลัก พัฒนาศักยภาพการผลิตมันสำปะหลังด้วย BCG Model สู่การพัฒนาที่ยั่งยืน กิจกรรมย่อย ฝึกอบรมการผลิตใบมันสำปะหลังเพื่อเป็นอาหารสัตว์</t>
  </si>
  <si>
    <t>ศูนย์วิจัยและพัฒนาอาหารสัตว์กาฬสินธุ์</t>
  </si>
  <si>
    <t>https://emenscr.nesdc.go.th/viewer/view.html?id=66791dabdc4dda1b5e2f6bec</t>
  </si>
  <si>
    <t>https://emenscr.nesdc.go.th/viewer/view.html?id=6583fa833b1d2f5c66622694</t>
  </si>
  <si>
    <t>https://emenscr.nesdc.go.th/viewer/view.html?id=65713e9119d0a33b26c4e5b4</t>
  </si>
  <si>
    <t>https://emenscr.nesdc.go.th/viewer/view.html?id=6571385b66940b3b333378d5</t>
  </si>
  <si>
    <t>https://emenscr.nesdc.go.th/viewer/view.html?id=6615f4a2a23f531f99a2810d</t>
  </si>
  <si>
    <t>https://emenscr.nesdc.go.th/viewer/view.html?id=6614b98fd5f7b32ada4275f7</t>
  </si>
  <si>
    <t>กษ 0224. ชบ-67-0001</t>
  </si>
  <si>
    <t xml:space="preserve">โครงพัฒนาเกษตรกรในการผลิตการเกษตรให้มีมาตรฐาน กิจกรรมหลัก เพิ่มศักยภาพและการจัดการธุรกิจไผ่ไม้เศรษฐกิจชุมชนจังหวัดชลบุรี </t>
  </si>
  <si>
    <t>สำนักงานเกษตรและสหกรณ์จังหวัด ชลบุรี</t>
  </si>
  <si>
    <t>https://emenscr.nesdc.go.th/viewer/view.html?id=66482b8ba23f531f99a28f33</t>
  </si>
  <si>
    <t>https://emenscr.nesdc.go.th/viewer/view.html?id=655b2da13b1d2f5c6661db85</t>
  </si>
  <si>
    <t>กบ 0016-67-0001</t>
  </si>
  <si>
    <t xml:space="preserve">โครงการส่งเสริมและเพิ่มขีดความสามารถสินค้าทางเลือกจังหวัดกระบี่ </t>
  </si>
  <si>
    <t>สำนักงานพาณิชย์จังหวัดกระบี่</t>
  </si>
  <si>
    <t>https://emenscr.nesdc.go.th/viewer/view.html?id=6646bdc0362bdb1f93f83322</t>
  </si>
  <si>
    <t>https://emenscr.nesdc.go.th/viewer/view.html?id=6542160ca58f511bc0c0c35b</t>
  </si>
  <si>
    <t>https://emenscr.nesdc.go.th/viewer/view.html?id=65aa384c01f8d23982b975bf</t>
  </si>
  <si>
    <t>rid_regional_47_1-67-0002</t>
  </si>
  <si>
    <t>งานปรับปรุงซ่อมแซมจัดระบบน้ำโครงการอ่างเก็บน้ำเพื่อการพัฒนาที่ยั่งยืน</t>
  </si>
  <si>
    <t>https://emenscr.nesdc.go.th/viewer/view.html?id=663dc26ba23f531f99a28911</t>
  </si>
  <si>
    <t>qsds_regional_49_1-67-0001</t>
  </si>
  <si>
    <t>โครงการส่งเสริมสินค้าเกษตรอัตลักษณ์ กิจกรรม ส่งเสริมและพัฒนาคุณภาพผ้าไหมย้อมสีธรรมชาติหมักโคลนและสีเคมีที่ปลอดภัย มาตรฐานตรานกยงูพระราชทานฯ สู่ตลาดสากล</t>
  </si>
  <si>
    <t>https://emenscr.nesdc.go.th/viewer/view.html?id=66448f8da23f531f99a28d42</t>
  </si>
  <si>
    <t>qsds_regional_32-67-0002</t>
  </si>
  <si>
    <t>การพัฒนานวัตกรรมการผลิตและจำหน่าย ผลิตภัณฑ์ไหมกลุ่มจังหวัดนครชัยบุรินทร์แบบครบวงจร</t>
  </si>
  <si>
    <t>https://emenscr.nesdc.go.th/viewer/view.html?id=6642f139a23f531f99a28abf</t>
  </si>
  <si>
    <t>qsds_regional_31-67-0001</t>
  </si>
  <si>
    <t>การพัฒนานวัตกรรมการผลิตและจำหน่ายผลิตภัณฑ์ไหมกลุ่มจังหวัดนครชัยบุรินทร์แบบครบวงจร</t>
  </si>
  <si>
    <t>ศูนย์หม่อนไหมเฉลิมพระเกียรติบุรีรัมย์</t>
  </si>
  <si>
    <t>https://emenscr.nesdc.go.th/viewer/view.html?id=664474cb55fb162ad95a05e8</t>
  </si>
  <si>
    <t>qsds_regional_30_1-67-0001</t>
  </si>
  <si>
    <t>ศูนย์หม่อนไหมเฉลิมพระเกียรติฯ นครราชสีมา</t>
  </si>
  <si>
    <t>https://emenscr.nesdc.go.th/viewer/view.html?id=6645678955fb162ad95a0fcb</t>
  </si>
  <si>
    <t>ldd_regional_46_1-67-0001</t>
  </si>
  <si>
    <t>พัฒนาสินค้าเกาตรอัตลักษณ์พื้นถิ่นในตลาดมูลค่าสูงตอบสนองการตลาดในระดับสากล</t>
  </si>
  <si>
    <t>สถานีพัฒนาที่ดินกาฬสินธุ์</t>
  </si>
  <si>
    <t>https://emenscr.nesdc.go.th/viewer/view.html?id=6644533f995a3a1f8f166be0</t>
  </si>
  <si>
    <t>doae_regional_81_1-67-0001</t>
  </si>
  <si>
    <t>โครงการส่งเสริมและเพิ่มขีดความสามารถสินค้าจังหวัดกระบี่</t>
  </si>
  <si>
    <t>https://emenscr.nesdc.go.th/viewer/view.html?id=664b171c18a7ad2adbc4b86c</t>
  </si>
  <si>
    <t>อน 0017-68-0007</t>
  </si>
  <si>
    <t>โครงการเสริมสร้างเครือข่ายชุมชนประมงท้องถิ่นเพื่อบริหารจัดการสัตว์น้ำอ่างเก็บน้ำทับเสลา อำเภอลานสัก จังหวัดอุทัยธานี</t>
  </si>
  <si>
    <t>โครงการปกติ 2568</t>
  </si>
  <si>
    <t>https://emenscr.nesdc.go.th/viewer/view.html?id=678fbbdce7fd8840616a4490</t>
  </si>
  <si>
    <t>อน 0017-68-0006</t>
  </si>
  <si>
    <t xml:space="preserve">โครงการสร้างมูลค่าเพิ่มสินค้าปลาแรดครบวงจร ระยะที่ 2	</t>
  </si>
  <si>
    <t>https://emenscr.nesdc.go.th/viewer/view.html?id=678fb3cf098e9b4051284ac8</t>
  </si>
  <si>
    <t>อน 0016-68-0003</t>
  </si>
  <si>
    <t>ส่งเสริมการตลาดสินค้าเกษตรปลอดภัย เกษตรอินทรีย์ เกษตรแปรรูป และผลิตภัณฑ์ชุมชน จังหวัดอุทัยธานี</t>
  </si>
  <si>
    <t>สำนักงานพาณิชย์จังหวัดอุทัยธานี</t>
  </si>
  <si>
    <t>https://emenscr.nesdc.go.th/viewer/view.html?id=678fc5e825353b4052ffcc6d</t>
  </si>
  <si>
    <t>อน 0009-68-0002</t>
  </si>
  <si>
    <t>โครงการเพิ่มประสิทธิภาพการผลิตสินค้าเกษตรอัตลักษณ์ จังหวัดอุทัยธานี</t>
  </si>
  <si>
    <t>สำนักงานเกษตรจังหวัดอุทัยธานี</t>
  </si>
  <si>
    <t>https://emenscr.nesdc.go.th/viewer/view.html?id=678fab3a0b91f2689276bb6c</t>
  </si>
  <si>
    <t>อต 0009-68-0001</t>
  </si>
  <si>
    <t xml:space="preserve">เพิ่มประสิทธิภาพการบริหารจัดการและการควบคุมคุณภาพทุเรียน จังหวัดอุตรดิตถ์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 </t>
  </si>
  <si>
    <t>มกราคม 2568</t>
  </si>
  <si>
    <t>สำนักงานเกษตรจังหวัดอุตรดิตถ์</t>
  </si>
  <si>
    <t>https://emenscr.nesdc.go.th/viewer/view.html?id=6780dd6951d1ed367e3c0bbf</t>
  </si>
  <si>
    <t>อด 0008-68-0001</t>
  </si>
  <si>
    <t>โครงการยกระดับการผลิตการแปรรูปสินค้าเกษตรและผลิตภัณฑ์ด้วยเทคโนโลยีนวัตกรรมให้สอดคล้องกับความต้องการของตลาดตอบสนองตลาดสินค้าเกษตรทุกระดับครบวงจร ภายใต้การขับคลื่อนด้วยโมเดลเศรษฐกิจ BCG</t>
  </si>
  <si>
    <t>https://emenscr.nesdc.go.th/viewer/view.html?id=675fdb8d4f2efe366f9a9b5e</t>
  </si>
  <si>
    <t>สส 0016-68-0001</t>
  </si>
  <si>
    <t>โครงการขยายช่องทางการตลาดและเชื่อมโยงสินค้าเกษตร/เกษตรแปรรูป/ผลิตภัณฑ์จังหวัดสมุทรสงคราม ประจำปีงบประมาณ พ.ศ. 2568</t>
  </si>
  <si>
    <t>https://emenscr.nesdc.go.th/viewer/view.html?id=676a465052c7c851103cedcc</t>
  </si>
  <si>
    <t>สท 0009-68-0002</t>
  </si>
  <si>
    <t>โครงการพัฒนาด้านการเกษตร กิจกรรม เพิ่มประสิทธิภาพการผลิตไม้ผลเศรษฐกิจ จังหวัดสุโขทัย (ทุเรียน มะยงชิด)</t>
  </si>
  <si>
    <t>กรกฎาคม 2568</t>
  </si>
  <si>
    <t>สำนักงานเกษตรจังหวัดสุโขทัย</t>
  </si>
  <si>
    <t>https://emenscr.nesdc.go.th/viewer/view.html?id=677a6b5b6fbae4367b6c0ae4</t>
  </si>
  <si>
    <t>สต 0017-68-0008</t>
  </si>
  <si>
    <t>โครงการยกระดับการผลิตและเพิ่มมูลค่าไม้ผลอัตลักษณ์จังหวัดสตูล</t>
  </si>
  <si>
    <t>สตูล</t>
  </si>
  <si>
    <t>https://emenscr.nesdc.go.th/viewer/view.html?id=67863934098e9b4051284609</t>
  </si>
  <si>
    <t>สต 0016-68-0001</t>
  </si>
  <si>
    <t>โครงการพัฒนาเพิ่มมูลค่าสินค้าสิ่งบ่งชี้ทางภูมิศาสตร์ (GI) สินค้าเกษตรอัตลักษณ์พื้นถิ่น ด้วยบรรจุภัณฑ์และนวัตกรรม การแปรรูปผลผลิตทางการเกษตร</t>
  </si>
  <si>
    <t>สำนักงานพาณิชย์จังหวัดสตูล</t>
  </si>
  <si>
    <t>https://emenscr.nesdc.go.th/viewer/view.html?id=676e335ef23e63510a0f9b7d</t>
  </si>
  <si>
    <t>สฎ 0016-68-0001</t>
  </si>
  <si>
    <t>ส่งเสริมศักยภาพการตลาดเพื่อสร้างมูลค่าเพิ่มสินค้าและผลิตภัณฑ์เด่นที่มีเอกลักษณ์ของจังหวัด ปีงบประมาณ พ.ศ.2568</t>
  </si>
  <si>
    <t>https://emenscr.nesdc.go.th/viewer/view.html?id=675bbc5b52c7c851103cd569</t>
  </si>
  <si>
    <t>สข 0019-68-0001</t>
  </si>
  <si>
    <t>โครงการยกระดับและสร้างนวัตกรรมตลอดห่วงโซ่คุณค่าของผลิตภัณฑ์ตาลโตนดจังหวัดสงขลา</t>
  </si>
  <si>
    <t>สำนักงานพัฒนาชุมชนจังหวัดสงขลา</t>
  </si>
  <si>
    <t>https://emenscr.nesdc.go.th/viewer/view.html?id=67653f5cf23e63510a0f851d</t>
  </si>
  <si>
    <t>สข 0009-68-0001</t>
  </si>
  <si>
    <t>โครงการเสริมสร้างรายได้และพัฒนาการเกษตรตามศักยภาพของพื้นที่</t>
  </si>
  <si>
    <t>https://emenscr.nesdc.go.th/viewer/view.html?id=676be0443c750d5109f2fdec</t>
  </si>
  <si>
    <t>สก 0009-68-0001</t>
  </si>
  <si>
    <t>ยกระดับการผลิตสินค้าเกษตรอัตลักษณ์จังหวัดสระแก้ว (มะม่วงน้ำดอกไม้สระแก้วและชมพู่คลองหาด) เพิ่มคุณภาพชีวิตเกษตรกร</t>
  </si>
  <si>
    <t>สำนักงานเกษตรจังหวัดสระแก้ว</t>
  </si>
  <si>
    <t>https://emenscr.nesdc.go.th/viewer/view.html?id=6769142852c7c851103ce9a9</t>
  </si>
  <si>
    <t>ศธ0585.11-68-0039</t>
  </si>
  <si>
    <t xml:space="preserve">การพัฒนาต้นแบบผลิตภัณฑ์จากเศษเหลือทิ้งทางการเกษตรเพื่อยกระดับการเป็นผู้ประกอบการ นวัตกรรมภายใต้โมเดลเศรษฐกิจการพัฒนาที่ยั่งยืน (BCG Economy Model) ชุมชนตำบลไทยน้อย อำเภอบางบาล จังหวัดพระนครศรีอยุธยา </t>
  </si>
  <si>
    <t>คณะบริหารธุรกิจและเทคโนโลยีสารสนเทศ</t>
  </si>
  <si>
    <t>https://emenscr.nesdc.go.th/viewer/view.html?id=67653a0c6f54fa3671471232</t>
  </si>
  <si>
    <t>ศธ 0568.7-68-0023</t>
  </si>
  <si>
    <t>การบริหารจัดการพื้นที่เพื่อใช้ในการบริการวิชาการ ศูนย์วิจัยและฝึกอบรมภูสิงห์ มหาวิทยาลัยกาฬสินธุ์</t>
  </si>
  <si>
    <t>https://emenscr.nesdc.go.th/viewer/view.html?id=674ad0d252c7c851103cc9c4</t>
  </si>
  <si>
    <t>ศธ 0568.7-68-0021</t>
  </si>
  <si>
    <t xml:space="preserve">เพาะเลี้ยงสัตว์น้ำ  ศูนย์วิจัยและฝึกอบรมภูสิงห์ มหาวิทยาลัยกาฬสินธุ์ </t>
  </si>
  <si>
    <t>https://emenscr.nesdc.go.th/viewer/view.html?id=674ac8c452c7c851103cc9c0</t>
  </si>
  <si>
    <t>ศธ 0568.7-68-0020</t>
  </si>
  <si>
    <t>บริหารจัดการแผนกพืชศาสตร์</t>
  </si>
  <si>
    <t>https://emenscr.nesdc.go.th/viewer/view.html?id=674ac5046fbae4367b6bfead</t>
  </si>
  <si>
    <t>ศธ 0568.7-68-0010</t>
  </si>
  <si>
    <t>การจัดทำข้อมูลเพื่อการอนุรักษ์ภูมิปัญญาอาหารคาวพื้นถิ่นของชาวผู้ไทย ในพื้นที่อำเภอ          กุฉินารายณ์ จังหวัดกาฬสินธุ์</t>
  </si>
  <si>
    <t>https://emenscr.nesdc.go.th/viewer/view.html?id=674995976fbae4367b6bfea2</t>
  </si>
  <si>
    <t>ศธ 0568.7-68-0006</t>
  </si>
  <si>
    <t>การเสริมผงมะหาด (Artocarpus lakoocha: Monkey Fruit) ต่อการต้านการอักเสบ การต้านความเครียด และการเจริญเติบโตในไก่ลูกผสมพื้นเมือง</t>
  </si>
  <si>
    <t>https://emenscr.nesdc.go.th/viewer/view.html?id=674985264f2efe366f9a9808</t>
  </si>
  <si>
    <t>ศธ 0568.7-68-0004</t>
  </si>
  <si>
    <t>การเพิ่มประสิทธิภาพการผลิตแพะเนื้อด้วยใบมะหาดอัดเม็ด</t>
  </si>
  <si>
    <t>https://emenscr.nesdc.go.th/viewer/view.html?id=6749811b52c7c851103cc98d</t>
  </si>
  <si>
    <t>ศธ 0568.1-68-0012</t>
  </si>
  <si>
    <t>งานเกษตรแฟร์ คณะเทคโนโลยีการเกษตร มหาวิทยาลัยกาฬสินธุ์ ครั้งที่ 4</t>
  </si>
  <si>
    <t>พฤษภาคม 2568</t>
  </si>
  <si>
    <t>https://emenscr.nesdc.go.th/viewer/view.html?id=677f563452c7c851103d2b32</t>
  </si>
  <si>
    <t>ศธ 0539.4-68-0024</t>
  </si>
  <si>
    <t>โครงการศูนย์การเรียนรู้การท่องเที่ยวชุมชนเกษตรแมคคาเดเมีย</t>
  </si>
  <si>
    <t>มหาวิทยาลัยราชภัฏเพชรบูรณ์</t>
  </si>
  <si>
    <t>v3_030101V03F03</t>
  </si>
  <si>
    <t>https://emenscr.nesdc.go.th/viewer/view.html?id=6770f377d231ee5117cb96b1</t>
  </si>
  <si>
    <t>ศธ 0536.13-68-0007</t>
  </si>
  <si>
    <t>https://emenscr.nesdc.go.th/viewer/view.html?id=678892af098e9b405128474f</t>
  </si>
  <si>
    <t>ศธ 0513.121-68-0004</t>
  </si>
  <si>
    <t>การพัฒนาระบบนิเวศเมืองสมุนไพรจังหวัดสุพรรณบุรีเพื่อยกระดับมาตรฐานการผลิตพืชสมุนไพรปลอดภัยสู่ผลิตภัณฑ์มูลค่าเพิ่มเพื่อสุขภาพและการแพทย์</t>
  </si>
  <si>
    <t>สถาบันค้นคว้าและพัฒนาผลิตผลทางการเกษตรและอุตสาหกรรมเกษตร</t>
  </si>
  <si>
    <t>https://emenscr.nesdc.go.th/viewer/view.html?id=676a2e126fbae4367b6c0585</t>
  </si>
  <si>
    <t>ศก 0016-68-0002</t>
  </si>
  <si>
    <t>เพิ่มประสิทธิภาพการผลิต การแปรรูป และสร้างมูลค่าเพิ่ม ด้วยนวัตกรรมและเทคโนโลยี</t>
  </si>
  <si>
    <t>https://emenscr.nesdc.go.th/viewer/view.html?id=677b945ef23e63510a0fb4ae</t>
  </si>
  <si>
    <t>ศก 0009-68-0004</t>
  </si>
  <si>
    <t>จัดงานเทศกาลทุเรียนภูเขาไฟศรีสะเกษ ปี 2568</t>
  </si>
  <si>
    <t>https://emenscr.nesdc.go.th/viewer/view.html?id=676e280d52c7c851103cfbbf</t>
  </si>
  <si>
    <t>ศก 0009-68-0001</t>
  </si>
  <si>
    <t>การพัฒนาผลิตภัณฑ์และสร้างมูลค่าเพิ่มจากสิ่งเหลือใช้ทุเรียนภูเขาไฟศรีสะเกษ</t>
  </si>
  <si>
    <t>https://emenscr.nesdc.go.th/viewer/view.html?id=676e0f9752c7c851103cfa8c</t>
  </si>
  <si>
    <t>วช  0004-68-0004</t>
  </si>
  <si>
    <t>https://emenscr.nesdc.go.th/viewer/view.html?id=678dbb5c25353b4052ffca99</t>
  </si>
  <si>
    <t>ลป 0009-68-0001</t>
  </si>
  <si>
    <t>ส่งเสริมการเลี้ยงครั่งในพื้นที่ที่เหมาะสม</t>
  </si>
  <si>
    <t>https://emenscr.nesdc.go.th/viewer/view.html?id=67692ad03c750d5109f2f30c</t>
  </si>
  <si>
    <t>ยล 0009-68-0004</t>
  </si>
  <si>
    <t>สิงหาคม 2568</t>
  </si>
  <si>
    <t>https://emenscr.nesdc.go.th/viewer/view.html?id=6780e4f84f2efe366f9aa9c9</t>
  </si>
  <si>
    <t>ยล 0009-68-0003</t>
  </si>
  <si>
    <t>โครงการพัฒนาขับเคลื่อนและขยายผลโครงการอันเนื่องมาจากพระราชดำริจังหวัดยะลา ประจำปีงบประมาณ พ.ศ. 2568</t>
  </si>
  <si>
    <t>พฤศจิกายน 2567</t>
  </si>
  <si>
    <t>มีนาคม 2568</t>
  </si>
  <si>
    <t>https://emenscr.nesdc.go.th/viewer/view.html?id=6780dc75d231ee5117cbce90</t>
  </si>
  <si>
    <t>ยล 0009-68-0001</t>
  </si>
  <si>
    <t>โครงการพัฒนาไม้ผลที่มีศักยภาพในกลุ่มจังหวัดภาคใต้ชายแดนสู่เกษตรมูลค่าสูง</t>
  </si>
  <si>
    <t>https://emenscr.nesdc.go.th/viewer/view.html?id=676e640c52c7c851103cffc1</t>
  </si>
  <si>
    <t>มห 0017-68-0007</t>
  </si>
  <si>
    <t>โครงการส่งเสริมการสร้างมูลค่าเพิ่มสินค้าเกษตร กิจกรรมหลักส่งเสริมและพัฒนาการผลิตประมงจังหวัดมุกดาหาร</t>
  </si>
  <si>
    <t>https://emenscr.nesdc.go.th/viewer/view.html?id=6780da423c750d5109f34379</t>
  </si>
  <si>
    <t>มค 0214-68-0001</t>
  </si>
  <si>
    <t>โครงการพัฒนาแหล่งน้ำเพื่อการเกษตร กิจกรรมหลัก การบริหารจัดการระบบน้ำบาดาลและธนาคารน้ำใต้ดิน กิจกรรมย่อย ขุดเจาะบ่อน้ำบาดาลพร้อมติดตั้งระบบสูบน้ำด้วยระบบพลังงานแสงอาทิตย์ จำนวน 100 บ่อ ระยะที่ 1</t>
  </si>
  <si>
    <t>https://emenscr.nesdc.go.th/viewer/view.html?id=676cccbf6f54fa36714714ba</t>
  </si>
  <si>
    <t>มค 0009-68-0004</t>
  </si>
  <si>
    <t>โครงการสร้างความเข้มแข็งให้แก่กลุ่มเกษตรกร กิจกรรมหลักส่งเสริมเกษตรกรรมยั่งยืน กิจกรรมเพิ่มศักยภาพการปลูกหม่อนเลี้ยงไหมเพื่อให้ได้ผลผลิตที่ดีและมีคุณภาพ</t>
  </si>
  <si>
    <t>https://emenscr.nesdc.go.th/viewer/view.html?id=677b5b036f54fa3671471915</t>
  </si>
  <si>
    <t>มค 0009-68-0002</t>
  </si>
  <si>
    <t>โครงการพัฒนาคุณภาพมาตรฐานสินค้าเกษตร กิจกรรมหลัก : ส่งเสริมการผลิตพืชเศรษฐกิจหลักของจังหวัด กิจกรรมย่อย : ยกระดับมาตรฐานการผลิตและการแปรรูปผลิตภัณฑ์สินค้า GI</t>
  </si>
  <si>
    <t>https://emenscr.nesdc.go.th/viewer/view.html?id=676cd52b52c7c851103cf66e</t>
  </si>
  <si>
    <t>ภก 0009-68-0001</t>
  </si>
  <si>
    <t>โครงการส่งเสริมและพัฒนาสินค้าเกษตรและผลิตภัณฑ์สร้างมูลค่าทางเศรษฐกิจ ให้มีศักยภาพในการแข่งขันเชื่อมโยงการท่องเที่่ยว</t>
  </si>
  <si>
    <t>สำนักงานเกษตรจังหวัดภูเก็ต</t>
  </si>
  <si>
    <t>https://emenscr.nesdc.go.th/viewer/view.html?id=6777a8ee4f2efe366f9aa3c5</t>
  </si>
  <si>
    <t>พบ 0009-68-0001</t>
  </si>
  <si>
    <t>มหกรรมสินค้าเกษตรอัตลักษณ์พื้นถิ่น เพชรสมุทรคีรี</t>
  </si>
  <si>
    <t>https://emenscr.nesdc.go.th/viewer/view.html?id=67357742504af50fee8427b2</t>
  </si>
  <si>
    <t>พณ0711-68-0003</t>
  </si>
  <si>
    <t>https://emenscr.nesdc.go.th/viewer/view.html?id=6762873851d1ed367e3bfead</t>
  </si>
  <si>
    <t>พณ0711-68-0002</t>
  </si>
  <si>
    <t>https://emenscr.nesdc.go.th/viewer/view.html?id=67623ff3d231ee5117cb703f</t>
  </si>
  <si>
    <t>ปน 0009-68-0001</t>
  </si>
  <si>
    <t xml:space="preserve">โครงการพัฒนาไม้ผลที่มีศักยภาพในกลุ่มจังหวัดภาคใต้ชายแดนสู่เกษตรมูลค่าสูง </t>
  </si>
  <si>
    <t>https://emenscr.nesdc.go.th/viewer/view.html?id=676ceff73c750d5109f3002b</t>
  </si>
  <si>
    <t>ปท 0016-68-0001</t>
  </si>
  <si>
    <t xml:space="preserve"> ส่งเสริมการตลาด สินค้าอุตสาหกรรม เกษตร และธุรกิจบริการ   กิจกรรม : ยกระดับเพิ่มขีดความสามารถทางการตลาดสินค้าศักยภาพจังหวัดปทุมธานี   </t>
  </si>
  <si>
    <t>https://emenscr.nesdc.go.th/viewer/view.html?id=6780996851d1ed367e3c0b18</t>
  </si>
  <si>
    <t>ปจ 0009-68-0001</t>
  </si>
  <si>
    <t>โครงการส่งเสริมการเพิ่มประสิทธิภาพการผลิตทุเรียนจังหวัดปราจีนบุรี</t>
  </si>
  <si>
    <t>สำนักงานเกษตรจังหวัดปราจีนบุรี</t>
  </si>
  <si>
    <t>https://emenscr.nesdc.go.th/viewer/view.html?id=673d958f504af50fee842818</t>
  </si>
  <si>
    <t>นศ 0007-68-0001</t>
  </si>
  <si>
    <t>โครงการส่งเสริมการใช้นวัตกรรมจุลินทรีย์ ปม. เพื่อการผลิตกุ้งทะเลคุณภาพ</t>
  </si>
  <si>
    <t>สำนักงานประมงจังหวัดนครศรีธรรมราช</t>
  </si>
  <si>
    <t>https://emenscr.nesdc.go.th/viewer/view.html?id=676d01176f54fa3671471524</t>
  </si>
  <si>
    <t>นย 0009-68-0002</t>
  </si>
  <si>
    <t>สร้างโอกาสและขยายช่องทางการตลาด สินค้าเกษตรและศูนย์กลางไม้ดอกไม้ประดับของประเทศ กิจกรรมหลัก : ส่งเสริมการตลาดสินค้าเกษตรและผลิตภัณฑ์ชุมชน กิจกรรมย่อย : ประชาสัมพันธ์และส่งเสริมตลาดสินค้าเกษตรจังหวัดนครนายก</t>
  </si>
  <si>
    <t>https://emenscr.nesdc.go.th/viewer/view.html?id=675a71c3d231ee5117cb67f9</t>
  </si>
  <si>
    <t>นม 0016-68-0003</t>
  </si>
  <si>
    <t>ส่งเสริมช่องทางการตลาดทุเรียนจังหวัดนครราชสีมา สู่การเป็นสินค้ามูลค่าสูง (Durian Premium)</t>
  </si>
  <si>
    <t>https://emenscr.nesdc.go.th/viewer/view.html?id=677d0d57d231ee5117cbb2f7</t>
  </si>
  <si>
    <t>นม 0016-68-0002</t>
  </si>
  <si>
    <t>ยกระดับสร้างมูลค่าเพิ่มสินค้าเกษตรที่มีความหลากหลาย Flower Expo</t>
  </si>
  <si>
    <t>มิถุนายน 2568</t>
  </si>
  <si>
    <t>https://emenscr.nesdc.go.th/viewer/view.html?id=677d09946fbae4367b6c0cf8</t>
  </si>
  <si>
    <t>นม 0016-68-0001</t>
  </si>
  <si>
    <t xml:space="preserve">ยกระดับสร้างมูลค่าเพิ่มสินค้าสิ่งบ่งชี้ทางภูมิศาสตร์ GI นครราชสีมา </t>
  </si>
  <si>
    <t>https://emenscr.nesdc.go.th/viewer/view.html?id=677d030f4f2efe366f9aa645</t>
  </si>
  <si>
    <t>นธ 0009-68-0001</t>
  </si>
  <si>
    <t>พัฒนาไม้ผลที่มีศักยภาพในกลุ่มจังหวัดภาคใต้ชายแดนสู่เกษตรมูลค่าสูง</t>
  </si>
  <si>
    <t>https://emenscr.nesdc.go.th/viewer/view.html?id=676cfe3452c7c851103cf7b6</t>
  </si>
  <si>
    <t>ตง 0009-68-0001</t>
  </si>
  <si>
    <t>ยกระดับเกษตรกรผู้ผลิตและแปรรูปพริกไทยตรังพืชอัตลักษณ์ให้เป็นสินค้ามูลค่าสูง</t>
  </si>
  <si>
    <t>https://emenscr.nesdc.go.th/viewer/view.html?id=677b8e9f3c750d5109f31e13</t>
  </si>
  <si>
    <t>ตก 0009-68-0002</t>
  </si>
  <si>
    <t>ส่งเสริมกลุ่มแปลงใหญ่ทำการผลิตลำไยคุณภาพ (ภายใต้โครงการส่งเสริมและพัฒนากลุ่มเกษตรกรแปลงใหญ่ในพื้นที่จังหวัดตาก)</t>
  </si>
  <si>
    <t>สำนักงานเกษตรจังหวัดตาก</t>
  </si>
  <si>
    <t>https://emenscr.nesdc.go.th/viewer/view.html?id=676521656fbae4367b6c0445</t>
  </si>
  <si>
    <t>ตก 0009-68-0001</t>
  </si>
  <si>
    <t>ส่งเสริมการเพิ่มประสิทธิภาพการผลิตอะโวคาโดไม้ผลอัตลักษณ์จังหวัดตาก (ภายใต้โครงการส่งเสริมการผลิต การแปรรูป สินค้าทางการเกษตรอะโวคาโด)</t>
  </si>
  <si>
    <t>https://emenscr.nesdc.go.th/viewer/view.html?id=676518846f54fa36714711eb</t>
  </si>
  <si>
    <t>ชพ 0016-68-0002</t>
  </si>
  <si>
    <t xml:space="preserve">โครงการสินค้าอัตลักษณ์แดนใต้ มหัศจรรย์ผลไม้ชุมพร </t>
  </si>
  <si>
    <t>https://emenscr.nesdc.go.th/viewer/view.html?id=676a2a62f23e63510a0f8c6b</t>
  </si>
  <si>
    <t>ชพ 0016-68-0001</t>
  </si>
  <si>
    <t>โครงการเพิ่มศักยภาพกาแฟโรบัสตาจังหวัดชุมพรสู่ตลาดสากล</t>
  </si>
  <si>
    <t>https://emenscr.nesdc.go.th/viewer/view.html?id=67692a934f2efe366f9a9ead</t>
  </si>
  <si>
    <t>กษ1011-68-0008</t>
  </si>
  <si>
    <t>โครงการส่งเสริมและพัฒนาสินค้าเกษตรอัตตลักษณ์พื้นถิ่นเพื่อเข้าสู่ห่วงโซ่อุปทานเศรษฐกิจสร้างสรรค์</t>
  </si>
  <si>
    <t>ปรับปรุงข้อเสนอโครงการ 2568</t>
  </si>
  <si>
    <t>https://emenscr.nesdc.go.th/viewer/view.html?id=6759348052c7c851103cd225</t>
  </si>
  <si>
    <t>กษ 2712.2-68-0026</t>
  </si>
  <si>
    <t>https://emenscr.nesdc.go.th/viewer/view.html?id=678775bd25353b4052ffc83f</t>
  </si>
  <si>
    <t>กษ 2712.2-68-0014</t>
  </si>
  <si>
    <t>https://emenscr.nesdc.go.th/viewer/view.html?id=674448e73c750d5109f2ce91</t>
  </si>
  <si>
    <t>กษ 2712.2-68-0013</t>
  </si>
  <si>
    <t>https://emenscr.nesdc.go.th/viewer/view.html?id=674440473c750d5109f2ce89</t>
  </si>
  <si>
    <t>กษ 2603-68-0001</t>
  </si>
  <si>
    <t>https://emenscr.nesdc.go.th/viewer/view.html?id=6735786b21fe3e7c65dddf23</t>
  </si>
  <si>
    <t>กษ 1104-68-0040</t>
  </si>
  <si>
    <t>https://emenscr.nesdc.go.th/viewer/view.html?id=673702439487457c70014be0</t>
  </si>
  <si>
    <t>กษ 0905-68-0045</t>
  </si>
  <si>
    <t>https://emenscr.nesdc.go.th/viewer/view.html?id=67aad77765aee3689aa45893</t>
  </si>
  <si>
    <t>กษ 0614-68-0022</t>
  </si>
  <si>
    <t>โครงการพัฒนาสินค้าเกษตรอัตลักษณ์พื้นถิ่นและสินค้าชุมชน</t>
  </si>
  <si>
    <t>https://emenscr.nesdc.go.th/viewer/view.html?id=674e812a52c7c851103ccaec</t>
  </si>
  <si>
    <t>กษ 0224. สน-68-0003</t>
  </si>
  <si>
    <t>พัฒนาเครือข่ายเกษตรกรด้านการตลาดสินค้าเกษตรและแปรรูป ในรูปแบบการตลาดสมัยใหม่ และก้าวสู่ผู้ประกอบการด้านการเกษตร</t>
  </si>
  <si>
    <t>https://emenscr.nesdc.go.th/viewer/view.html?id=677baf514f2efe366f9aa550</t>
  </si>
  <si>
    <t>กษ 0224. มส-68-0003</t>
  </si>
  <si>
    <t xml:space="preserve">พัฒนาศักยภาพหมู่บ้านเกษตรพอเพียงตามหลักปรัชญาของเศรษฐกิจพอเพียง/ เกษตรทฤษฎีใหม่ </t>
  </si>
  <si>
    <t>สำนักงานเกษตรและสหกรณ์จังหวัด แม่ฮ่องสอน</t>
  </si>
  <si>
    <t>https://emenscr.nesdc.go.th/viewer/view.html?id=677e42a5d231ee5117cbb95c</t>
  </si>
  <si>
    <t>กพ 0016-68-0002</t>
  </si>
  <si>
    <t xml:space="preserve">โครงการส่งเสริมการตลาดและพัฒนาขีดความสามารถในการแข่งขันของผู้ประกอบการ	</t>
  </si>
  <si>
    <t>สำนักงานพาณิชย์จังหวัดกำแพงเพชร</t>
  </si>
  <si>
    <t>https://emenscr.nesdc.go.th/viewer/view.html?id=677a6334f23e63510a0fafc0</t>
  </si>
  <si>
    <t>กพ 0010-68-0001</t>
  </si>
  <si>
    <t>ส่งเสริมและพัฒนาการผลิตสินค้าเกษตรปลอดภัย พืชเศรษฐกิจ และพืชอัตลักษณ์ตามศักยาภาพของพื้้นท่ี (Zoning)</t>
  </si>
  <si>
    <t>สำนักงานสหกรณ์จังหวัดกำแพงเพชร</t>
  </si>
  <si>
    <t>https://emenscr.nesdc.go.th/viewer/view.html?id=67809b4ef23e63510a0fd48e</t>
  </si>
  <si>
    <t>กพ 0009-68-0006</t>
  </si>
  <si>
    <t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ส่งเสริมการผลิตสินค้าเกษตร พืชเศรษฐกิจ พืชสวน พืชไร่ และพืชอัตลักษณ์ ตามมาตรฐานเกษตรปลอดภัย เพื่อวางรากฐานสู่เกษตรอินทรีย์ (กล้วยไข่)</t>
  </si>
  <si>
    <t>https://emenscr.nesdc.go.th/viewer/view.html?id=677b986ff23e63510a0fb50d</t>
  </si>
  <si>
    <t>กบ 0016-68-0001</t>
  </si>
  <si>
    <t>เชื่อมโยงสินค้าเกษตรปลอดภัยจังหวัดกระบี่ (Krabi Green Market)</t>
  </si>
  <si>
    <t>https://emenscr.nesdc.go.th/viewer/view.html?id=67469411f23e63510a0f667b</t>
  </si>
  <si>
    <t>กบ 0009-68-0003</t>
  </si>
  <si>
    <t xml:space="preserve">อนุรักษ์พันธุกรรมพืชอันเนื่องมาจากพระราชดำริ สมเด็จพระเทพรัตนราชสุดาฯ สยามบรมราชกุมารี (อพ.สธ) จังหวัดกระบี่ </t>
  </si>
  <si>
    <t>https://emenscr.nesdc.go.th/viewer/view.html?id=674949adf23e63510a0f6855</t>
  </si>
  <si>
    <t>กจ 0009-68-0001</t>
  </si>
  <si>
    <t>โครงการพัฒนาศักยภาพการผลิตและประชาสัมพันธ์สินค้าเกษตรอัตลักษณ์ จังหวัดกาญจนบุรี</t>
  </si>
  <si>
    <t>สำนักงานเกษตรจังหวัดกาญจนบุรี</t>
  </si>
  <si>
    <t>https://emenscr.nesdc.go.th/viewer/view.html?id=6777661e3c750d5109f314a5</t>
  </si>
  <si>
    <t>THAITOBACCO-68-0001</t>
  </si>
  <si>
    <t>โครงการพัฒนาใบยาสูบอย่างยั่งยืน ปีงบประมาณ 2568</t>
  </si>
  <si>
    <t>https://emenscr.nesdc.go.th/viewer/view.html?id=673ef43b14dfe60ff0641226</t>
  </si>
  <si>
    <t>RMUTI3400-68-0009</t>
  </si>
  <si>
    <t>โครงการส่งเสริมผู้ประกอบการเพื่อสังคมภายใต้โมเดลเศรษฐกิจใหม่ BCG</t>
  </si>
  <si>
    <t>ธันวาคม 2568</t>
  </si>
  <si>
    <t>https://emenscr.nesdc.go.th/viewer/view.html?id=67bfe5ac34750112a834f637</t>
  </si>
  <si>
    <t>RMUTI3100-68-0014</t>
  </si>
  <si>
    <t>โครงการผลิตภัณฑ์เครื่องสำอางจากสารสกัดใบกรุงเขมา</t>
  </si>
  <si>
    <t>สำนักงานวิทยาเขตขอนแก่น</t>
  </si>
  <si>
    <t>https://emenscr.nesdc.go.th/viewer/view.html?id=67971188e7fd8840616a46d4</t>
  </si>
  <si>
    <t>RMUTI3100-68-0006</t>
  </si>
  <si>
    <t>โครงกาการอบรมเชิงปฏิบัติการขับเคลื่อนหลักปรัชญาเศรษฐกิจพอเพียง</t>
  </si>
  <si>
    <t>v3_030101V03F01</t>
  </si>
  <si>
    <t>https://emenscr.nesdc.go.th/viewer/view.html?id=6791c23a4c513e688c2755d1</t>
  </si>
  <si>
    <t>RMUTI3100-68-0001</t>
  </si>
  <si>
    <t xml:space="preserve">โครงการสำรวจรวบรวมสินค้าจากภูมิปัญญาท้องถิ่นสู่การยกระดับมาตรฐานผลิตภัณฑ์ชุมชน (มผช.) </t>
  </si>
  <si>
    <t>https://emenscr.nesdc.go.th/viewer/view.html?id=6780a6b7f23e63510a0fd5a6</t>
  </si>
  <si>
    <t>RMUTI1100-68-0044</t>
  </si>
  <si>
    <t>โครงการขยายพันธุ์และการปลูกรักษาพันธุกรรมพืชท้องถิ่น : ต้นยางเหียง (Dipterocarpus obtusifolius Teijsm.ex Miq.) ในพื้นที่ทุ่งกุลาร้องไห้ เพื่อเสนอเป็นพรรณไม้ประจำวิทยาเขตร้อยเอ็ด ณ ทุ่งกุลาร้องไห้</t>
  </si>
  <si>
    <t>https://emenscr.nesdc.go.th/viewer/view.html?id=67a31adbfe8a254a71fb9010</t>
  </si>
  <si>
    <t>RMUTI1100-68-0040</t>
  </si>
  <si>
    <t>โครงการอนุรักษ์และจัดสร้างสวนพืชสมุนไพรท้องถิ่นในพื้นที่ทุ่งกุลาร้องไห้ จังหวัดร้อยเอ็ด</t>
  </si>
  <si>
    <t>https://emenscr.nesdc.go.th/viewer/view.html?id=679c9819ff9a716894388aee</t>
  </si>
  <si>
    <t>qsds_regional_40_2-68-0002</t>
  </si>
  <si>
    <t>โครงการเพิ่มขีดความสามารถผู้ประกอบการสินค้า OTOP และ SMEs ของจังหวัดขอนแก่น กิจกรรมพัฒนาการผลิตไหมอีรี่</t>
  </si>
  <si>
    <t>https://emenscr.nesdc.go.th/viewer/view.html?id=677cea5f51d1ed367e3c0831</t>
  </si>
  <si>
    <t>qsds_regional_40_2-68-0001</t>
  </si>
  <si>
    <t>โครงการเพิ่มขีดความสามารถผู้ประกอบการสินค้า OTOP และ SMEs ของจังหวัดขอนแก่น กิจกรรมส่งเสริมและเผยแพร่ประชาสัมพันธ์ไหมขอนแก่นเมืองหัตถกรรมโลกแห่งผ้ามัดหมี่ สู่สากล</t>
  </si>
  <si>
    <t>https://emenscr.nesdc.go.th/viewer/view.html?id=676a3bed6fbae4367b6c05a8</t>
  </si>
  <si>
    <t>doae_regional_42_2-68-0001</t>
  </si>
  <si>
    <t>โครงการส่งเสริมการผลิต การสร้างมูลค่าเพิ่ม และการตลาดสินค้าเกษตร กิจกรรม : เพิ่มประสิทธิภาพการผลิตอะโวคาโดในพื้นที่จังหวัดเลย</t>
  </si>
  <si>
    <t>ศูนย์ส่งเสริมและพัฒนาอาชีพการเกษตร จังหวัดเลย</t>
  </si>
  <si>
    <t>https://emenscr.nesdc.go.th/viewer/view.html?id=6780c2ac52c7c851103d381e</t>
  </si>
  <si>
    <t>doa_regional_33-68-0001</t>
  </si>
  <si>
    <t xml:space="preserve"> กิจกรรม การเพิ่มประสิทธิภาพการผลิตส้มโอคุณภาพสู่ตลาดมูลค่าสูงและสร้างสินค้า GI</t>
  </si>
  <si>
    <t>https://emenscr.nesdc.go.th/viewer/view.html?id=6776577452c7c851103d098e</t>
  </si>
  <si>
    <t>2-68-0001</t>
  </si>
  <si>
    <t>โครงการเพิ่มศักยภาพภาคการเกษตรในกลุ่มหวัดหวัดภาคตะวันออก 2 กิจกรรมหลัก พัฒนาแหล่งน้ำและระบบบริหารจัดการน้ำสนับสนุนพื้นที่ผลไม้และการเกษตร กิจกรรมย่อย ก่อสร้างระบบกระจายน้ำบ้านคลองมะลิ ตำบลอ่างคีรี อำเภอมะขาม จังหวัดจันทบุรี</t>
  </si>
  <si>
    <t>https://emenscr.nesdc.go.th/viewer/view.html?id=6780a5156f54fa3671471df3</t>
  </si>
  <si>
    <t>โครงการปกติ 2563</t>
  </si>
  <si>
    <t>030101F0206</t>
  </si>
  <si>
    <t>https://emenscr.nesdc.go.th/viewer/view.html?id=5f2d4f005a5ea30bc8e0c55e</t>
  </si>
  <si>
    <t>030101F0205</t>
  </si>
  <si>
    <t>https://emenscr.nesdc.go.th/viewer/view.html?id=5f2d7926c3e5f60bd06cae4d</t>
  </si>
  <si>
    <t>https://emenscr.nesdc.go.th/viewer/view.html?id=5f2cd5701e9bcf1b6a3365ee</t>
  </si>
  <si>
    <t>พณ0711-63-0001</t>
  </si>
  <si>
    <t>030101F0201</t>
  </si>
  <si>
    <t>https://emenscr.nesdc.go.th/viewer/view.html?id=5ffbce0bd180dd35795469f8</t>
  </si>
  <si>
    <t>https://emenscr.nesdc.go.th/viewer/view.html?id=5f59ccced506130fc4d48df1</t>
  </si>
  <si>
    <t>กษ1004-63-0086</t>
  </si>
  <si>
    <t>โครงการเพิ่มประสิทธิภาพการผลิตสินค้าเกษตรอัตลักษณ์พื้นถิ่น และสินค้าบ่งชี้ทางภูมิศาสตร์ (กิจกรรมการส่งเสริมอาชีพด้านการเกษตรตามอัตลักษณ์และภูมิปัญญาท้องถิ่น)</t>
  </si>
  <si>
    <t>030101F0102</t>
  </si>
  <si>
    <t>https://emenscr.nesdc.go.th/viewer/view.html?id=600a50227fc4064dd7c4416e</t>
  </si>
  <si>
    <t>กษ 2712.2-63-0049</t>
  </si>
  <si>
    <t>https://emenscr.nesdc.go.th/viewer/view.html?id=6022455d6c70f215becc779e</t>
  </si>
  <si>
    <t>กษ 2712.2-63-0048</t>
  </si>
  <si>
    <t>https://emenscr.nesdc.go.th/viewer/view.html?id=602233ad3f9c9a15b66cb06c</t>
  </si>
  <si>
    <t>กษ 2712.2-63-0047</t>
  </si>
  <si>
    <t>030101F0101</t>
  </si>
  <si>
    <t>https://emenscr.nesdc.go.th/viewer/view.html?id=6022297d3f9c9a15b66cb062</t>
  </si>
  <si>
    <t>กษ 2712.2-63-0044</t>
  </si>
  <si>
    <t xml:space="preserve"> โครงการส่งเสริมศักยภาพด้านการตลาดสินค้าเกษตรอัตลักษณ์พื้นถิ่นสู่ตลาดยุคใหม่ด้านหม่อนไหม ปี 2565</t>
  </si>
  <si>
    <t>030101F0302</t>
  </si>
  <si>
    <t>https://emenscr.nesdc.go.th/viewer/view.html?id=6022109c3f9c9a15b66cb04b</t>
  </si>
  <si>
    <t xml:space="preserve">โครงการเพิ่มประสิทธิภาพการผลิตสินค้าเกษตรอัตลักษณ์พื้นถิ่น และสินค้าบ่งชี้ทางภูมิศาสตร์ </t>
  </si>
  <si>
    <t>https://emenscr.nesdc.go.th/viewer/view.html?id=5f2a5b10adc5890c1c144d51</t>
  </si>
  <si>
    <t>กษ 0614-63-0001</t>
  </si>
  <si>
    <t>030101F0202</t>
  </si>
  <si>
    <t>https://emenscr.nesdc.go.th/viewer/view.html?id=5fbc92a99a014c2a732f7365</t>
  </si>
  <si>
    <t>กษ 0516-63-0002</t>
  </si>
  <si>
    <t>https://emenscr.nesdc.go.th/viewer/view.html?id=5fbf6fda9a014c2a732f75f8</t>
  </si>
  <si>
    <t>E07011-63-000022</t>
  </si>
  <si>
    <t>โครงการส่งเสริมการผลิตกาแฟ</t>
  </si>
  <si>
    <t>บัญชีผู้ใช้สำหรับพ.ร.ก.เงินกู้ กรมส่งเสริมการเกษตร</t>
  </si>
  <si>
    <t>พ.ร.ก. เงินกู้ 2563</t>
  </si>
  <si>
    <t>https://emenscr.nesdc.go.th/viewer/view.html?id=5efaf821f6393570c6d26c0c</t>
  </si>
  <si>
    <t xml:space="preserve">สำนักงานปลัดกระทรวงการอุดมศึกษา วิทยาศาสตร์ วิจัย และนวัตกรรม </t>
  </si>
  <si>
    <t>โครงการปกติ 2564</t>
  </si>
  <si>
    <t>https://emenscr.nesdc.go.th/viewer/view.html?id=612876921b57965ac162f23b</t>
  </si>
  <si>
    <t>030101F0105</t>
  </si>
  <si>
    <t>https://emenscr.nesdc.go.th/viewer/view.html?id=5fc9b4e8a8d9686aa79eebd7</t>
  </si>
  <si>
    <t>030101F0305</t>
  </si>
  <si>
    <t>https://emenscr.nesdc.go.th/viewer/view.html?id=5fc479960d3eec2a6b9e517b</t>
  </si>
  <si>
    <t xml:space="preserve">โครงการเสริมสร้างอาชีพการเกษตรสร้างรายได้เกษตรกรชาวสวนยางพารา/ปาล์มน้ำมัน </t>
  </si>
  <si>
    <t>030101F0103</t>
  </si>
  <si>
    <t>https://emenscr.nesdc.go.th/viewer/view.html?id=5fae40da7772696c41ccc2c4</t>
  </si>
  <si>
    <t>030101F0406</t>
  </si>
  <si>
    <t>https://emenscr.nesdc.go.th/viewer/view.html?id=5fd714546eb12634f2968c8f</t>
  </si>
  <si>
    <t>https://emenscr.nesdc.go.th/viewer/view.html?id=5fd6e5936eb12634f2968c25</t>
  </si>
  <si>
    <t>030101F0403</t>
  </si>
  <si>
    <t>https://emenscr.nesdc.go.th/viewer/view.html?id=5fd6e3476eb12634f2968c19</t>
  </si>
  <si>
    <t>https://emenscr.nesdc.go.th/viewer/view.html?id=5fd6e0ac6eb12634f2968c10</t>
  </si>
  <si>
    <t>https://emenscr.nesdc.go.th/viewer/view.html?id=5fd6ddea07212e34f9c30121</t>
  </si>
  <si>
    <t>https://emenscr.nesdc.go.th/viewer/view.html?id=5fd6d66c6eb12634f2968bf0</t>
  </si>
  <si>
    <t>https://emenscr.nesdc.go.th/viewer/view.html?id=5fd6d2ab07212e34f9c30102</t>
  </si>
  <si>
    <t>030101F0401</t>
  </si>
  <si>
    <t>https://emenscr.nesdc.go.th/viewer/view.html?id=5fd1d1897cf29c590f8c5215</t>
  </si>
  <si>
    <t>https://emenscr.nesdc.go.th/viewer/view.html?id=5fd1cddfe4c2575912afdffc</t>
  </si>
  <si>
    <t>https://emenscr.nesdc.go.th/viewer/view.html?id=5fd1c9d1c97e955911453db8</t>
  </si>
  <si>
    <t xml:space="preserve">โครงการสำรวจและเก็บรวบรวมทรัพยากรชีวภาพ </t>
  </si>
  <si>
    <t>https://emenscr.nesdc.go.th/viewer/view.html?id=5fd1b753c97e955911453dac</t>
  </si>
  <si>
    <t>https://emenscr.nesdc.go.th/viewer/view.html?id=5fefe6d0664e7b27cf143fe7</t>
  </si>
  <si>
    <t>030101F0204</t>
  </si>
  <si>
    <t>https://emenscr.nesdc.go.th/viewer/view.html?id=60e2859d4379f91706f2f6ae</t>
  </si>
  <si>
    <t>https://emenscr.nesdc.go.th/viewer/view.html?id=5ff3213b664e7b27cf144120</t>
  </si>
  <si>
    <t>https://emenscr.nesdc.go.th/viewer/view.html?id=5fe2030badb90d1b2adda90e</t>
  </si>
  <si>
    <t>https://emenscr.nesdc.go.th/viewer/view.html?id=5fe07a1cadb90d1b2adda705</t>
  </si>
  <si>
    <t>https://emenscr.nesdc.go.th/viewer/view.html?id=5fd76ba207212e34f9c30248</t>
  </si>
  <si>
    <t>https://emenscr.nesdc.go.th/viewer/view.html?id=5fce3c02b6a0d61613d97bde</t>
  </si>
  <si>
    <t>https://emenscr.nesdc.go.th/viewer/view.html?id=5fe03bdeadb90d1b2adda645</t>
  </si>
  <si>
    <t xml:space="preserve">โครงการงานเกษตรแฟร์กาฬสินธุ์ ครั้งที่ 2 </t>
  </si>
  <si>
    <t>https://emenscr.nesdc.go.th/viewer/view.html?id=5fe013e7ea2eef1b27a274b8</t>
  </si>
  <si>
    <t>https://emenscr.nesdc.go.th/viewer/view.html?id=5fee9710664e7b27cf143fd5</t>
  </si>
  <si>
    <t xml:space="preserve">ออกแบบและพัฒนาผลิตภัณฑ์เครื่องจักสานจากกกย้อมสีธรรมชาติเชิงพาณิชย์ </t>
  </si>
  <si>
    <t>030101F0104</t>
  </si>
  <si>
    <t>https://emenscr.nesdc.go.th/viewer/view.html?id=5fee8bc6ceac3327c2a9a869</t>
  </si>
  <si>
    <t>https://emenscr.nesdc.go.th/viewer/view.html?id=600507e66bbd3e1ca33a78c3</t>
  </si>
  <si>
    <t>https://emenscr.nesdc.go.th/viewer/view.html?id=5f9b84a59be3a25b6cc1a640</t>
  </si>
  <si>
    <t>https://emenscr.nesdc.go.th/viewer/view.html?id=6035c423bef76646a51688ee</t>
  </si>
  <si>
    <t>https://emenscr.nesdc.go.th/viewer/view.html?id=6024a7296c70f215becc7830</t>
  </si>
  <si>
    <t>https://emenscr.nesdc.go.th/viewer/view.html?id=6023a1093f9c9a15b66cb0e5</t>
  </si>
  <si>
    <t>https://emenscr.nesdc.go.th/viewer/view.html?id=5fd88f9a38eaa328bc369543</t>
  </si>
  <si>
    <t>https://emenscr.nesdc.go.th/viewer/view.html?id=60139158ee427a6586715138</t>
  </si>
  <si>
    <t>https://emenscr.nesdc.go.th/viewer/view.html?id=60138401dca25b658e8ee65c</t>
  </si>
  <si>
    <t>https://emenscr.nesdc.go.th/viewer/view.html?id=5fd86d45a7ca1a34f39f3645</t>
  </si>
  <si>
    <t>https://emenscr.nesdc.go.th/viewer/view.html?id=5f96833e89823720ff756114</t>
  </si>
  <si>
    <t>https://emenscr.nesdc.go.th/viewer/view.html?id=5ffe4a781bf13d6cbb45373d</t>
  </si>
  <si>
    <t>https://emenscr.nesdc.go.th/viewer/view.html?id=5fd0ae36e4c2575912afdfcd</t>
  </si>
  <si>
    <t>030101F0304</t>
  </si>
  <si>
    <t>https://emenscr.nesdc.go.th/viewer/view.html?id=5fb3906d56c36d429b4879c7</t>
  </si>
  <si>
    <t>https://emenscr.nesdc.go.th/viewer/view.html?id=5fc0a902beab9d2a7939c1bc</t>
  </si>
  <si>
    <t xml:space="preserve">กิจกรรมเทศกาลพืชผลทางการเกษตร และวัฒนธรรมอำเภอกาบัง </t>
  </si>
  <si>
    <t>030101F0405</t>
  </si>
  <si>
    <t>https://emenscr.nesdc.go.th/viewer/view.html?id=5fd046c54b752b2994e5e833</t>
  </si>
  <si>
    <t>https://emenscr.nesdc.go.th/viewer/view.html?id=5fbf669a0d3eec2a6b9e4f43</t>
  </si>
  <si>
    <t>https://emenscr.nesdc.go.th/viewer/view.html?id=5fbb6a919a014c2a732f72c9</t>
  </si>
  <si>
    <t>https://emenscr.nesdc.go.th/viewer/view.html?id=5fcdea0fca8ceb16144f552e</t>
  </si>
  <si>
    <t>https://emenscr.nesdc.go.th/viewer/view.html?id=5fcde72dd39fc0161d1696f8</t>
  </si>
  <si>
    <t>https://emenscr.nesdc.go.th/viewer/view.html?id=5fbcc8a19a014c2a732f73d3</t>
  </si>
  <si>
    <t>https://emenscr.nesdc.go.th/viewer/view.html?id=5fc9bd6a8290676ab1b9c7c1</t>
  </si>
  <si>
    <t>030101F0402</t>
  </si>
  <si>
    <t>https://emenscr.nesdc.go.th/viewer/view.html?id=6006a2cfe733e6193447aff7</t>
  </si>
  <si>
    <t>https://emenscr.nesdc.go.th/viewer/view.html?id=5fe1bb830573ae1b286324be</t>
  </si>
  <si>
    <t>https://emenscr.nesdc.go.th/viewer/view.html?id=60acbf675838526f2e0f10da</t>
  </si>
  <si>
    <t xml:space="preserve"> พัฒนาเกษตรกร กลุ่มเกษตรกรและสหกรณ์การเกษตรให้มีศักยภาพและความเป็นเลิศทางด้านอาชีพ</t>
  </si>
  <si>
    <t>https://emenscr.nesdc.go.th/viewer/view.html?id=5fce4514ca8ceb16144f55b5</t>
  </si>
  <si>
    <t>https://emenscr.nesdc.go.th/viewer/view.html?id=5fcdfa0bb6a0d61613d97bb1</t>
  </si>
  <si>
    <t>https://emenscr.nesdc.go.th/viewer/view.html?id=5fb255f83122ce2ce97471c5</t>
  </si>
  <si>
    <t>https://emenscr.nesdc.go.th/viewer/view.html?id=5fc5acb5b56c126617c31c9d</t>
  </si>
  <si>
    <t>https://emenscr.nesdc.go.th/viewer/view.html?id=5fc5a874b56c126617c31c7c</t>
  </si>
  <si>
    <t>https://emenscr.nesdc.go.th/viewer/view.html?id=5fc9d2db8290676ab1b9c7e9</t>
  </si>
  <si>
    <t>https://emenscr.nesdc.go.th/viewer/view.html?id=5fa8bc21b1991b3f8585dbf9</t>
  </si>
  <si>
    <t>https://emenscr.nesdc.go.th/viewer/view.html?id=5fd05bfdc97e955911453c4b</t>
  </si>
  <si>
    <t>https://emenscr.nesdc.go.th/viewer/view.html?id=5fc8aa33cc395c6aa110ce4c</t>
  </si>
  <si>
    <t>https://emenscr.nesdc.go.th/viewer/view.html?id=5fc5fdf2b56c126617c31ea7</t>
  </si>
  <si>
    <t>https://emenscr.nesdc.go.th/viewer/view.html?id=5fd977bea048ce28c3ee6526</t>
  </si>
  <si>
    <t xml:space="preserve">โครงการพัฒนาการผลิตและการค้าผลไม้ภาคตะวันออกให้เป็นศูนย์ผลไม้เมืองร้อนแห่งเอเชีย </t>
  </si>
  <si>
    <t>https://emenscr.nesdc.go.th/viewer/view.html?id=5f9a67912310b05b6ef48745</t>
  </si>
  <si>
    <t xml:space="preserve">โครงการเพิ่มประสิทธิภาพการผลิตและเพิ่มมูลค่าผลผลิตการเกษตร </t>
  </si>
  <si>
    <t>https://emenscr.nesdc.go.th/viewer/view.html?id=5f9a66be2310b05b6ef48741</t>
  </si>
  <si>
    <t>https://emenscr.nesdc.go.th/viewer/view.html?id=5f9a653937b27e5b651e83e7</t>
  </si>
  <si>
    <t xml:space="preserve">โครงการส่งเสริมอาชีพด้านการเกษตรตามอัตลักษณ์และภูมิปัญญาท้องถิ่น </t>
  </si>
  <si>
    <t>https://emenscr.nesdc.go.th/viewer/view.html?id=5f995b0842ce5610d30f32cd</t>
  </si>
  <si>
    <t>https://emenscr.nesdc.go.th/viewer/view.html?id=5f827b3e32384e0323fc649a</t>
  </si>
  <si>
    <t>https://emenscr.nesdc.go.th/viewer/view.html?id=5f824a8c59e791032ff2cf06</t>
  </si>
  <si>
    <t>https://emenscr.nesdc.go.th/viewer/view.html?id=5f800abd17a70603224a60e4</t>
  </si>
  <si>
    <t>https://emenscr.nesdc.go.th/viewer/view.html?id=5f7fed5517a70603224a60ab</t>
  </si>
  <si>
    <t>https://emenscr.nesdc.go.th/viewer/view.html?id=5fb4a1fb152e2542a428d05a</t>
  </si>
  <si>
    <t>https://emenscr.nesdc.go.th/viewer/view.html?id=5fb4a06320f6a8429dff6247</t>
  </si>
  <si>
    <t>https://emenscr.nesdc.go.th/viewer/view.html?id=5fa8baf77d71223f835ec4cf</t>
  </si>
  <si>
    <t>https://emenscr.nesdc.go.th/viewer/view.html?id=5fbe6e4b0d3eec2a6b9e4e76</t>
  </si>
  <si>
    <t>https://emenscr.nesdc.go.th/viewer/view.html?id=5fbc76989a014c2a732f732e</t>
  </si>
  <si>
    <t>https://emenscr.nesdc.go.th/viewer/view.html?id=5fbb65807232b72a71f77cbe</t>
  </si>
  <si>
    <t>https://emenscr.nesdc.go.th/viewer/view.html?id=5ff43efdceac3327c2a9aaf7</t>
  </si>
  <si>
    <t>https://emenscr.nesdc.go.th/viewer/view.html?id=5fc75a739571721336792ee9</t>
  </si>
  <si>
    <t>https://emenscr.nesdc.go.th/viewer/view.html?id=5fd04896e4c2575912afde21</t>
  </si>
  <si>
    <t>https://emenscr.nesdc.go.th/viewer/view.html?id=5fc8a6d8cc395c6aa110ce3f</t>
  </si>
  <si>
    <t>https://emenscr.nesdc.go.th/viewer/view.html?id=5fc889f38290676ab1b9c68e</t>
  </si>
  <si>
    <t xml:space="preserve">โครงการซ่อมแซมงานจัดระบบน้ำอ่างเก็บน้ำห้วยหวดอันเนื่องมาจากพระราชดำริ </t>
  </si>
  <si>
    <t>https://emenscr.nesdc.go.th/viewer/view.html?id=61a0a9c4df200361cae583d1</t>
  </si>
  <si>
    <t>https://emenscr.nesdc.go.th/viewer/view.html?id=62c69f9a3a026b206f567527</t>
  </si>
  <si>
    <t>https://emenscr.nesdc.go.th/viewer/view.html?id=624ea7282448334bbc98e4c2</t>
  </si>
  <si>
    <t>https://emenscr.nesdc.go.th/viewer/view.html?id=61a5d51b77658f43f36682ce</t>
  </si>
  <si>
    <t>https://emenscr.nesdc.go.th/viewer/view.html?id=61a6fc547a9fbf43eacea5e1</t>
  </si>
  <si>
    <t>https://emenscr.nesdc.go.th/viewer/view.html?id=61a9a391e4a0ba43f163b268</t>
  </si>
  <si>
    <t>https://emenscr.nesdc.go.th/viewer/view.html?id=61a48c537a9fbf43eacea3b6</t>
  </si>
  <si>
    <t>https://emenscr.nesdc.go.th/viewer/view.html?id=61a75aede4a0ba43f163b0af</t>
  </si>
  <si>
    <t>https://emenscr.nesdc.go.th/viewer/view.html?id=61a700b5e55ef143eb1fca57</t>
  </si>
  <si>
    <t xml:space="preserve">ส่งเสริมพัฒนาการตลาดสินค้าด้านพืช ประมง และ ปศุสัตว์ แบบครบวงจร กิจกรรมหลัก : พัฒนาศักยภาพการแข่งขันด้านการตลาด ให้กลุ่มเกษตรกร </t>
  </si>
  <si>
    <t>https://emenscr.nesdc.go.th/viewer/view.html?id=61a44484e55ef143eb1fc7bc</t>
  </si>
  <si>
    <t>https://emenscr.nesdc.go.th/viewer/view.html?id=61a70635e4a0ba43f163afff</t>
  </si>
  <si>
    <t>https://emenscr.nesdc.go.th/viewer/view.html?id=61a78483e4a0ba43f163b0b7</t>
  </si>
  <si>
    <t>https://emenscr.nesdc.go.th/viewer/view.html?id=61a84702e55ef143eb1fcb38</t>
  </si>
  <si>
    <t xml:space="preserve">โครงการส่งเสริมพัฒนาการตลาดสินค้าด้านพืช ประมง และ ปศุสัตว์ แบบครบวงจร  กิจกรรมหลัก :  พัฒนาระบบโลจิสติกส์ ระบบการตลาดครบวงจรเพื่อรองรับผลผลิตเกษตรและผลิตภัณฑ์ชัยนาท “พุ่มพวง express เพื่อเศรษฐกิจชุมชน” </t>
  </si>
  <si>
    <t>https://emenscr.nesdc.go.th/viewer/view.html?id=61a4968077658f43f36681ab</t>
  </si>
  <si>
    <t>https://emenscr.nesdc.go.th/viewer/view.html?id=61ab6b337a9fbf43eacea900</t>
  </si>
  <si>
    <t>https://emenscr.nesdc.go.th/viewer/view.html?id=61ab814ae55ef143eb1fcd4f</t>
  </si>
  <si>
    <t>https://emenscr.nesdc.go.th/viewer/view.html?id=61af2b1277658f43f366884e</t>
  </si>
  <si>
    <t>https://emenscr.nesdc.go.th/viewer/view.html?id=61af273c77658f43f3668836</t>
  </si>
  <si>
    <t>https://emenscr.nesdc.go.th/viewer/view.html?id=61af16577a9fbf43eacea9f6</t>
  </si>
  <si>
    <t>https://emenscr.nesdc.go.th/viewer/view.html?id=61b2d294d52e740ca37b9108</t>
  </si>
  <si>
    <t>https://emenscr.nesdc.go.th/viewer/view.html?id=61b01f2377658f43f36688bf</t>
  </si>
  <si>
    <t>https://emenscr.nesdc.go.th/viewer/view.html?id=61b17e35b5d2fc0ca4dd06db</t>
  </si>
  <si>
    <t xml:space="preserve">ส่งเสริมการผลิตและพัฒนาตลาดควายไทยที่มีคุณภาพ </t>
  </si>
  <si>
    <t>https://emenscr.nesdc.go.th/viewer/view.html?id=61b70d49f3473f0ca7a6c611</t>
  </si>
  <si>
    <t>https://emenscr.nesdc.go.th/viewer/view.html?id=61b71b26f3473f0ca7a6c638</t>
  </si>
  <si>
    <t>https://emenscr.nesdc.go.th/viewer/view.html?id=61b84b578104c62e45b2ea58</t>
  </si>
  <si>
    <t>https://emenscr.nesdc.go.th/viewer/view.html?id=61b089f39379e927147699cd</t>
  </si>
  <si>
    <t>https://emenscr.nesdc.go.th/viewer/view.html?id=61b184fdb5d2fc0ca4dd06f7</t>
  </si>
  <si>
    <t>https://emenscr.nesdc.go.th/viewer/view.html?id=61b0684d9379e9271476993e</t>
  </si>
  <si>
    <t>https://emenscr.nesdc.go.th/viewer/view.html?id=61b0344277658f43f36688f5</t>
  </si>
  <si>
    <t>https://emenscr.nesdc.go.th/viewer/view.html?id=61baec4f7087b01cf7ac2c53</t>
  </si>
  <si>
    <t xml:space="preserve"> โครงการสกัดน้ำมันหอมระเหยจากพืชสมุนไพรและวัสดุเหลืองทิ้งทางการเกษตรเพื่อแปรรูปเป็นผลิตภัณฑ์ อัตลักษณ์ของท้องถิ่นที่มีมูลค่าทางเศรษฐกิจ</t>
  </si>
  <si>
    <t>https://emenscr.nesdc.go.th/viewer/view.html?id=61bd69cb132398622df86e54</t>
  </si>
  <si>
    <t>https://emenscr.nesdc.go.th/viewer/view.html?id=61d666b8679a3908a0cb4dc9</t>
  </si>
  <si>
    <t>https://emenscr.nesdc.go.th/viewer/view.html?id=61da840283ea182cb1d35527</t>
  </si>
  <si>
    <t>https://emenscr.nesdc.go.th/viewer/view.html?id=61e7df12d5e8340e50279033</t>
  </si>
  <si>
    <t xml:space="preserve">พัฒนาและยกระดับผลิตภัณฑ์สินค้า OTOP กระเทียมโทนดองน้ำผึ้ง                                          </t>
  </si>
  <si>
    <t>https://emenscr.nesdc.go.th/viewer/view.html?id=61e7e3631e2ec10e57e20f0a</t>
  </si>
  <si>
    <t>https://emenscr.nesdc.go.th/viewer/view.html?id=61ee209f64f2b77a10eb6383</t>
  </si>
  <si>
    <t>https://emenscr.nesdc.go.th/viewer/view.html?id=61ef76fdc518342e6ec5ef57</t>
  </si>
  <si>
    <t>https://emenscr.nesdc.go.th/viewer/view.html?id=61ef9352c518342e6ec5ef80</t>
  </si>
  <si>
    <t>https://emenscr.nesdc.go.th/viewer/view.html?id=61f25f794e0ee231f847b45f</t>
  </si>
  <si>
    <t>https://emenscr.nesdc.go.th/viewer/view.html?id=62dfa74aa40d00206ce4aeed</t>
  </si>
  <si>
    <t>https://emenscr.nesdc.go.th/viewer/view.html?id=62dfb5a1a40d00206ce4af12</t>
  </si>
  <si>
    <t>https://emenscr.nesdc.go.th/viewer/view.html?id=617f7e64b578105045dce803</t>
  </si>
  <si>
    <t>https://emenscr.nesdc.go.th/viewer/view.html?id=617f53c1962f0f67d1fce94f</t>
  </si>
  <si>
    <t>https://emenscr.nesdc.go.th/viewer/view.html?id=617f8325b578105045dce809</t>
  </si>
  <si>
    <t>https://emenscr.nesdc.go.th/viewer/view.html?id=617fc56d677d8565eae2dc93</t>
  </si>
  <si>
    <t>https://emenscr.nesdc.go.th/viewer/view.html?id=618b58c5da880b328aef0e10</t>
  </si>
  <si>
    <t>https://emenscr.nesdc.go.th/viewer/view.html?id=619b29e538229f3d4dda756b</t>
  </si>
  <si>
    <t>https://emenscr.nesdc.go.th/viewer/view.html?id=619b499c5e6a003d4c76bf36</t>
  </si>
  <si>
    <t>https://emenscr.nesdc.go.th/viewer/view.html?id=619ca18d1dcb253d55532430</t>
  </si>
  <si>
    <t>https://emenscr.nesdc.go.th/viewer/view.html?id=619e0511eacc4561cc159dd9</t>
  </si>
  <si>
    <t>https://emenscr.nesdc.go.th/viewer/view.html?id=6167b8e053cc606eacb5d85e</t>
  </si>
  <si>
    <t>https://emenscr.nesdc.go.th/viewer/view.html?id=6177fe73ab9df56e7ccbec62</t>
  </si>
  <si>
    <t>https://emenscr.nesdc.go.th/viewer/view.html?id=6178f6f6929eeb74de1c6531</t>
  </si>
  <si>
    <t>https://emenscr.nesdc.go.th/viewer/view.html?id=6184a831cf0a5831abe26079</t>
  </si>
  <si>
    <t>https://emenscr.nesdc.go.th/viewer/view.html?id=6191d5761501af4b2381652b</t>
  </si>
  <si>
    <t>https://emenscr.nesdc.go.th/viewer/view.html?id=61711edbfb58ea6632e1f31f</t>
  </si>
  <si>
    <t>https://emenscr.nesdc.go.th/viewer/view.html?id=61933c50a679c7221758ea43</t>
  </si>
  <si>
    <t>https://emenscr.nesdc.go.th/viewer/view.html?id=619330edbab527220bfbc56f</t>
  </si>
  <si>
    <t>https://emenscr.nesdc.go.th/viewer/view.html?id=619358efa679c7221758ea69</t>
  </si>
  <si>
    <t>https://emenscr.nesdc.go.th/viewer/view.html?id=61948701a679c7221758eb36</t>
  </si>
  <si>
    <t>https://emenscr.nesdc.go.th/viewer/view.html?id=618380330f6a4831a38bf68f</t>
  </si>
  <si>
    <t xml:space="preserve">โครงการส่งเสริมการผลิต การแปรรูป การตลาด สินค้าเกษตรปลอดภัย กิจกรรมเพิ่มศักยภาพการผลิตข้าวหอมมะลิในเขตพื้นที่ดินภูเขาไฟบุรีรัมย์ (GI)                     </t>
  </si>
  <si>
    <t>https://emenscr.nesdc.go.th/viewer/view.html?id=61791450929eeb74de1c65cc</t>
  </si>
  <si>
    <t>https://emenscr.nesdc.go.th/viewer/view.html?id=61aee4e1e4a0ba43f163b39c</t>
  </si>
  <si>
    <t>https://emenscr.nesdc.go.th/viewer/view.html?id=61aee09de4a0ba43f163b38b</t>
  </si>
  <si>
    <t>https://emenscr.nesdc.go.th/viewer/view.html?id=61aee81577658f43f366878e</t>
  </si>
  <si>
    <t>https://emenscr.nesdc.go.th/viewer/view.html?id=61aef4de7a9fbf43eacea99a</t>
  </si>
  <si>
    <t>https://emenscr.nesdc.go.th/viewer/view.html?id=61aef5b57a9fbf43eacea99f</t>
  </si>
  <si>
    <t xml:space="preserve">โครงการสำรวจเก็บรวบรวมภูมิปัญญาท้องถิ่นด้านพืชอาหารและสมุนไพร </t>
  </si>
  <si>
    <t>https://emenscr.nesdc.go.th/viewer/view.html?id=61aefa7e7a9fbf43eacea9a4</t>
  </si>
  <si>
    <t>https://emenscr.nesdc.go.th/viewer/view.html?id=61af38c1e4a0ba43f163b454</t>
  </si>
  <si>
    <t xml:space="preserve">โครงการ/การดำเนินการ: โครงการสวนพฤกษศาสตร์โรงเรียน-มทร.สุวรรณภูมิ </t>
  </si>
  <si>
    <t>https://emenscr.nesdc.go.th/viewer/view.html?id=61b028b2e4a0ba43f163b4b7</t>
  </si>
  <si>
    <t xml:space="preserve">โครงการจัดทำฐานข้อมูล อพ.สธ. – มหาวิทยาลัย (ฐานทรัพยากรธรรมชาติและฐานภูมิปัญญาท้องถิ่น) </t>
  </si>
  <si>
    <t>https://emenscr.nesdc.go.th/viewer/view.html?id=61b0718ac02cee271c611fa4</t>
  </si>
  <si>
    <t>https://emenscr.nesdc.go.th/viewer/view.html?id=61baf7c777a3ca1cee43a8ae</t>
  </si>
  <si>
    <t>https://emenscr.nesdc.go.th/viewer/view.html?id=616798c74e72b56eb592a3d2</t>
  </si>
  <si>
    <t>https://emenscr.nesdc.go.th/viewer/view.html?id=63eb1851b4e8c549053a63d7</t>
  </si>
  <si>
    <t>https://emenscr.nesdc.go.th/viewer/view.html?id=63f5f2bca4d626491278b675</t>
  </si>
  <si>
    <t>https://emenscr.nesdc.go.th/viewer/view.html?id=63f26f0ab321824906b771f3</t>
  </si>
  <si>
    <t>https://emenscr.nesdc.go.th/viewer/view.html?id=63fdbd608d48ef490cf59d80</t>
  </si>
  <si>
    <t>ศธ0578.16-67-0003</t>
  </si>
  <si>
    <t>โครงการอบรม ผลิตภัณฑ์งานประดิษฐ์กระดาษลายน้ำจากก้านบัวขาวมงคล</t>
  </si>
  <si>
    <t>https://emenscr.nesdc.go.th/viewer/view.html?id=65e19273d5f7b32ada424f1a</t>
  </si>
  <si>
    <t>https://emenscr.nesdc.go.th/viewer/view.html?id=65855e31bcbd745c67dd4f36</t>
  </si>
  <si>
    <t>https://emenscr.nesdc.go.th/viewer/view.html?id=656d4b8566940b3b333377f6</t>
  </si>
  <si>
    <t>ศธ0585.11-68-0061</t>
  </si>
  <si>
    <t>นวัตกรรมการตลาดสำหรับผลิตภัณฑ์จากเศษเหลือทิ้งทางการเกษตรเพื่อยกระดับการเป็นผู้ ประกอบการนวัตกรรมภายใต้โมเดลเศรฐกิจการพัฒนาที่ยั่งยืน ชุมชนตำบลไทรน้อย อำเภอ บางบาล จังหวัดพระนครศรีอยุธยา</t>
  </si>
  <si>
    <t>https://emenscr.nesdc.go.th/viewer/view.html?id=676a714251d1ed367e3c0158</t>
  </si>
  <si>
    <t>ยล 0017-68-0013</t>
  </si>
  <si>
    <t>การเพิ่มประสิทธิภาพการปลูกพืชไม้ผลอัตลักษณ์ (ทุเรียน มังคุด) ในพื้นที่จังหวัดยะลา</t>
  </si>
  <si>
    <t>https://emenscr.nesdc.go.th/viewer/view.html?id=677fd26bd231ee5117cbc5ef</t>
  </si>
  <si>
    <t>ภก 0007-68-0001</t>
  </si>
  <si>
    <t>โครงการยกระดับและพัฒนาศักยภาพการประมงสนับสนุนการท่องเที่่ยว</t>
  </si>
  <si>
    <t>https://emenscr.nesdc.go.th/viewer/view.html?id=6764e17c6fbae4367b6c03f4</t>
  </si>
  <si>
    <t>นภ 0016-68-0001</t>
  </si>
  <si>
    <t>ส่งเสริมพัฒนาศักยภาพและสร้างเครือข่ายผู้ประกอบการตลาดผลิตภัณฑ์ในจังหวัดหนองบัวลำภู</t>
  </si>
  <si>
    <t>https://emenscr.nesdc.go.th/viewer/view.html?id=677ce94a6f54fa3671471af5</t>
  </si>
  <si>
    <t>กษ 0515-68-0007</t>
  </si>
  <si>
    <t>https://emenscr.nesdc.go.th/viewer/view.html?id=676d180e3c750d5109f301d3</t>
  </si>
  <si>
    <t>กษ 0224. สน-68-0002</t>
  </si>
  <si>
    <t>พัฒนาเครือข่ายเกษตรกร ที่ทำการเกษตรในรูปแบบเกษตรทฤษฎีใหม่ เกษตรสมัยใหม่ และเกษตรมูลค่าสูง</t>
  </si>
  <si>
    <t>https://emenscr.nesdc.go.th/viewer/view.html?id=677bacbd3c750d5109f32066</t>
  </si>
  <si>
    <t>https://emenscr.nesdc.go.th/viewer/view.html?id=603ca1b9bef76646a5168a17</t>
  </si>
  <si>
    <t>https://emenscr.nesdc.go.th/viewer/view.html?id=610bb9929af47d6f9a34e824</t>
  </si>
  <si>
    <t>https://emenscr.nesdc.go.th/viewer/view.html?id=5fbe6b079a014c2a732f74f7</t>
  </si>
  <si>
    <t xml:space="preserve">ผลของสารคล้ายบราสซินต่อผลผลิตและคุณภาพของข้าวโพดเทียนพันธุ์ “เทียนอยุธยา 60" </t>
  </si>
  <si>
    <t>https://emenscr.nesdc.go.th/viewer/view.html?id=61a08ba3960f7861c4d87ba7</t>
  </si>
  <si>
    <t>https://emenscr.nesdc.go.th/viewer/view.html?id=619cbeb71dcb253d55532474</t>
  </si>
  <si>
    <t>https://emenscr.nesdc.go.th/viewer/view.html?id=61b8178ab5d2fc0ca4dd09b5</t>
  </si>
  <si>
    <t>https://emenscr.nesdc.go.th/viewer/view.html?id=641d5de94c7477142637ae7c</t>
  </si>
  <si>
    <t>https://emenscr.nesdc.go.th/viewer/view.html?id=63d74203491d7c3de4de6197</t>
  </si>
  <si>
    <t>https://emenscr.nesdc.go.th/viewer/view.html?id=63f6de39a4d626491278b762</t>
  </si>
  <si>
    <t>https://emenscr.nesdc.go.th/viewer/view.html?id=63fdc9cfb321824906b79a27</t>
  </si>
  <si>
    <t>https://emenscr.nesdc.go.th/viewer/view.html?id=63fedf7ab4e8c549053aa021</t>
  </si>
  <si>
    <t>https://emenscr.nesdc.go.th/viewer/view.html?id=64a6802cd73cdb17c7bcf13f</t>
  </si>
  <si>
    <t>https://emenscr.nesdc.go.th/viewer/view.html?id=641ac2e54c7477142637ac08</t>
  </si>
  <si>
    <t>https://emenscr.nesdc.go.th/viewer/view.html?id=640493c6ecd30773351f7f86</t>
  </si>
  <si>
    <t>https://emenscr.nesdc.go.th/viewer/view.html?id=657ac2743b1d2f5c666205af</t>
  </si>
  <si>
    <t>https://emenscr.nesdc.go.th/viewer/view.html?id=65825b1166940b3b33337ed9</t>
  </si>
  <si>
    <t xml:space="preserve">โครงการคลังอาหารและการแบ่งปันประจำชุมชน สร้างความมั่นคงทางอาหาร สู่พังงาเมืองแห่งความสุข </t>
  </si>
  <si>
    <t>https://emenscr.nesdc.go.th/viewer/view.html?id=6537407ea58f511bc0c0be71</t>
  </si>
  <si>
    <t>https://emenscr.nesdc.go.th/viewer/view.html?id=65aa348d01f8d23982b9758a</t>
  </si>
  <si>
    <t xml:space="preserve">โครงการเพิ่มขีดความสามารถผู้ประกอบการสินค้า OTOP และ SMEs ของจังหวัดขอนแก่น </t>
  </si>
  <si>
    <t>https://emenscr.nesdc.go.th/viewer/view.html?id=6574563b7ee34a5c6dbc7915</t>
  </si>
  <si>
    <t>1-68-0002</t>
  </si>
  <si>
    <t xml:space="preserve">ขุดลอกคลองเวฬุพร้อมก่อสร้างทิ้งหินใหญ่ ป้องกันการกัดเซาะประตูระบายน้ำแม่น้ำเวฬุ ระยะที่ 2  ตำบลประณีต อำเภอเขาสมิง จังหวัดตราด </t>
  </si>
  <si>
    <t>โครงการชลประทานตราด</t>
  </si>
  <si>
    <t>https://emenscr.nesdc.go.th/viewer/view.html?id=677b40fcd231ee5117cba531</t>
  </si>
  <si>
    <t>https://emenscr.nesdc.go.th/viewer/view.html?id=5fc4dc6e7c1ad039a4b87aec</t>
  </si>
  <si>
    <t>https://emenscr.nesdc.go.th/viewer/view.html?id=5fb4dca8f66b5442a6ec038c</t>
  </si>
  <si>
    <t>https://emenscr.nesdc.go.th/viewer/view.html?id=5fb2096d0a849e2ce306daa8</t>
  </si>
  <si>
    <t>v3_030301V02F01</t>
  </si>
  <si>
    <t>https://emenscr.nesdc.go.th/viewer/view.html?id=624ab1ef02fcc36e54889a62</t>
  </si>
  <si>
    <t>https://emenscr.nesdc.go.th/viewer/view.html?id=61778c4fb07caa41b3ab0d8f</t>
  </si>
  <si>
    <t>https://emenscr.nesdc.go.th/viewer/view.html?id=61a492c07a9fbf43eacea3df</t>
  </si>
  <si>
    <t>ldd_regional_67_1-66-0001</t>
  </si>
  <si>
    <t xml:space="preserve"> โครงการขายตามโครงการผลอันเนื่องมาจากพระราชดำริ ด้านการเกษตร ในพื้นที่จังหวัดเพชรบูรณ์ ณ โรงเรียนตำรวจตระเวนชายแดนบ้านโป่งตะแบก ต.พุทธบาท อ.ชนแดน จ.เพชรบูรณ์</t>
  </si>
  <si>
    <t>สถานีพัฒนาที่ดินเพชรบูรณ์</t>
  </si>
  <si>
    <t>v2_030201V01F02</t>
  </si>
  <si>
    <t>https://emenscr.nesdc.go.th/viewer/view.html?id=63eae58c728aa67344ffdcdb</t>
  </si>
  <si>
    <t>วช  0004-66-0010</t>
  </si>
  <si>
    <t>โครงการด้านเพิ่มผลผลิตทางการเกษตรเพื่อเป้าหมาย SDGs</t>
  </si>
  <si>
    <t>v2_030601V03F01</t>
  </si>
  <si>
    <t>v2_030101V03F03</t>
  </si>
  <si>
    <t>https://emenscr.nesdc.go.th/viewer/view.html?id=63ef3e288d48ef490cf57561</t>
  </si>
  <si>
    <t>สชป 17.09-66-0001</t>
  </si>
  <si>
    <t>โครงการพัฒนาแหล่งน้ำเพื่อส่งเสริมการเกษตรและลดต้นทุนการเกษตรเพื่อเพิ่มรายได้แก่เกษตรกรในพื้นที่ 3 จังหวัดชายแดนภาคใต้</t>
  </si>
  <si>
    <t>โครงการส่งน้ำและบำรุงรักษาบางนรา</t>
  </si>
  <si>
    <t>v2_030401V03F04</t>
  </si>
  <si>
    <t>https://emenscr.nesdc.go.th/viewer/view.html?id=63f49395ecd30773351f783a</t>
  </si>
  <si>
    <t>ลบ 0007-66-0002</t>
  </si>
  <si>
    <t>ส่งเสริมการเลี้ยงปลาน้ำอินทรีย์วิถีลพบุรี</t>
  </si>
  <si>
    <t>https://emenscr.nesdc.go.th/viewer/view.html?id=64a56fe099399c17c15164b8</t>
  </si>
  <si>
    <t>ศธ 0568.7-67-0012</t>
  </si>
  <si>
    <t>สวนป่าภูมิรักษ์ ป่าปกปัก มหาวิทยาลัยกาฬสินธุ์ พื้นที่ในเมือง</t>
  </si>
  <si>
    <t>https://emenscr.nesdc.go.th/viewer/view.html?id=65696125a4da863b27b1fb69</t>
  </si>
  <si>
    <t>ปข 0009-68-0001</t>
  </si>
  <si>
    <t>ยกระดับการผลิต การแปรรูปสินค้าเกษตรด้วยนวัตกรรมสู่ตลาดเศรษฐกิจดิจิทัล</t>
  </si>
  <si>
    <t>v3_030401V03F01</t>
  </si>
  <si>
    <t>https://emenscr.nesdc.go.th/viewer/view.html?id=67654408d231ee5117cb79e3</t>
  </si>
  <si>
    <t>กส 0032-68-0001</t>
  </si>
  <si>
    <t>ส่งเสริมตลาดสินค้าเกษตรและผลิตภัณฑ์เกษตรแปรรูปที่มีมูลค่าสูง กิจกรรม : การพัฒนาต่อยอดผลิตภัณฑ์สมุนไพรให้เข้าสู่มาตรฐานสากล และขยายช่องทางการจำหน่ายผลิตภัณฑ์สมุนไพรแบบออนไลน์ ปีงบประมาณ พ.ศ.2568</t>
  </si>
  <si>
    <t>สำนักงานสาธารณสุขจังหวัดกาฬสินธุ์</t>
  </si>
  <si>
    <t>v3_030401V02F03</t>
  </si>
  <si>
    <t>https://emenscr.nesdc.go.th/viewer/view.html?id=677f426d4f2efe366f9aa7c4</t>
  </si>
  <si>
    <t>qsds_regional_32-65-0002</t>
  </si>
  <si>
    <t>โครงการพัฒนางานในพื้นที่ “โครงการเกษตรอทิตยาทร จังหวัดสุรินทร์”</t>
  </si>
  <si>
    <t>030202F0403</t>
  </si>
  <si>
    <t>https://emenscr.nesdc.go.th/viewer/view.html?id=61a60105e55ef143eb1fc9dc</t>
  </si>
  <si>
    <t>คค 0703.7-65-0005</t>
  </si>
  <si>
    <t>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</t>
  </si>
  <si>
    <t>040501F0201</t>
  </si>
  <si>
    <t>https://emenscr.nesdc.go.th/viewer/view.html?id=61a89478e55ef143eb1fcc10</t>
  </si>
  <si>
    <t>คค 06085-65-0005</t>
  </si>
  <si>
    <t>เพิ่มประสิทธิภาพทางหลวงหมายเลข 3405  ตอน  บ้านแหลม - ทุ่งขนาน  อำเภอสอยดาว  จังหวัดจันทบุรี</t>
  </si>
  <si>
    <t>070105F0501</t>
  </si>
  <si>
    <t>https://emenscr.nesdc.go.th/viewer/view.html?id=61b066164b76812722f74a7d</t>
  </si>
  <si>
    <t>ศธ 056401-66-0003</t>
  </si>
  <si>
    <t>โครงการศูนย์การเรียนรู้เพื่อเป้าหมายการพัฒนาที่ยั่งยืนสำหรับการบริหารจัดการทรัพยากรชุมชน: การขับเคลื่อนมหาวิทยาลัยสู่การพัฒนาที่ยั่งยืน(SDGs) และมหาวิทยาลัยสีเขียว (Green University)</t>
  </si>
  <si>
    <t>v2_100101V03F02</t>
  </si>
  <si>
    <t>https://emenscr.nesdc.go.th/viewer/view.html?id=64211f224cc6a01428d43aff</t>
  </si>
  <si>
    <t>พล 0008-67-0001</t>
  </si>
  <si>
    <t>พัฒนาต่อยอดองค์ความรู้ด้านการผลิตและการตลาดสัตว์อัตลักษณ์จังหวัดพิษณุโลก</t>
  </si>
  <si>
    <t>ด้านความมั่นคง</t>
  </si>
  <si>
    <t>v3_100101V02F03</t>
  </si>
  <si>
    <t>https://emenscr.nesdc.go.th/viewer/view.html?id=65855410a4da863b27b20588</t>
  </si>
  <si>
    <t>ศธ 058300-65-0001</t>
  </si>
  <si>
    <t>โครงการอนุรักษ์พันธุกรรมพืชอันเนื่องมาจากพระราชดำริฯ มหาวิทยาลัยเทคโนโลยีราชมงคลล้านนา  ประจำปีงบประมาณ 2565 ปีที่ 6</t>
  </si>
  <si>
    <t>110101F0501</t>
  </si>
  <si>
    <t>https://emenscr.nesdc.go.th/viewer/view.html?id=617667269538f060ef14e196</t>
  </si>
  <si>
    <t>สธ 1017-66-0006</t>
  </si>
  <si>
    <t xml:space="preserve">โครงการพัฒนากลไกการกำกับดูแลและส่งเสริมการใช้ประโยชน์จากสารสกัดสมุนไพร </t>
  </si>
  <si>
    <t>สำนักงานคณะกรรมการอาหารและยา</t>
  </si>
  <si>
    <t>กองผลิตภัณฑ์สมุนไพร</t>
  </si>
  <si>
    <t>v2_130101V01F01</t>
  </si>
  <si>
    <t>https://emenscr.nesdc.go.th/viewer/view.html?id=63ee082efceadd7336a59ec6</t>
  </si>
  <si>
    <t>ศธ0556.04-66-0012</t>
  </si>
  <si>
    <t>(6613000002)สร้างมูลค่าเพิ่มผลิตภัณฑ์ชุมชนห้วยน้ำใส อำเภอสวนผึ้ง จังหวัดราชบุรี</t>
  </si>
  <si>
    <t>v2_150101V01F03</t>
  </si>
  <si>
    <t>https://emenscr.nesdc.go.th/viewer/view.html?id=641ffa334fc7035c328fea08</t>
  </si>
  <si>
    <t>ศธ0556.04-66-0015</t>
  </si>
  <si>
    <t>(6613000008)จัดการภูมิปัญญาจากพืชพื้นถิ่น สู่การท่องเที่ยวเชิงวัฒนธรรมอาหาร (Gastronomy Tourism)</t>
  </si>
  <si>
    <t>https://emenscr.nesdc.go.th/viewer/view.html?id=64200e354fc7035c328fea25</t>
  </si>
  <si>
    <t>ศธ0556.04-66-0020</t>
  </si>
  <si>
    <t>(6613000015)เพิ่มมูลค่าผลผลิตทางการเกษตร พื้นที่อำเภอวัดเพลง</t>
  </si>
  <si>
    <t>https://emenscr.nesdc.go.th/viewer/view.html?id=64229ab221529c142b7a490b</t>
  </si>
  <si>
    <t>ศธ0556.04-66-0014</t>
  </si>
  <si>
    <t>(6613000004)ยกระดับทรัพยากรในชุมชนตำบลเจ็ดเสมียนเพื่อเพิ่มมูลค่าทางการตลาด</t>
  </si>
  <si>
    <t>https://emenscr.nesdc.go.th/viewer/view.html?id=6420088abdb6fd5c33033fe9</t>
  </si>
  <si>
    <t>ศธ0556.04-66-0018</t>
  </si>
  <si>
    <t>(6613000012)ส่งเสริมการเลี้ยงจิ้งหรีดเชิงพาณิชย์ เพื่อผลิตอาหารโปรตีนแนวใหม่ ตามมาตรฐานความปลอดภัย</t>
  </si>
  <si>
    <t>https://emenscr.nesdc.go.th/viewer/view.html?id=6420174ea075f65c39279fbe</t>
  </si>
  <si>
    <t>พช 0008-66-0001</t>
  </si>
  <si>
    <t>โครงการ Product Champion เชื่อมโยงการท่องเที่ยวเพชรบูรณ์ 678</t>
  </si>
  <si>
    <t>สำนักงานปศุสัตว์จังหวัดเพชรบูรณ์</t>
  </si>
  <si>
    <t>v2_160101V03F02</t>
  </si>
  <si>
    <t>https://emenscr.nesdc.go.th/viewer/view.html?id=63fd8a11fceadd7336a5a5cf</t>
  </si>
  <si>
    <t>ศธ 0568.7-66-0006</t>
  </si>
  <si>
    <t>โครงการสำรวจมะหาดภายในมหาวิทยาลัยกาฬสินธุ์ พื้นที่นามน</t>
  </si>
  <si>
    <t>v2_180102V02F01</t>
  </si>
  <si>
    <t>https://emenscr.nesdc.go.th/viewer/view.html?id=63ecaac0fceadd7336a59dfe</t>
  </si>
  <si>
    <t>กบ 0009-64-0002</t>
  </si>
  <si>
    <t>อนุรักษ์พันธุกรรมทุเรียนพื้นเมืองและสร้างมูลค่าเพิ่มและเชื่อมโยงการท่องเที่ยวในจังหวัดกระบี่</t>
  </si>
  <si>
    <t>180102F0204</t>
  </si>
  <si>
    <t>https://emenscr.nesdc.go.th/viewer/view.html?id=5fd05be4e4c2575912afde99</t>
  </si>
  <si>
    <t>ความสอดคล้องหลัก/รอง</t>
  </si>
  <si>
    <t>หลัก</t>
  </si>
  <si>
    <t>รอง</t>
  </si>
  <si>
    <t>อักษรย่อ</t>
  </si>
  <si>
    <t>สป.อว.</t>
  </si>
  <si>
    <t>ยสท.</t>
  </si>
  <si>
    <t>มรภ.ลป.</t>
  </si>
  <si>
    <t>ชป.</t>
  </si>
  <si>
    <t>มรภ.พระนคร</t>
  </si>
  <si>
    <t>ทป.</t>
  </si>
  <si>
    <t>กสก.</t>
  </si>
  <si>
    <t>กข.</t>
  </si>
  <si>
    <t>มข.</t>
  </si>
  <si>
    <t>มก.</t>
  </si>
  <si>
    <t>มอ.</t>
  </si>
  <si>
    <t>กปม.</t>
  </si>
  <si>
    <t>กปศ.</t>
  </si>
  <si>
    <t>กสส.</t>
  </si>
  <si>
    <t>สป.กษ.</t>
  </si>
  <si>
    <t>มม.</t>
  </si>
  <si>
    <t>กวก.</t>
  </si>
  <si>
    <t>มทร.ธัญบุรี</t>
  </si>
  <si>
    <t>วช.</t>
  </si>
  <si>
    <t>สป.พณ.</t>
  </si>
  <si>
    <t>มทร.อีสาน</t>
  </si>
  <si>
    <t>สวทช.</t>
  </si>
  <si>
    <t>อก.</t>
  </si>
  <si>
    <t>มมส.</t>
  </si>
  <si>
    <t>พช.</t>
  </si>
  <si>
    <t>มกส.</t>
  </si>
  <si>
    <t>มทร.ล้านนา</t>
  </si>
  <si>
    <t>มรภ.กพ.</t>
  </si>
  <si>
    <t>มร.มจ.</t>
  </si>
  <si>
    <t>มทร.รัตนโกสินทร์</t>
  </si>
  <si>
    <t>สสช.</t>
  </si>
  <si>
    <t>สป.ทส.</t>
  </si>
  <si>
    <t>ทช.</t>
  </si>
  <si>
    <t>ทล.</t>
  </si>
  <si>
    <t>พด.</t>
  </si>
  <si>
    <t>มทร.สุวรรณภูมิ</t>
  </si>
  <si>
    <t>มร.พช.</t>
  </si>
  <si>
    <t>ICCS</t>
  </si>
  <si>
    <t>มร.ชม.</t>
  </si>
  <si>
    <t>มรส.</t>
  </si>
  <si>
    <t>ปค.</t>
  </si>
  <si>
    <t>มรภ.นม.</t>
  </si>
  <si>
    <t>วว.</t>
  </si>
  <si>
    <t>พส.</t>
  </si>
  <si>
    <t>มรภ.ศก.</t>
  </si>
  <si>
    <t>มรว.</t>
  </si>
  <si>
    <t>สป.สธ.</t>
  </si>
  <si>
    <t>มบส.</t>
  </si>
  <si>
    <t>อย.</t>
  </si>
  <si>
    <t>ลิงก์</t>
  </si>
  <si>
    <t>v2_030101V03F06</t>
  </si>
  <si>
    <t>มรอ.</t>
  </si>
  <si>
    <t>ส.ป.ก.</t>
  </si>
  <si>
    <t>มรภ.สข.</t>
  </si>
  <si>
    <t>กตส.</t>
  </si>
  <si>
    <t>คต.</t>
  </si>
  <si>
    <t>คน.</t>
  </si>
  <si>
    <t>กสอ.</t>
  </si>
  <si>
    <t>มทส.</t>
  </si>
  <si>
    <t>มร.นว.</t>
  </si>
  <si>
    <t>มร.ชร.</t>
  </si>
  <si>
    <t>มศว.</t>
  </si>
  <si>
    <t>สศก.</t>
  </si>
  <si>
    <t>องค์ประกอบ/ปัจจัย</t>
  </si>
  <si>
    <t/>
  </si>
  <si>
    <t>รวมจำนวนโครงการ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</si>
  <si>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</si>
  <si>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</si>
  <si>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</si>
  <si>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ภายใต้เป้าหมาย 030101</t>
  </si>
  <si>
    <t>id โครงการ</t>
  </si>
  <si>
    <t>hyperlink</t>
  </si>
  <si>
    <t>ชื่อโครงการ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</si>
  <si>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</si>
  <si>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</si>
  <si>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</si>
  <si>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</si>
  <si>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</si>
  <si>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</si>
  <si>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</si>
  <si>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</si>
  <si>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</si>
  <si>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66c4509aca398d04dbf18539</t>
  </si>
  <si>
    <t>https://emenscr.nesdc.go.th/viewer/view.html?id=66c4509aca398d04dbf18539</t>
  </si>
  <si>
    <t>66d08e000816d804c8e04c99</t>
  </si>
  <si>
    <t>https://emenscr.nesdc.go.th/viewer/view.html?id=66d08e000816d804c8e04c99</t>
  </si>
  <si>
    <t>66d17ac0b3a87e424086a96a</t>
  </si>
  <si>
    <t>https://emenscr.nesdc.go.th/viewer/view.html?id=66d17ac0b3a87e424086a96a</t>
  </si>
  <si>
    <t>66ce997746601904ce6f2aa3</t>
  </si>
  <si>
    <t>https://emenscr.nesdc.go.th/viewer/view.html?id=66ce997746601904ce6f2aa3</t>
  </si>
  <si>
    <t>66c5b02d0816d804c8e04a7e</t>
  </si>
  <si>
    <t>https://emenscr.nesdc.go.th/viewer/view.html?id=66c5b02d0816d804c8e04a7e</t>
  </si>
  <si>
    <t>66cc3bd520d7cf42394f63c3</t>
  </si>
  <si>
    <t>https://emenscr.nesdc.go.th/viewer/view.html?id=66cc3bd520d7cf42394f63c3</t>
  </si>
  <si>
    <t>66cf348e20d7cf42394f6bf2</t>
  </si>
  <si>
    <t>https://emenscr.nesdc.go.th/viewer/view.html?id=66cf348e20d7cf42394f6bf2</t>
  </si>
  <si>
    <t>66cbd79746601904ce6f29d5</t>
  </si>
  <si>
    <t>https://emenscr.nesdc.go.th/viewer/view.html?id=66cbd79746601904ce6f29d5</t>
  </si>
  <si>
    <t>66c2bce120d7cf42394f55be</t>
  </si>
  <si>
    <t>https://emenscr.nesdc.go.th/viewer/view.html?id=66c2bce120d7cf42394f55be</t>
  </si>
  <si>
    <t>66b9ffb620d7cf42394f4e96</t>
  </si>
  <si>
    <t>https://emenscr.nesdc.go.th/viewer/view.html?id=66b9ffb620d7cf42394f4e96</t>
  </si>
  <si>
    <t>66cbf4de4a283942339d6b92</t>
  </si>
  <si>
    <t>https://emenscr.nesdc.go.th/viewer/view.html?id=66cbf4de4a283942339d6b92</t>
  </si>
  <si>
    <t>66d052aeb3a87e424086a4fb</t>
  </si>
  <si>
    <t>https://emenscr.nesdc.go.th/viewer/view.html?id=66d052aeb3a87e424086a4fb</t>
  </si>
  <si>
    <t>66c586f320d7cf42394f5abb</t>
  </si>
  <si>
    <t>https://emenscr.nesdc.go.th/viewer/view.html?id=66c586f320d7cf42394f5abb</t>
  </si>
  <si>
    <t>66cc4360ca398d04dbf18667</t>
  </si>
  <si>
    <t>https://emenscr.nesdc.go.th/viewer/view.html?id=66cc4360ca398d04dbf18667</t>
  </si>
  <si>
    <t>66ced087b3a87e4240869ec8</t>
  </si>
  <si>
    <t>https://emenscr.nesdc.go.th/viewer/view.html?id=66ced087b3a87e4240869ec8</t>
  </si>
  <si>
    <t>66cff46b4a283942339d7680</t>
  </si>
  <si>
    <t>https://emenscr.nesdc.go.th/viewer/view.html?id=66cff46b4a283942339d7680</t>
  </si>
  <si>
    <t>66cbfcac0816d804c8e04b34</t>
  </si>
  <si>
    <t>https://emenscr.nesdc.go.th/viewer/view.html?id=66cbfcac0816d804c8e04b34</t>
  </si>
  <si>
    <t>66b4937546601904ce6f273c</t>
  </si>
  <si>
    <t>https://emenscr.nesdc.go.th/viewer/view.html?id=66b4937546601904ce6f273c</t>
  </si>
  <si>
    <t>66cfee7e46601904ce6f2af7</t>
  </si>
  <si>
    <t>https://emenscr.nesdc.go.th/viewer/view.html?id=66cfee7e46601904ce6f2af7</t>
  </si>
  <si>
    <t>66bd81f2a7a219424310893c</t>
  </si>
  <si>
    <t>https://emenscr.nesdc.go.th/viewer/view.html?id=66bd81f2a7a219424310893c</t>
  </si>
  <si>
    <t>66d03f6f20d7cf42394f6f8a</t>
  </si>
  <si>
    <t>https://emenscr.nesdc.go.th/viewer/view.html?id=66d03f6f20d7cf42394f6f8a</t>
  </si>
  <si>
    <t>66cbdd400816d804c8e04b25</t>
  </si>
  <si>
    <t>https://emenscr.nesdc.go.th/viewer/view.html?id=66cbdd400816d804c8e04b25</t>
  </si>
  <si>
    <t>66cc03b5ca398d04dbf1864b</t>
  </si>
  <si>
    <t>https://emenscr.nesdc.go.th/viewer/view.html?id=66cc03b5ca398d04dbf1864b</t>
  </si>
  <si>
    <t>66bc5add60031d04d0777f37</t>
  </si>
  <si>
    <t>https://emenscr.nesdc.go.th/viewer/view.html?id=66bc5add60031d04d0777f37</t>
  </si>
  <si>
    <t>66cd7cd64a283942339d6fdd</t>
  </si>
  <si>
    <t>https://emenscr.nesdc.go.th/viewer/view.html?id=66cd7cd64a283942339d6fdd</t>
  </si>
  <si>
    <t>66cece63ca398d04dbf1871c</t>
  </si>
  <si>
    <t>https://emenscr.nesdc.go.th/viewer/view.html?id=66cece63ca398d04dbf1871c</t>
  </si>
  <si>
    <t>การประเมินสถานการณ์ทรัพยากรดินและกำหนดแนวปฏิบัติที่ดี (Best Practice) ในพื้นที่เกษตรอัตลักษณ์พื้นถิ่นเพื่อเพิ่มความสามารถในการแข่งขันด้านการเกษตร กรณีศึกษาส้มโอขาวใหญ่ จังหวัดสมุทรสงคราม</t>
  </si>
  <si>
    <t>การสร้างมูลค่าสินค้าเกษตรอัตลักษณ์พื้นถิ่นของกลุ่มเกษตรกรผู้ปลูกทุเรียนแปลงใหญ่ อำเภอทองผาภูมิ จังหวัดกาญจนบุรี</t>
  </si>
  <si>
    <t>มหาวิทยาลัยราชภัฏกาญจนบุรี</t>
  </si>
  <si>
    <t>การพัฒนาและคุณภาพการพัฒนาดินอินทรีย์ด้วยการปลูกยางพาราผสมผสานกับทุเรียนในจังหวัดชายแดนภาคใต้เพื่อขายคาร์บอนเครดิต</t>
  </si>
  <si>
    <t>มหาวิทยาลัยสุโขทัยธรรมาธิราช</t>
  </si>
  <si>
    <t>การพัฒนาประสิทธิภาพการผลิตโคขุนนิลอุบลเพื่อให้เป็นสินค้าอัตลักษณ์ประจำถิ่นจังหวัดอุบลราชธานี</t>
  </si>
  <si>
    <t>มหาวิทยาลัยอุบลราชธานี</t>
  </si>
  <si>
    <t>โครงการเกษตรอัตลักษณ์พื้นถิ่น</t>
  </si>
  <si>
    <t>สำนักงานมาตรฐานสินค้าเกษตรและอาหารแห่งชาติ</t>
  </si>
  <si>
    <t>การส่งเสริมการนำวิทยาศาสตร์ เทคโนโลยี และนวัตกรรม เพื่อพัฒนาศักยภาพและสร้างขีดความสามารถในการแข่งขันของเกษตรกรผู้ปลูกลำไยเบี้ยวเขียวลำพูน</t>
  </si>
  <si>
    <t>มหาวิทยาลัยเชียงใหม่</t>
  </si>
  <si>
    <t>โครงการส่งเสริมและพัฒนาสินค้าเกษตรอัตลักษณ์พื้นถิ่นเพื่อเข้าสู่ห่วงโซ่อุปทานเศรษฐกิจสร้างสรรค์</t>
  </si>
  <si>
    <t>ส่งเสริมและพัฒนาสินค้าเกษตรอัตลักษณ์พื้นถิ่นนกกระเรียนพันธ์ไทยบุรีรัมย์</t>
  </si>
  <si>
    <t>โครงการขับเคลื่อนนโยบายสินค้าเกษตรและบริการมูลค่าสูง 1 ท้องถิ่น 1 สินค้าเกษตรมูลค่าสูง (สินค้าหม่อนไหม)</t>
  </si>
  <si>
    <t>การพัฒนาศักยภาพและสร้างความเข้มแข็งให้กับเกษตรกรและชุมชนพื้นถิ่นที่เพาะปลูกแห้วตลอดห่วงโซ่อุปทานเพื่อเพิ่มมูลค่าและรายได้ และส่งเสริมการท่องเที่ยวเชิงเกษตร</t>
  </si>
  <si>
    <t>โครงการเสริมสร้างความมั่นคงทางอาหาร บริโภคอาหาร และสุขภาพด้วยการจัดทำแผนที่เพาะปลูกและแบบแผนทางชีวโมเลกุลของข้าวไร่และข้าวนาที่สูงในภาคเหนือ</t>
  </si>
  <si>
    <t>พัฒนาศูนย์เชื้อพันธุ์มะม่วงเพื่อการอนุรักษ์และใช้ประโยชน์เชิงพาณิชย์ มหาวิทยาลัยราชภัฏราชนครินทร์</t>
  </si>
  <si>
    <t>มหาวิทยาลัยราชภัฏราชนครินทร์</t>
  </si>
  <si>
    <t>โครงการศูนย์บูรณาการเทคโนโลยีและนวัตกรรมสู่การเพาะเลี้ยงปลาดุกอุยอย่างยั่งยืน และการยกระดับความสามารถในการแข่งขันเกษตรอัตลักษณ์พื้นถิ่น</t>
  </si>
  <si>
    <t>การพัฒนาคุณภาพสินค้าและบรรจุภัณฑ์เพื่อสร้างมูลค่าเพิ่ม กรณีศึกษา ผลิตภัณฑ์อาหารทะเลแปรรูปวิสาหกิจชุมชนการท่องเที่ยวโดยชุมชนบ้านเกาะยาว อำเภอตากใบ จังหวัดนราธิวาส</t>
  </si>
  <si>
    <t>โครงการ "เพิ่มศักยภาพและยกระดับข้าวหอมมะลิอินทรีย์ทุ่งกุลาร้องไห้ตลอดห่วงโซ่คุณค่า สู่เมืองนวัตกรรมแห่งชาใบข้าวหอมมะลิอินทรีย์ครบวงจร"</t>
  </si>
  <si>
    <t>โครงการพัฒนาผลิตภัณฑ์สินค้าชุมชน (OTOP) ประเภทผลิตภัณฑ์ปศุสัตว์</t>
  </si>
  <si>
    <t>การพัฒนาการจัดการห่วงโซ่อุปทานผลิตภัณฑ์แปรรูปจากเผือกหอมให้เป็นผลิตภัณฑ์อัตลักษณ์ท้องถิ่นออกสู่ตลาดอย่างยั่งยืน</t>
  </si>
  <si>
    <t>มหาวิทยาลัยเทคโนโลยีราชมงคลกรุงเทพ</t>
  </si>
  <si>
    <t>โครงการส่งเสริมอัตลักษณ์ผลิตภัณฑ์เกษตรแปรรูป สร้างขีดความสามารถในการแข่งขันสู่ระดับสากล</t>
  </si>
  <si>
    <t>โครงการส่งเสริมและพัฒนาสินค้าเกษตรอัตลักษณ์</t>
  </si>
  <si>
    <t>โครงการยกระดับสับปะรดนางแลและสับปะรดภูแลจากสินค้าพืชเกษตรอัตลักษณ์พื้นถิ่นไปสู่สินค้าในเศรษฐกิจเชิงสร้างสรรค์</t>
  </si>
  <si>
    <t>โครงการยกระดับผ้าอัตลักษณ์พื้นถิ่นอีสานสู่ตลาดโลกเพื่อสร้างความมั่นคง มั่งคั่ง ยั่งยืน ของกลุ่มพื้นที่ร้อยแก่นสารสินธุ์</t>
  </si>
  <si>
    <t>เปลี่ยนจาก v2_030101V02F05 เป็น v3_030101V02F04</t>
  </si>
  <si>
    <t>เปลี่ยนจาก v2_030101V04F04 เป็น v3_030101V04F03</t>
  </si>
  <si>
    <t>เปลี่ยนจาก v2_030101V01F03 เป็น v3_030101V04F06</t>
  </si>
  <si>
    <t>เปลี่ยนจาก v2_030101V03F05 เป็น v3_030101V03F04</t>
  </si>
  <si>
    <t>เปลี่ยนจาก v2_030101V01F05 เป็น v3_030101V01F03</t>
  </si>
  <si>
    <t>เปลี่ยนจาก v2_030101V02F06 เป็น v3_030101V02F05</t>
  </si>
  <si>
    <t>ศธ. 0545.1(2)-69-0005</t>
  </si>
  <si>
    <t>กษ 0805-69-0012</t>
  </si>
  <si>
    <t>กษ 0905-69-0006</t>
  </si>
  <si>
    <t>กษ1011-69-0002</t>
  </si>
  <si>
    <t>กษ 1104-69-0001</t>
  </si>
  <si>
    <t>กษ 2309-69-0005</t>
  </si>
  <si>
    <t>กษ 2712.2-69-0001</t>
  </si>
  <si>
    <t>ตุลาคม 2568</t>
  </si>
  <si>
    <t>กันยายน 2569</t>
  </si>
  <si>
    <t>ข้อเสนอโครงการสำคัญ 2569 ที่ผ่านเข้ารอบ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</si>
  <si>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4"/>
        <color rgb="FF0070C0"/>
        <rFont val="Calibri"/>
        <family val="2"/>
      </rPr>
      <t>องค์ประกอบและปัจจัยของห่วงโซ่คุณค่าฯ (FVCT) (ฉบับเดิม)</t>
    </r>
    <r>
      <rPr>
        <b/>
        <sz val="14"/>
        <rFont val="Calibri"/>
        <family val="2"/>
      </rPr>
      <t xml:space="preserve"> กับ</t>
    </r>
    <r>
      <rPr>
        <b/>
        <sz val="14"/>
        <color rgb="FFE26B0A"/>
        <rFont val="Calibri"/>
        <family val="2"/>
      </rPr>
      <t>ห่วงโซ่คุณค่าฯ (FVCT) (ฉบับแก้ไข) (พ.ศ. 2567-2570)</t>
    </r>
    <r>
      <rPr>
        <b/>
        <sz val="14"/>
        <rFont val="Calibri"/>
        <family val="2"/>
      </rPr>
      <t xml:space="preserve"> </t>
    </r>
  </si>
  <si>
    <t>ศอ.บต.</t>
  </si>
  <si>
    <t>มจ.</t>
  </si>
  <si>
    <t>มร.สน.</t>
  </si>
  <si>
    <t>มรภ.บร.</t>
  </si>
  <si>
    <t>มกอช.</t>
  </si>
  <si>
    <t>มร.กจ.</t>
  </si>
  <si>
    <t>มสธ.</t>
  </si>
  <si>
    <t>มอบ.</t>
  </si>
  <si>
    <t>มช.</t>
  </si>
  <si>
    <t>มฟล.</t>
  </si>
  <si>
    <t>มรร.</t>
  </si>
  <si>
    <t>มนร.</t>
  </si>
  <si>
    <t>มทร.กรุงเทพ</t>
  </si>
  <si>
    <t>ภาคผนวก</t>
  </si>
  <si>
    <t>จังหวัดฉะเชิงเทรา</t>
  </si>
  <si>
    <t>จังหวัดชัยภูมิ</t>
  </si>
  <si>
    <t>จังหวัดเชียงราย</t>
  </si>
  <si>
    <t>จังหวัดนราธิวาส</t>
  </si>
  <si>
    <t>จังหวัดปัตตานี</t>
  </si>
  <si>
    <t>จังหวัดแพร่</t>
  </si>
  <si>
    <t>จังหวัดมุกดาหาร</t>
  </si>
  <si>
    <t>จังหวัดยะลา</t>
  </si>
  <si>
    <t>จังหวัดราชบุรี</t>
  </si>
  <si>
    <t>จังหวัดสกลนคร</t>
  </si>
  <si>
    <t>จังหวัดสตูล</t>
  </si>
  <si>
    <t>จังหวัดอุทัยธานี</t>
  </si>
  <si>
    <t>มหาวิทยาลัยเทคโนโลยีพระจอมเกล้าพระนครเหนือ</t>
  </si>
  <si>
    <t>มหาวิทยาลัยเทคโนโลยีราชมงคลศรีวิชัย</t>
  </si>
  <si>
    <t>มหาวิทยาลัยพะเยา</t>
  </si>
  <si>
    <t>มหาวิทยาลัยราชภัฏเพชรบุรี</t>
  </si>
  <si>
    <t>มหาวิทยาลัยราชภัฏเลย</t>
  </si>
  <si>
    <t>มหาวิทยาลัยราชภัฏยะลา</t>
  </si>
  <si>
    <t>มหาวิทยาลัยราชภัฏอุดรธานี</t>
  </si>
  <si>
    <t>มหาวิทยาลัยศิลปากร</t>
  </si>
  <si>
    <t>มหาวิทยาลัยสวนดุสิต</t>
  </si>
  <si>
    <t>สถาบันเทคโนโลยีปทุมวัน</t>
  </si>
  <si>
    <t>สถาบันเทคโนโลยีพระจอมเกล้าเจ้าคุณทหารลาดกระบัง</t>
  </si>
  <si>
    <t xml:space="preserve">สถาบันวิทยาลัยชุมชน
</t>
  </si>
  <si>
    <t>สถาบันอาหาร</t>
  </si>
  <si>
    <t>สำนักนายกรัฐมนตรี</t>
  </si>
  <si>
    <t>สำนักงานสภาพัฒนาการเศรษฐกิจและสังคมแห่งชาติ</t>
  </si>
  <si>
    <t>ไม่มี</t>
  </si>
  <si>
    <t>ไม่เคยมีโครงการ</t>
  </si>
  <si>
    <t>มศก.</t>
  </si>
  <si>
    <t>มสด.</t>
  </si>
  <si>
    <t>หลักกับเป้าหมาย</t>
  </si>
  <si>
    <t>สนับสนุนกับเป้าหมาย</t>
  </si>
  <si>
    <t>สนับสนุนกับปัจจัย</t>
  </si>
  <si>
    <t>หลักกับปัจจัย</t>
  </si>
  <si>
    <t>v3_030101V04F04</t>
  </si>
  <si>
    <t>มทร.ศรีวิชัย</t>
  </si>
  <si>
    <t>มรย.</t>
  </si>
  <si>
    <t>มร.อด.</t>
  </si>
  <si>
    <t>สทป.</t>
  </si>
  <si>
    <t>มรภ.พบ.</t>
  </si>
  <si>
    <t>มรล.</t>
  </si>
  <si>
    <t>สจล.</t>
  </si>
  <si>
    <t>NFI</t>
  </si>
  <si>
    <t>มจพ.</t>
  </si>
  <si>
    <t>มพ.</t>
  </si>
  <si>
    <t>สศช.</t>
  </si>
  <si>
    <t>ปัจจัยดิม</t>
  </si>
  <si>
    <t>ปัจจัยเดิม</t>
  </si>
  <si>
    <t>ชื่อโครงการ (ลิ้งก์)</t>
  </si>
  <si>
    <t>ชื่อโครงการ / การดำเนินงาน (ลิ้งก์)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</si>
</sst>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Calibri"/>
    </font>
    <font>
      <sz val="11"/>
      <color theme="1"/>
      <name val="Calibri"/>
      <family val="2"/>
      <charset val="22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b/>
      <sz val="26"/>
      <name val="TH SarabunPSK"/>
      <family val="2"/>
    </font>
    <font>
      <sz val="16"/>
      <name val="TH SarabunPSK"/>
      <family val="2"/>
      <charset val="222"/>
    </font>
    <font>
      <sz val="22"/>
      <name val="Calibri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4"/>
      <color theme="0"/>
      <name val="TH SarabunPSK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TH SarabunPSK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theme="10"/>
      <name val="Calibri"/>
      <family val="2"/>
    </font>
    <font>
      <sz val="12"/>
      <color rgb="FFFF0000"/>
      <name val="Calibri"/>
      <family val="2"/>
    </font>
    <font>
      <b/>
      <sz val="14"/>
      <color rgb="FF0070C0"/>
      <name val="Calibri"/>
      <family val="2"/>
    </font>
    <font>
      <b/>
      <sz val="14"/>
      <color rgb="FFE26B0A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FF0066"/>
      <name val="Calibri"/>
      <family val="2"/>
    </font>
    <font>
      <sz val="12"/>
      <color rgb="FFFF0066"/>
      <name val="Calibri"/>
      <family val="2"/>
      <scheme val="minor"/>
    </font>
    <font>
      <b/>
      <sz val="1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D9FFF5"/>
        <bgColor indexed="64"/>
      </patternFill>
    </fill>
    <fill>
      <patternFill patternType="solid">
        <fgColor rgb="FFE7DEC3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C9DF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DFCEE4"/>
        <bgColor indexed="64"/>
      </patternFill>
    </fill>
    <fill>
      <patternFill patternType="solid">
        <fgColor rgb="FFB7D1C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EBF1DE"/>
        <bgColor rgb="FF000000"/>
      </patternFill>
    </fill>
  </fills>
  <borders count="11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6" tint="0.7999816888943144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theme="6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20" fillId="0" borderId="0"/>
    <xf numFmtId="0" fontId="2" fillId="0" borderId="0"/>
  </cellStyleXfs>
  <cellXfs count="132">
    <xf numFmtId="0" fontId="0" fillId="0" borderId="0" xfId="0" applyFont="1" applyFill="1" applyBorder="1"/>
    <xf numFmtId="0" fontId="5" fillId="0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0" xfId="0" applyFont="1" applyFill="1" applyBorder="1"/>
    <xf numFmtId="0" fontId="9" fillId="0" borderId="0" xfId="0" applyFont="1" applyFill="1" applyBorder="1" applyAlignment="1"/>
    <xf numFmtId="0" fontId="10" fillId="0" borderId="0" xfId="2" applyFont="1" applyFill="1" applyBorder="1" applyAlignment="1">
      <alignment horizontal="left"/>
    </xf>
    <xf numFmtId="0" fontId="3" fillId="0" borderId="0" xfId="1" applyFill="1" applyBorder="1"/>
    <xf numFmtId="0" fontId="11" fillId="0" borderId="0" xfId="0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2" fillId="0" borderId="0" xfId="0" applyFont="1" applyFill="1" applyBorder="1"/>
    <xf numFmtId="0" fontId="6" fillId="0" borderId="1" xfId="1" applyFont="1" applyFill="1" applyBorder="1" applyAlignment="1">
      <alignment horizontal="left" vertical="top"/>
    </xf>
    <xf numFmtId="0" fontId="4" fillId="11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3" fillId="6" borderId="0" xfId="0" applyFont="1" applyFill="1" applyBorder="1"/>
    <xf numFmtId="0" fontId="15" fillId="0" borderId="0" xfId="0" applyFont="1" applyFill="1" applyBorder="1"/>
    <xf numFmtId="0" fontId="16" fillId="0" borderId="1" xfId="1" applyFont="1" applyFill="1" applyBorder="1" applyAlignment="1">
      <alignment horizontal="left" vertical="center"/>
    </xf>
    <xf numFmtId="0" fontId="16" fillId="0" borderId="0" xfId="1" applyFont="1" applyFill="1" applyBorder="1"/>
    <xf numFmtId="0" fontId="17" fillId="0" borderId="0" xfId="0" applyFont="1" applyFill="1" applyBorder="1"/>
    <xf numFmtId="0" fontId="16" fillId="2" borderId="1" xfId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/>
    <xf numFmtId="0" fontId="14" fillId="6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19" fillId="26" borderId="0" xfId="0" applyFont="1" applyFill="1" applyBorder="1" applyAlignment="1">
      <alignment horizontal="center" vertical="center"/>
    </xf>
    <xf numFmtId="0" fontId="8" fillId="26" borderId="0" xfId="0" applyNumberFormat="1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indent="1"/>
    </xf>
    <xf numFmtId="0" fontId="8" fillId="5" borderId="0" xfId="0" applyFont="1" applyFill="1" applyBorder="1" applyAlignment="1">
      <alignment horizontal="left" vertical="top"/>
    </xf>
    <xf numFmtId="0" fontId="14" fillId="6" borderId="0" xfId="0" applyFont="1" applyFill="1" applyBorder="1" applyAlignment="1">
      <alignment horizontal="right" vertical="center"/>
    </xf>
    <xf numFmtId="0" fontId="8" fillId="26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5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13" fillId="6" borderId="0" xfId="0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center" vertical="center" wrapText="1"/>
    </xf>
    <xf numFmtId="0" fontId="0" fillId="14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26" borderId="8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/>
    </xf>
    <xf numFmtId="0" fontId="21" fillId="0" borderId="3" xfId="5" applyFont="1" applyBorder="1" applyAlignment="1">
      <alignment horizontal="left"/>
    </xf>
    <xf numFmtId="0" fontId="22" fillId="29" borderId="3" xfId="5" applyFont="1" applyFill="1" applyBorder="1"/>
    <xf numFmtId="0" fontId="22" fillId="29" borderId="3" xfId="5" applyFont="1" applyFill="1" applyBorder="1" applyAlignment="1">
      <alignment horizontal="center" vertical="center"/>
    </xf>
    <xf numFmtId="0" fontId="22" fillId="29" borderId="3" xfId="5" applyFont="1" applyFill="1" applyBorder="1" applyAlignment="1">
      <alignment horizontal="center"/>
    </xf>
    <xf numFmtId="0" fontId="24" fillId="29" borderId="3" xfId="5" applyFont="1" applyFill="1" applyBorder="1" applyAlignment="1">
      <alignment horizontal="center"/>
    </xf>
    <xf numFmtId="0" fontId="24" fillId="29" borderId="3" xfId="6" applyFont="1" applyFill="1" applyBorder="1" applyAlignment="1">
      <alignment horizontal="center"/>
    </xf>
    <xf numFmtId="0" fontId="22" fillId="0" borderId="3" xfId="5" applyFont="1" applyFill="1" applyBorder="1"/>
    <xf numFmtId="0" fontId="22" fillId="0" borderId="3" xfId="5" applyFont="1" applyFill="1" applyBorder="1" applyAlignment="1">
      <alignment horizontal="center" vertical="center"/>
    </xf>
    <xf numFmtId="0" fontId="22" fillId="0" borderId="3" xfId="5" applyFont="1" applyFill="1" applyBorder="1" applyAlignment="1">
      <alignment horizontal="center"/>
    </xf>
    <xf numFmtId="0" fontId="26" fillId="0" borderId="3" xfId="5" applyFont="1" applyFill="1" applyBorder="1" applyAlignment="1">
      <alignment horizontal="center"/>
    </xf>
    <xf numFmtId="0" fontId="27" fillId="0" borderId="3" xfId="6" applyFont="1" applyFill="1" applyBorder="1" applyAlignment="1">
      <alignment horizontal="center"/>
    </xf>
    <xf numFmtId="0" fontId="26" fillId="0" borderId="3" xfId="6" applyFont="1" applyFill="1" applyBorder="1" applyAlignment="1">
      <alignment horizontal="center"/>
    </xf>
    <xf numFmtId="0" fontId="15" fillId="15" borderId="3" xfId="0" applyFont="1" applyFill="1" applyBorder="1"/>
    <xf numFmtId="0" fontId="15" fillId="10" borderId="3" xfId="0" applyFont="1" applyFill="1" applyBorder="1"/>
    <xf numFmtId="0" fontId="15" fillId="16" borderId="3" xfId="0" applyFont="1" applyFill="1" applyBorder="1"/>
    <xf numFmtId="0" fontId="15" fillId="18" borderId="3" xfId="0" applyFont="1" applyFill="1" applyBorder="1"/>
    <xf numFmtId="0" fontId="15" fillId="19" borderId="3" xfId="0" applyFont="1" applyFill="1" applyBorder="1"/>
    <xf numFmtId="0" fontId="15" fillId="20" borderId="3" xfId="0" applyFont="1" applyFill="1" applyBorder="1"/>
    <xf numFmtId="0" fontId="15" fillId="13" borderId="3" xfId="0" applyFont="1" applyFill="1" applyBorder="1"/>
    <xf numFmtId="0" fontId="23" fillId="29" borderId="3" xfId="5" applyFont="1" applyFill="1" applyBorder="1" applyAlignment="1">
      <alignment horizontal="center" vertical="center"/>
    </xf>
    <xf numFmtId="2" fontId="23" fillId="29" borderId="3" xfId="5" applyNumberFormat="1" applyFont="1" applyFill="1" applyBorder="1" applyAlignment="1">
      <alignment horizontal="center" vertical="center"/>
    </xf>
    <xf numFmtId="0" fontId="23" fillId="0" borderId="3" xfId="5" applyFont="1" applyFill="1" applyBorder="1" applyAlignment="1">
      <alignment horizontal="center" vertical="center"/>
    </xf>
    <xf numFmtId="0" fontId="25" fillId="0" borderId="3" xfId="5" applyFont="1" applyFill="1" applyBorder="1" applyAlignment="1">
      <alignment horizontal="center" vertical="center"/>
    </xf>
    <xf numFmtId="2" fontId="25" fillId="0" borderId="3" xfId="5" applyNumberFormat="1" applyFont="1" applyFill="1" applyBorder="1" applyAlignment="1">
      <alignment horizontal="center" vertical="center"/>
    </xf>
    <xf numFmtId="2" fontId="23" fillId="0" borderId="3" xfId="5" applyNumberFormat="1" applyFont="1" applyFill="1" applyBorder="1" applyAlignment="1">
      <alignment horizontal="center" vertical="center"/>
    </xf>
    <xf numFmtId="0" fontId="29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left" vertical="top"/>
    </xf>
    <xf numFmtId="0" fontId="30" fillId="11" borderId="4" xfId="0" applyFont="1" applyFill="1" applyBorder="1"/>
    <xf numFmtId="0" fontId="30" fillId="10" borderId="4" xfId="0" applyFont="1" applyFill="1" applyBorder="1" applyAlignment="1">
      <alignment horizontal="center" vertical="center"/>
    </xf>
    <xf numFmtId="0" fontId="29" fillId="0" borderId="3" xfId="7" applyFont="1" applyFill="1" applyBorder="1"/>
    <xf numFmtId="0" fontId="28" fillId="0" borderId="0" xfId="0" applyFont="1" applyFill="1" applyBorder="1"/>
    <xf numFmtId="0" fontId="3" fillId="0" borderId="3" xfId="1" applyFill="1" applyBorder="1"/>
    <xf numFmtId="0" fontId="30" fillId="11" borderId="10" xfId="0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center" vertical="center"/>
    </xf>
    <xf numFmtId="0" fontId="29" fillId="0" borderId="3" xfId="0" applyFont="1" applyFill="1" applyBorder="1"/>
    <xf numFmtId="0" fontId="31" fillId="0" borderId="3" xfId="1" applyFont="1" applyFill="1" applyBorder="1" applyAlignment="1">
      <alignment horizontal="left" vertical="top"/>
    </xf>
    <xf numFmtId="0" fontId="32" fillId="0" borderId="3" xfId="0" applyFont="1" applyFill="1" applyBorder="1"/>
    <xf numFmtId="0" fontId="0" fillId="0" borderId="3" xfId="0" applyFont="1" applyFill="1" applyBorder="1"/>
    <xf numFmtId="0" fontId="29" fillId="0" borderId="3" xfId="0" applyFont="1" applyFill="1" applyBorder="1" applyAlignment="1">
      <alignment horizontal="left" vertical="top"/>
    </xf>
    <xf numFmtId="0" fontId="29" fillId="0" borderId="3" xfId="2" applyFont="1" applyFill="1" applyBorder="1" applyAlignment="1">
      <alignment horizontal="left"/>
    </xf>
    <xf numFmtId="0" fontId="29" fillId="9" borderId="3" xfId="0" applyFont="1" applyFill="1" applyBorder="1" applyAlignment="1">
      <alignment horizontal="left" vertical="top"/>
    </xf>
    <xf numFmtId="0" fontId="29" fillId="9" borderId="3" xfId="0" applyFont="1" applyFill="1" applyBorder="1" applyAlignment="1">
      <alignment horizontal="center" vertical="center"/>
    </xf>
    <xf numFmtId="0" fontId="27" fillId="7" borderId="3" xfId="2" applyFont="1" applyFill="1" applyBorder="1" applyAlignment="1">
      <alignment horizontal="center" vertical="center"/>
    </xf>
    <xf numFmtId="0" fontId="36" fillId="27" borderId="0" xfId="4" applyFont="1" applyFill="1" applyAlignment="1">
      <alignment horizontal="center"/>
    </xf>
    <xf numFmtId="0" fontId="27" fillId="7" borderId="4" xfId="2" applyFont="1" applyFill="1" applyBorder="1" applyAlignment="1">
      <alignment horizontal="center" vertical="center"/>
    </xf>
    <xf numFmtId="0" fontId="27" fillId="8" borderId="3" xfId="2" applyFont="1" applyFill="1" applyBorder="1" applyAlignment="1">
      <alignment horizontal="center" vertical="center"/>
    </xf>
    <xf numFmtId="0" fontId="27" fillId="28" borderId="3" xfId="2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9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41" fillId="0" borderId="0" xfId="0" applyFont="1" applyFill="1" applyBorder="1"/>
    <xf numFmtId="0" fontId="0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31" fillId="29" borderId="3" xfId="1" applyFont="1" applyFill="1" applyBorder="1"/>
    <xf numFmtId="0" fontId="4" fillId="3" borderId="3" xfId="0" applyFont="1" applyFill="1" applyBorder="1" applyAlignment="1">
      <alignment horizontal="center" vertical="center"/>
    </xf>
    <xf numFmtId="0" fontId="15" fillId="0" borderId="3" xfId="0" applyFont="1" applyFill="1" applyBorder="1"/>
    <xf numFmtId="0" fontId="16" fillId="2" borderId="3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left" vertical="center"/>
    </xf>
    <xf numFmtId="0" fontId="15" fillId="17" borderId="3" xfId="0" applyFont="1" applyFill="1" applyBorder="1"/>
    <xf numFmtId="0" fontId="15" fillId="14" borderId="3" xfId="0" applyFont="1" applyFill="1" applyBorder="1"/>
    <xf numFmtId="0" fontId="15" fillId="9" borderId="3" xfId="0" applyFont="1" applyFill="1" applyBorder="1"/>
    <xf numFmtId="0" fontId="15" fillId="5" borderId="3" xfId="0" applyFont="1" applyFill="1" applyBorder="1"/>
    <xf numFmtId="0" fontId="15" fillId="21" borderId="3" xfId="0" applyFont="1" applyFill="1" applyBorder="1"/>
    <xf numFmtId="0" fontId="15" fillId="22" borderId="3" xfId="0" applyFont="1" applyFill="1" applyBorder="1"/>
    <xf numFmtId="0" fontId="15" fillId="23" borderId="3" xfId="0" applyFont="1" applyFill="1" applyBorder="1"/>
    <xf numFmtId="0" fontId="15" fillId="24" borderId="3" xfId="0" applyFont="1" applyFill="1" applyBorder="1"/>
    <xf numFmtId="0" fontId="15" fillId="25" borderId="3" xfId="0" applyFont="1" applyFill="1" applyBorder="1"/>
    <xf numFmtId="0" fontId="30" fillId="12" borderId="3" xfId="0" applyFont="1" applyFill="1" applyBorder="1" applyAlignment="1">
      <alignment horizontal="center" vertical="top"/>
    </xf>
    <xf numFmtId="0" fontId="30" fillId="12" borderId="5" xfId="0" applyFont="1" applyFill="1" applyBorder="1" applyAlignment="1">
      <alignment horizontal="center" vertical="top"/>
    </xf>
    <xf numFmtId="0" fontId="30" fillId="4" borderId="3" xfId="0" applyFont="1" applyFill="1" applyBorder="1" applyAlignment="1">
      <alignment horizontal="center" vertical="top" wrapText="1"/>
    </xf>
    <xf numFmtId="0" fontId="30" fillId="4" borderId="5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/>
    </xf>
  </cellXfs>
  <cellStyles count="8">
    <cellStyle name="Hyperlink" xfId="1" builtinId="8"/>
    <cellStyle name="Hyperlink 2" xfId="3" xr:uid="{D8FACE58-E296-43DA-ACD3-0912DA96DD80}"/>
    <cellStyle name="Normal" xfId="0" builtinId="0"/>
    <cellStyle name="Normal 2" xfId="4" xr:uid="{E9330AC5-E947-45CA-9567-6DE8FDEE5414}"/>
    <cellStyle name="Normal 2 2 2" xfId="6" xr:uid="{FC90EDF9-AA83-400A-BFD6-446785C0A904}"/>
    <cellStyle name="Normal 3 2" xfId="7" xr:uid="{569BE92D-8FC4-441A-9260-BE273BD65E54}"/>
    <cellStyle name="Normal 7 2" xfId="5" xr:uid="{87BE728F-7D45-4F42-8A26-DDDF326B8998}"/>
    <cellStyle name="ปกติ 2" xfId="2" xr:uid="{84E760A4-0076-40B7-A60C-85CAC56ACC19}"/>
  </cellStyles>
  <dxfs count="106">
    <dxf>
      <alignment horizont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vertic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  <alignment horizontal="left"/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 patternType="solid">
          <fgColor indexed="64"/>
          <bgColor rgb="FFE2EFDA"/>
        </patternFill>
      </fill>
    </dxf>
    <dxf>
      <fill>
        <patternFill>
          <bgColor rgb="FFE2EFDA"/>
        </patternFill>
      </fill>
    </dxf>
    <dxf>
      <fill>
        <patternFill>
          <bgColor rgb="FFE2EFDA"/>
        </patternFill>
      </fill>
    </dxf>
    <dxf>
      <font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/>
    </dxf>
    <dxf>
      <alignment horizontal="center"/>
    </dxf>
    <dxf>
      <alignment vertical="center"/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9" tint="-0.249977111117893"/>
        </patternFill>
      </fill>
      <alignment horizontal="center" vertical="center"/>
    </dxf>
    <dxf>
      <alignment horizontal="center"/>
    </dxf>
    <dxf>
      <alignment vertical="center"/>
    </dxf>
    <dxf>
      <alignment vertical="center"/>
    </dxf>
    <dxf>
      <alignment vertical="top"/>
    </dxf>
    <dxf>
      <alignment wrapText="1"/>
    </dxf>
    <dxf>
      <alignment wrapText="0"/>
    </dxf>
    <dxf>
      <font>
        <sz val="14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9933FF"/>
      <color rgb="FFFF0066"/>
      <color rgb="FF0000FF"/>
      <color rgb="FFE2EFDA"/>
      <color rgb="FFB7D1C5"/>
      <color rgb="FFDFCEE4"/>
      <color rgb="FFFFCCFF"/>
      <color rgb="FFCCCC00"/>
      <color rgb="FFC9DFFF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93806</xdr:colOff>
      <xdr:row>1</xdr:row>
      <xdr:rowOff>139700</xdr:rowOff>
    </xdr:from>
    <xdr:to>
      <xdr:col>7</xdr:col>
      <xdr:colOff>1442357</xdr:colOff>
      <xdr:row>3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CD02BC-C586-418A-B3E5-3E4E615C7443}"/>
            </a:ext>
          </a:extLst>
        </xdr:cNvPr>
        <xdr:cNvSpPr txBox="1"/>
      </xdr:nvSpPr>
      <xdr:spPr>
        <a:xfrm>
          <a:off x="1726663" y="575129"/>
          <a:ext cx="7825551" cy="826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1564822</xdr:colOff>
      <xdr:row>1</xdr:row>
      <xdr:rowOff>120197</xdr:rowOff>
    </xdr:from>
    <xdr:to>
      <xdr:col>10</xdr:col>
      <xdr:colOff>2830286</xdr:colOff>
      <xdr:row>3</xdr:row>
      <xdr:rowOff>278947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30A91E-1EE2-424F-A590-20C161C641C8}"/>
            </a:ext>
          </a:extLst>
        </xdr:cNvPr>
        <xdr:cNvSpPr txBox="1"/>
      </xdr:nvSpPr>
      <xdr:spPr>
        <a:xfrm>
          <a:off x="9674679" y="555626"/>
          <a:ext cx="6381750" cy="839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93806</xdr:colOff>
      <xdr:row>1</xdr:row>
      <xdr:rowOff>139700</xdr:rowOff>
    </xdr:from>
    <xdr:to>
      <xdr:col>10</xdr:col>
      <xdr:colOff>704273</xdr:colOff>
      <xdr:row>3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BA6023-4CED-41FF-8830-09790103D977}"/>
            </a:ext>
          </a:extLst>
        </xdr:cNvPr>
        <xdr:cNvSpPr txBox="1"/>
      </xdr:nvSpPr>
      <xdr:spPr>
        <a:xfrm>
          <a:off x="1732106" y="568325"/>
          <a:ext cx="13393017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999545</xdr:colOff>
      <xdr:row>1</xdr:row>
      <xdr:rowOff>127001</xdr:rowOff>
    </xdr:from>
    <xdr:to>
      <xdr:col>13</xdr:col>
      <xdr:colOff>2418773</xdr:colOff>
      <xdr:row>3</xdr:row>
      <xdr:rowOff>285751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ECF8C4-DBE7-4638-83B0-832EA25C3F3C}"/>
            </a:ext>
          </a:extLst>
        </xdr:cNvPr>
        <xdr:cNvSpPr txBox="1"/>
      </xdr:nvSpPr>
      <xdr:spPr>
        <a:xfrm>
          <a:off x="15420395" y="555626"/>
          <a:ext cx="7743828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533619</xdr:colOff>
      <xdr:row>36</xdr:row>
      <xdr:rowOff>133134</xdr:rowOff>
    </xdr:from>
    <xdr:to>
      <xdr:col>27</xdr:col>
      <xdr:colOff>110405</xdr:colOff>
      <xdr:row>41</xdr:row>
      <xdr:rowOff>121226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8B1FF8C-28B6-4ED9-A833-78AA33DF9657}"/>
            </a:ext>
          </a:extLst>
        </xdr:cNvPr>
        <xdr:cNvSpPr/>
      </xdr:nvSpPr>
      <xdr:spPr>
        <a:xfrm>
          <a:off x="9158074" y="9779361"/>
          <a:ext cx="9274967" cy="1286956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450274</xdr:colOff>
      <xdr:row>36</xdr:row>
      <xdr:rowOff>95287</xdr:rowOff>
    </xdr:from>
    <xdr:to>
      <xdr:col>39</xdr:col>
      <xdr:colOff>233795</xdr:colOff>
      <xdr:row>42</xdr:row>
      <xdr:rowOff>56284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13C2A82-C822-4F03-8293-1F93094F9187}"/>
            </a:ext>
          </a:extLst>
        </xdr:cNvPr>
        <xdr:cNvSpPr/>
      </xdr:nvSpPr>
      <xdr:spPr>
        <a:xfrm>
          <a:off x="18772910" y="9741514"/>
          <a:ext cx="7057158" cy="1519634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11</xdr:col>
      <xdr:colOff>315242</xdr:colOff>
      <xdr:row>1</xdr:row>
      <xdr:rowOff>104129</xdr:rowOff>
    </xdr:from>
    <xdr:to>
      <xdr:col>38</xdr:col>
      <xdr:colOff>55643</xdr:colOff>
      <xdr:row>35</xdr:row>
      <xdr:rowOff>190719</xdr:rowOff>
    </xdr:to>
    <xdr:pic>
      <xdr:nvPicPr>
        <xdr:cNvPr id="528" name="Picture 527">
          <a:extLst>
            <a:ext uri="{FF2B5EF4-FFF2-40B4-BE49-F238E27FC236}">
              <a16:creationId xmlns:a16="http://schemas.microsoft.com/office/drawing/2014/main" id="{4ED114E4-C95E-48DB-8EE7-5D08868CC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9697" y="433174"/>
          <a:ext cx="16106082" cy="9144000"/>
        </a:xfrm>
        <a:prstGeom prst="rect">
          <a:avLst/>
        </a:prstGeom>
      </xdr:spPr>
    </xdr:pic>
    <xdr:clientData/>
  </xdr:twoCellAnchor>
  <xdr:twoCellAnchor>
    <xdr:from>
      <xdr:col>12</xdr:col>
      <xdr:colOff>51954</xdr:colOff>
      <xdr:row>42</xdr:row>
      <xdr:rowOff>190500</xdr:rowOff>
    </xdr:from>
    <xdr:to>
      <xdr:col>39</xdr:col>
      <xdr:colOff>121227</xdr:colOff>
      <xdr:row>45</xdr:row>
      <xdr:rowOff>196995</xdr:rowOff>
    </xdr:to>
    <xdr:sp macro="" textlink="">
      <xdr:nvSpPr>
        <xdr:cNvPr id="529" name="Rectangle 528">
          <a:extLst>
            <a:ext uri="{FF2B5EF4-FFF2-40B4-BE49-F238E27FC236}">
              <a16:creationId xmlns:a16="http://schemas.microsoft.com/office/drawing/2014/main" id="{79BEAEED-EB1C-4E39-9B73-1F7B80EAFB0A}"/>
            </a:ext>
          </a:extLst>
        </xdr:cNvPr>
        <xdr:cNvSpPr/>
      </xdr:nvSpPr>
      <xdr:spPr>
        <a:xfrm>
          <a:off x="9282545" y="11395364"/>
          <a:ext cx="16434955" cy="785813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268431</xdr:colOff>
      <xdr:row>1</xdr:row>
      <xdr:rowOff>155863</xdr:rowOff>
    </xdr:from>
    <xdr:to>
      <xdr:col>30</xdr:col>
      <xdr:colOff>465267</xdr:colOff>
      <xdr:row>21</xdr:row>
      <xdr:rowOff>15459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0658D7-E30A-4AFD-8A8A-637EF26B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0" y="606136"/>
          <a:ext cx="5340335" cy="372773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ta Nakkam" refreshedDate="45770.621677314812" createdVersion="6" refreshedVersion="6" minRefreshableVersion="3" recordCount="615" xr:uid="{0583B32D-7006-44F3-8695-35D4C74B071B}">
  <cacheSource type="worksheet">
    <worksheetSource ref="A6:R621" sheet="1. รวม"/>
  </cacheSource>
  <cacheFields count="18">
    <cacheField name="รหัสโครงการ" numFmtId="0">
      <sharedItems/>
    </cacheField>
    <cacheField name="ชื่อโครงการ / การดำเนินงาน (URL)" numFmtId="0">
      <sharedItems longText="1"/>
    </cacheField>
    <cacheField name="ชื่อโครงการ / การดำเนินงาน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6"/>
        <n v="2567"/>
        <n v="2568"/>
        <n v="2563"/>
        <n v="2564"/>
        <n v="2561"/>
        <n v="2562"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74">
        <s v="มหาวิทยาลัยราชภัฏลำปาง"/>
        <s v="กรมชลประทาน"/>
        <s v="มหาวิทยาลัยราชภัฏพระนคร"/>
        <s v="กรมทรัพย์สินทางปัญญา"/>
        <s v="กรมส่งเสริมการเกษตร"/>
        <s v="กรมการข้าว"/>
        <s v="มหาวิทยาลัยขอนแก่น"/>
        <s v="มหาวิทยาลัยเกษตรศาสตร์"/>
        <s v="มหาวิทยาลัยสงขลานครินทร์"/>
        <s v="กรมประมง"/>
        <s v="มุกดาหาร"/>
        <s v="กรมปศุสัตว์"/>
        <s v="กรมส่งเสริมสหกรณ์"/>
        <s v="สำนักงานปลัดกระทรวงเกษตรและสหกรณ์"/>
        <s v="กรมหม่อนไหม"/>
        <s v="ปัตตานี"/>
        <s v="กรมวิชาการเกษตร"/>
        <s v="มหาวิทยาลัยเทคโนโลยีราชมงคลธัญบุรี"/>
        <s v="สำนักงานการวิจัยแห่งชาติ"/>
        <s v="สำนักงานปลัดกระทรวงพาณิชย์"/>
        <s v="มหาวิทยาลัยเทคโนโลยีราชมงคลอีสาน"/>
        <s v="สำนักงานพัฒนาวิทยาศาสตร์และเทคโนโลยีแห่งชาติ"/>
        <s v="องค์การตลาด"/>
        <s v="มหาวิทยาลัยมหาสารคาม"/>
        <s v="กรมการพัฒนาชุมชน"/>
        <s v="การยาสูบแห่งประเทศไทย"/>
        <s v="มหาวิทยาลัยกาฬสินธุ์"/>
        <s v="มหาวิทยาลัยเทคโนโลยีราชมงคลล้านนา"/>
        <s v="มหาวิทยาลัยราชภัฏกำแพงเพชร"/>
        <s v="อุทัยธานี"/>
        <s v="มหาวิทยาลัยราชภัฏหมู่บ้านจอมบึง"/>
        <s v="มหาวิทยาลัยเทคโนโลยีราชมงคลรัตนโกสินทร์"/>
        <s v="สำนักงานสถิติแห่งชาติ"/>
        <s v="ยะลา"/>
        <s v="สำนักงานปลัดกระทรวงทรัพยากรธรรมชาติและสิ่งแวดล้อม"/>
        <s v="กรมทางหลวงชนบท"/>
        <s v="กรมทางหลวง"/>
        <s v="กรมพัฒนาที่ดิน"/>
        <s v="สตูล"/>
        <s v="มหาวิทยาลัยเทคโนโลยีราชมงคลสุวรรณภูมิ"/>
        <s v="มหาวิทยาลัยราชภัฏเพชรบูรณ์"/>
        <s v="สถาบันวิทยาลัยชุมชน"/>
        <s v="มหาวิทยาลัยราชภัฏเชียงใหม่"/>
        <s v="มหาวิทยาลัยราชภัฏสุราษฎร์ธานี"/>
        <s v="สำนักงานปลัดกระทรวงการอุดมศึกษา วิทยาศาสตร์ วิจัย และนวัตกรรม "/>
        <s v="กรมการปกครอง"/>
        <s v="มหาวิทยาลัยราชภัฏนครราชสีมา"/>
        <s v="สถาบันวิจัยวิทยาศาสตร์และเทคโนโลยีแห่งประเทศไทย"/>
        <s v="สำนักงานปลัดกระทรวงการอุดมศึกษา วิทยาศาสตร์ วิจัย และนวัตกรรม"/>
        <s v="กรมพัฒนาสังคมและสวัสดิการ"/>
        <s v="ฉะเชิงเทรา"/>
        <s v="สกลนคร"/>
        <s v="มหาวิทยาลัยราชภัฏศรีสะเกษ"/>
        <s v="มหาวิทยาลัยราชภัฏวไลยอลงกรณ์ ในพระบรมราชูปถัมภ์"/>
        <s v="สำนักงานปลัดกระทรวงสาธารณสุข"/>
        <s v="มหาวิทยาลัยราชภัฏบ้านสมเด็จเจ้าพระยา"/>
        <s v="สำนักงานคณะกรรมการอาหารและยา"/>
        <s v="มหาวิทยาลัยราชภัฏอุตรดิตถ์"/>
        <s v="สำนักงานการปฏิรูปที่ดินเพื่อเกษตรกรรม"/>
        <s v="มหาวิทยาลัยราชภัฏสงขลา"/>
        <s v="นราธิวาส"/>
        <s v="กรมตรวจบัญชีสหกรณ์"/>
        <s v="กรมการค้าต่างประเทศ"/>
        <s v="ราชบุรี"/>
        <s v="กรมการค้าภายใน"/>
        <s v="เชียงราย"/>
        <s v="กรมส่งเสริมอุตสาหกรรม"/>
        <s v="มหาวิทยาลัยเทคโนโลยีสุรนารี"/>
        <s v="มหาวิทยาลัยราชภัฏนครสวรรค์"/>
        <s v="มหาวิทยาลัยราชภัฏเชียงราย"/>
        <s v="แพร่"/>
        <s v="ชัยภูมิ"/>
        <s v="มหาวิทยาลัยศรีนครินทรวิโรฒ"/>
        <s v="สำนักงานเศรษฐกิจการเกษตร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30101V02"/>
        <s v="v3_030101V04"/>
        <s v="v3_030101V01"/>
        <s v="v3_030101V03"/>
      </sharedItems>
    </cacheField>
    <cacheField name="ปัจจัย" numFmtId="0">
      <sharedItems count="17">
        <s v="v3_030101V02F05"/>
        <s v="v3_030101V04F02"/>
        <s v="v3_030101V01F01"/>
        <s v="v3_030101V01F03"/>
        <s v="v3_030101V02F03"/>
        <s v="v3_030101V01F02"/>
        <s v="v3_030101V02F01"/>
        <s v="v3_030101V02F04"/>
        <s v="v3_030101V03F02"/>
        <s v="v3_030101V03F04"/>
        <s v="v3_030101V04F01"/>
        <s v="v3_030101V04F05"/>
        <s v="v3_030101V02F02"/>
        <s v="v3_030101V04F06"/>
        <s v="v3_030101V04F03"/>
        <s v="v3_030101V03F03"/>
        <s v="v3_030101V03F01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ก์" numFmtId="0">
      <sharedItems/>
    </cacheField>
    <cacheField name="ปัจจัย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5">
  <r>
    <s v="ศธ053401-65-0010"/>
    <s v="โครงการพัฒนาศูนย์สมุนไพรล้านนาโอกาสการแพทย์ทางเลือกแบบครบวงจรเพื่อกระตุ้นเศรษฐกิจและสังคมจากการระบาดของโรคติดเชื้อไวรัสโคโรนา"/>
    <s v="โครงการพัฒนาศูนย์สมุนไพรล้านนาโอกาสการแพทย์ทางเลือกแบบครบวงจรเพื่อกระตุ้นเศรษฐกิจและสังคมจากการระบาดของโรคติดเชื้อไวรัสโคโรนา"/>
    <s v="ด้านการสร้างความสามารถในการแข่งขัน"/>
    <x v="0"/>
    <s v="ตุลาคม 2565"/>
    <s v="กันยายน 2566"/>
    <s v="สำนักงานอธิการบดี"/>
    <x v="0"/>
    <s v="มรภ.ลป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e13543506edb7f00d21145"/>
    <s v="v2_030101V02F06"/>
  </r>
  <r>
    <s v="rid_regional_31_1-66-0002"/>
    <s v="สถานีสูบน้ำด้วยไฟฟ้าพร้อมระบบส่งน้ำ บ้านนาล้อม ตำบลปราสาท อำเภอบ้านด่าน  จังหวัดบุรีรัมย์ ความยาว 4.510 กิโลเมตร"/>
    <s v="สถานีสูบน้ำด้วยไฟฟ้าพร้อมระบบส่งน้ำ บ้านนาล้อม ตำบลปราสาท อำเภอบ้านด่าน  จังหวัดบุรีรัมย์ ความยาว 4.510 กิโลเมตร"/>
    <s v="ด้านการสร้างการเติบโตบนคุณภาพชีวิตที่เป็นมิตรต่อสิ่งแวดล้อม"/>
    <x v="1"/>
    <s v="กุมภาพันธ์ 2566"/>
    <s v="กันยายน 2566"/>
    <s v="โครงการชลประทานบุรีรัมย์"/>
    <x v="1"/>
    <s v="ชป."/>
    <s v="กระทรวงเกษตรและสหกรณ์"/>
    <s v="โครงการปกติ 2566"/>
    <x v="1"/>
    <x v="1"/>
    <x v="0"/>
    <m/>
    <s v="https://emenscr.nesdc.go.th/viewer/view.html?id=63da38502b6d9141b15c94de"/>
    <s v="v2_030101V04F02"/>
  </r>
  <r>
    <s v="ศธ 0565.05-66-0005"/>
    <s v=" อบรมเชิงปฏิบัติการผสมสูตรอาหารทีเอ็มอาร์ (TMR) โดยใช้หญ้าเนเปียร์หมักเป็นหลัก สำหรับกระบือรีดนมเพื่อลดต้นทุนค่าอาหาร ณ บ้านกุดรัง อำเภอเมือง จังหวัดนครนายก"/>
    <s v=" อบรมเชิงปฏิบัติการผสมสูตรอาหารทีเอ็มอาร์ (TMR) โดยใช้หญ้าเนเปียร์หมักเป็นหลัก สำหรับกระบือรีดนมเพื่อลดต้นทุนค่าอาหาร ณ บ้านกุดรัง อำเภอเมือง จังหวัดนครนายก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3ccdf84bc532c3057077a0c"/>
    <s v="v2_030101V01F01"/>
  </r>
  <r>
    <s v="ศธ 0565.05-66-0013"/>
    <s v="การยกระดับศักยภาพผลิตภัณฑ์วัสดุเหลือใช้ในชุมชนอำเภอชัยบาดาล"/>
    <s v="การยกระดับศักยภาพผลิตภัณฑ์วัสดุเหลือใช้ในชุมชนอำเภอชัยบาดาล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2"/>
    <x v="3"/>
    <x v="0"/>
    <m/>
    <s v="https://emenscr.nesdc.go.th/viewer/view.html?id=63cfb79c7825de3dde357e96"/>
    <s v="v2_030101V01F05"/>
  </r>
  <r>
    <s v="ศธ 0565.05-66-0014"/>
    <s v="ผลิตภัณฑ์ส่งเสริมสุขภาพของชุมชนบ้านทุ่งกระโปรง อำเภอบ้านนา จังหวัดนครนายก"/>
    <s v="ผลิตภัณฑ์ส่งเสริมสุขภาพของชุมชนบ้านทุ่งกระโปรง อำเภอบ้านนา จังหวัดนครนายก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3cfbdbabc532c3057077ab2"/>
    <s v="v2_030101V01F01"/>
  </r>
  <r>
    <s v="พณ0711-66-0004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ด้านการสร้างความสามารถในการแข่งขัน"/>
    <x v="1"/>
    <s v="ตุลาคม 2565"/>
    <s v="ธันวาคม 2566"/>
    <s v="กองสิ่งบ่งชี้ทางภูมิศาสตร์"/>
    <x v="3"/>
    <s v="ทป."/>
    <s v="กระทรวงพาณิชย์"/>
    <s v="โครงการปกติ 2566"/>
    <x v="0"/>
    <x v="4"/>
    <x v="0"/>
    <m/>
    <s v="https://emenscr.nesdc.go.th/viewer/view.html?id=63d3b427bc532c3057077bbe"/>
    <s v="v2_030101V02F03"/>
  </r>
  <r>
    <s v="ลป 0009-66-0004"/>
    <s v="ส่งเสริมและพัฒนาศักยภาพการผลิตแมลงเศรษฐกิจจังหวัดลำปาง"/>
    <s v="ส่งเสริมและพัฒนาศักยภาพการผลิตแมลงเศรษฐกิจจังหวัดลำปาง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ลำปาง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d34a6d7395053debdfad30"/>
    <s v="v2_030101V01F02"/>
  </r>
  <r>
    <s v="พณ0711-66-0003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"/>
    <s v="ด้านการสร้างความสามารถในการแข่งขัน"/>
    <x v="1"/>
    <s v="ตุลาคม 2565"/>
    <s v="ธันวาคม 2566"/>
    <s v="กองสิ่งบ่งชี้ทางภูมิศาสตร์"/>
    <x v="3"/>
    <s v="ทป."/>
    <s v="กระทรวงพาณิชย์"/>
    <s v="โครงการปกติ 2566"/>
    <x v="0"/>
    <x v="6"/>
    <x v="0"/>
    <m/>
    <s v="https://emenscr.nesdc.go.th/viewer/view.html?id=63d39a897395053debdfaddd"/>
    <s v="v2_030101V02F01"/>
  </r>
  <r>
    <s v="กษ 2603-66-0003"/>
    <s v="โครงการส่งเสริมและพัฒนาสินค้าเกษตรอัตลักษณ์พื้นถิ่น (ข้าว)"/>
    <s v="โครงการส่งเสริมและพัฒนาสินค้าเกษตรอัตลักษณ์พื้นถิ่น (ข้าว)"/>
    <s v="ด้านการสร้างความสามารถในการแข่งขัน"/>
    <x v="1"/>
    <s v="ตุลาคม 2565"/>
    <s v="กันยายน 2566"/>
    <s v="กองพัฒนาผลิตภัณฑ์ข้าว"/>
    <x v="5"/>
    <s v="กข."/>
    <s v="กระทรวงเกษตรและสหกรณ์"/>
    <s v="โครงการปกติ 2566"/>
    <x v="2"/>
    <x v="5"/>
    <x v="0"/>
    <m/>
    <s v="https://emenscr.nesdc.go.th/viewer/view.html?id=63d746e4491d7c3de4de61c2"/>
    <s v="v2_030101V01F04"/>
  </r>
  <r>
    <s v="ลป 0009-66-0001"/>
    <s v="ส่งเสริมและเพิ่มประสิทธิภาพการผลิตสับปะรดพันธุ์หอมเขลางค์แบบครบวงจร "/>
    <s v="ส่งเสริมและเพิ่มประสิทธิภาพการผลิตสับปะรดพันธุ์หอมเขลางค์แบบครบวงจร 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ลำปาง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d3414e37f22f30548890e5"/>
    <s v="v2_030101V01F02"/>
  </r>
  <r>
    <s v="ศธ 0565.05-66-0017"/>
    <s v="พัฒนาและส่งเสริมต่อยอดพืชอาหารท้องถิ่นสู่ผลิตภัณฑ์อาหารเพื่อสุขภาพ"/>
    <s v="พัฒนาและส่งเสริมต่อยอดพืชอาหารท้องถิ่นสู่ผลิตภัณฑ์อาหารเพื่อสุขภาพ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3d0945137f22f305488903c"/>
    <s v="v2_030101V01F01"/>
  </r>
  <r>
    <s v="ศธ 0565.05-66-0018"/>
    <s v="การพัฒนาผลิตภัณฑ์แปรรูปจากเปลือกแก้วมังกรในวิสาหกิจชุมชนกลุ่มแปรรูปบ้านแหลมเหนือ: ต.บางตะไนย์ อ.ปากเกร็ด จ.นนทบุรี "/>
    <s v="การพัฒนาผลิตภัณฑ์แปรรูปจากเปลือกแก้วมังกรในวิสาหกิจชุมชนกลุ่มแปรรูปบ้านแหลมเหนือ: ต.บางตะไนย์ อ.ปากเกร็ด จ.นนทบุรี 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d09792491d7c3de4de5d43"/>
    <s v="v2_030101V02F06"/>
  </r>
  <r>
    <s v="อว 660201.3.1-66-0001"/>
    <s v="ชื่อโครงการ  : ส่งเสริมการนำภูมิปัญญา เทคโนโลยีและนวัตกรรม เพื่อปรับเปลี่ยนโครงสร้างการผลิตให้มีมูลค่าสูง  กิจกรรมหลัก : 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"/>
    <s v="ชื่อโครงการ  : ส่งเสริมการนำภูมิปัญญา เทคโนโลยีและนวัตกรรม เพื่อปรับเปลี่ยนโครงสร้างการผลิตให้มีมูลค่าสูง  กิจกรรมหลัก : 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"/>
    <s v="ด้านการสร้างความสามารถในการแข่งขัน"/>
    <x v="1"/>
    <s v="ตุลาคม 2565"/>
    <s v="กันยายน 2566"/>
    <s v="อุทยานวิทยาศาสตร์ มหาวิทยาลัยขอนแก่น"/>
    <x v="6"/>
    <s v="มข.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3da266c6d1ffe1aa85397c5"/>
    <s v="v2_030101V01F02"/>
  </r>
  <r>
    <s v="ศธ 0513.202-66-0002"/>
    <s v="โครงการพัฒนาและเสริมสร้างศักยภาพทางด้านการสร้างมูลค่าเกษตร อาหาร และเทคโนโลยี : พัฒนาและถ่ายทอดเทคโนโลยีปุ๋ยอินทรีย์ พืช สมุนไพร ผลิตภัณฑ์อัตลักษณ์จากพืชผลทางการเกษตร เพื่อเพิ่มมูลค่าและสร้างความมั่นคงทางเศรษฐกิจ"/>
    <s v="โครงการพัฒนาและเสริมสร้างศักยภาพทางด้านการสร้างมูลค่าเกษตร อาหาร และเทคโนโลยี : พัฒนาและถ่ายทอดเทคโนโลยีปุ๋ยอินทรีย์ พืช สมุนไพร ผลิตภัณฑ์อัตลักษณ์จากพืชผลทางการเกษตร เพื่อเพิ่มมูลค่าและสร้างความมั่นคงทางเศรษฐกิจ"/>
    <s v="ด้านการสร้างความสามารถในการแข่งขัน"/>
    <x v="1"/>
    <s v="ตุลาคม 2565"/>
    <s v="กันยายน 2566"/>
    <s v="คณะเกษตร กำแพงแสน"/>
    <x v="7"/>
    <s v="มก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da275c9c2ec541aa2e9444"/>
    <s v="v2_030101V02F06"/>
  </r>
  <r>
    <s v="ศธ  0521-66-0061"/>
    <s v="ศูนย์วิจัยและพัฒนาสัตว์เคี้ยวเอื้องขนาดเล็ก"/>
    <s v="ศูนย์วิจัยและพัฒนาสัตว์เคี้ยวเอื้องขนาดเล็ก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6"/>
    <x v="0"/>
    <x v="7"/>
    <x v="0"/>
    <m/>
    <s v="https://emenscr.nesdc.go.th/viewer/view.html?id=63df5af72b6d9141b15c960c"/>
    <s v="v2_030101V02F05"/>
  </r>
  <r>
    <s v="ศธ  0521-66-0062"/>
    <s v="ศูนย์วิจัยพืชยืนต้นและไม้ผลเมืองร้อน"/>
    <s v="ศูนย์วิจัยพืชยืนต้นและไม้ผลเมืองร้อน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6"/>
    <x v="0"/>
    <x v="7"/>
    <x v="0"/>
    <m/>
    <s v="https://emenscr.nesdc.go.th/viewer/view.html?id=63df5f8603c54c1a963acba5"/>
    <s v="v2_030101V02F05"/>
  </r>
  <r>
    <s v="กษ 0516-66-0001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1"/>
    <s v="ตุลาคม 2565"/>
    <s v="กันยายน 2566"/>
    <s v="กองวิจัยและพัฒนาการเพาะเลี้ยงสัตว์น้ำชายฝั่ง"/>
    <x v="9"/>
    <s v="กปม."/>
    <s v="กระทรวงเกษตรและสหกรณ์"/>
    <s v="โครงการปกติ 2566"/>
    <x v="2"/>
    <x v="5"/>
    <x v="0"/>
    <m/>
    <s v="https://emenscr.nesdc.go.th/viewer/view.html?id=63e9b33afceadd7336a59bf4"/>
    <s v="v2_030101V01F02"/>
  </r>
  <r>
    <s v="ชบ 0009-66-0001"/>
    <s v="โครงการเพิ่มมูลค่าสินค้าเกษตรอย่างสร้างสรรค์ ด้วยนวัตกรรม และเทคโนโลยีเกษตร"/>
    <s v="โครงการเพิ่มมูลค่าสินค้าเกษตรอย่างสร้างสรรค์ ด้วยนวัตกรรม และเทคโนโลยีเกษตร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ชลบุรี"/>
    <x v="4"/>
    <s v="กสก."/>
    <s v="กระทรวงเกษตรและสหกรณ์"/>
    <s v="โครงการปกติ 2566"/>
    <x v="0"/>
    <x v="6"/>
    <x v="0"/>
    <m/>
    <s v="https://emenscr.nesdc.go.th/viewer/view.html?id=63e9d52decd30773351f7326"/>
    <s v="v2_030101V02F01"/>
  </r>
  <r>
    <s v="ยล 0009-66-0003"/>
    <s v="โครงการเพิ่่มศักยภาพศูนย์คัดแยกผลไม้ชุมชนเพื่อขับเคลื่อนธุรกิจเกษตร"/>
    <s v="โครงการเพิ่่มศักยภาพศูนย์คัดแยกผลไม้ชุมชนเพื่อขับเคลื่อนธุรกิจเกษตร"/>
    <s v="ด้านการสร้างความสามารถในการแข่งขัน"/>
    <x v="1"/>
    <s v="มกราคม 2566"/>
    <s v="มิถุนายน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e9ea45ecd30773351f7350"/>
    <s v="v2_030101V01F02"/>
  </r>
  <r>
    <s v="สป 0007-66-0001"/>
    <s v="ส่งเสริมการผลิตปลาสลิดให้ได้มาตรฐาน GAP เพื่อเชื่อมโยงการยื่นขอใช้ตรา GI ปลาสลิดบางบ่อ"/>
    <s v="ส่งเสริมการผลิตปลาสลิดให้ได้มาตรฐาน GAP เพื่อเชื่อมโยงการยื่นขอใช้ตรา GI ปลาสลิดบางบ่อ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สมุทรปราการ"/>
    <x v="9"/>
    <s v="กปม."/>
    <s v="กระทรวงเกษตรและสหกรณ์"/>
    <s v="โครงการปกติ 2566"/>
    <x v="0"/>
    <x v="6"/>
    <x v="0"/>
    <m/>
    <s v="https://emenscr.nesdc.go.th/viewer/view.html?id=63e9f743728aa67344ffdca9"/>
    <s v="v2_030101V02F01"/>
  </r>
  <r>
    <s v="ยล 0009-66-0004"/>
    <s v="โครงการส่งเสริมการปลูกพืชในครก (พืชเครื่องแกงและสมุนไพร)"/>
    <s v="โครงการส่งเสริมการปลูกพืชในครก (พืชเครื่องแกงและสมุนไพร)"/>
    <s v="ด้านการสร้างความสามารถในการแข่งขัน"/>
    <x v="1"/>
    <s v="กุมภาพันธ์ 2566"/>
    <s v="กรกฎาคม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e9fac74f4b54733c3fa848"/>
    <s v="v2_030101V01F02"/>
  </r>
  <r>
    <s v="ยล 0009-66-0005"/>
    <s v="โครงการส่งเสริมการปลูกพืชอัตลักษณ์พื้นถิ่นในจังหวัดยะลา"/>
    <s v="โครงการส่งเสริมการปลูกพืชอัตลักษณ์พื้นถิ่นในจังหวัดยะลา"/>
    <s v="ด้านการสร้างความสามารถในการแข่งขัน"/>
    <x v="1"/>
    <s v="มีนาคม 2566"/>
    <s v="กันยายน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e9ff4db321824906b75f53"/>
    <s v="v2_030101V01F02"/>
  </r>
  <r>
    <s v="มห 0017-66-0003"/>
    <s v="โครงการส่งเสริมการสร้างมูลค่าสินค้าเกษตร กิจกรรม ส่งเสริมและพัฒนาการผลิตประมงจังหวัดมุกดาหาร"/>
    <s v="โครงการส่งเสริมการสร้างมูลค่าสินค้าเกษตร กิจกรรม ส่งเสริมและพัฒนาการผลิตประมงจังหวัดมุกดาหาร"/>
    <s v="ด้านการสร้างความสามารถในการแข่งขัน"/>
    <x v="1"/>
    <s v="ตุลาคม 2565"/>
    <s v="กันยายน 2566"/>
    <m/>
    <x v="10"/>
    <s v="มุกดาหาร"/>
    <s v="จังหวัดและกลุ่มจังหวัด"/>
    <s v="โครงการปกติ 2566"/>
    <x v="2"/>
    <x v="2"/>
    <x v="0"/>
    <m/>
    <s v="https://emenscr.nesdc.go.th/viewer/view.html?id=63e462aaa4d6264912788cf9"/>
    <s v="v2_030101V01F01"/>
  </r>
  <r>
    <s v="กษ 0614-66-0010"/>
    <s v="โครงการส่งเสริมและพัฒนาสินค้าเกษตรอัตลักษณ์พื้นถิ่น (ปี 2566)"/>
    <s v="โครงการส่งเสริมและพัฒนาสินค้าเกษตรอัตลักษณ์พื้นถิ่น (ปี 2566)"/>
    <s v="ด้านการสร้างความสามารถในการแข่งขัน"/>
    <x v="1"/>
    <s v="ตุลาคม 2565"/>
    <s v="กันยายน 2566"/>
    <s v="กองส่งเสริมและพัฒนาการปศุสัตว์ (กสส.)"/>
    <x v="11"/>
    <s v="กปศ."/>
    <s v="กระทรวงเกษตรและสหกรณ์"/>
    <s v="โครงการปกติ 2566"/>
    <x v="2"/>
    <x v="2"/>
    <x v="0"/>
    <m/>
    <s v="https://emenscr.nesdc.go.th/viewer/view.html?id=63e471f9b4e8c549053a59be"/>
    <s v="v2_030101V01F01"/>
  </r>
  <r>
    <s v="กษ 1104-66-0022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1"/>
    <s v="ตุลาคม 2565"/>
    <s v="กันยายน 2566"/>
    <s v="กองแผนงาน"/>
    <x v="12"/>
    <s v="กสส."/>
    <s v="กระทรวงเกษตรและสหกรณ์"/>
    <s v="โครงการปกติ 2566"/>
    <x v="3"/>
    <x v="8"/>
    <x v="0"/>
    <m/>
    <s v="https://emenscr.nesdc.go.th/viewer/view.html?id=63e4728f4f4b54733c3fa69d"/>
    <s v="v2_030101V03F02"/>
  </r>
  <r>
    <s v="กษ 0224. สพ-66-0001"/>
    <s v="โครงการพัฒนาศักยภาพการผลิตสินค้าเกษตรให้มีคุณภาพ ปลอดภัยได้มาตรฐาน และเกษตรแปรรูป เพื่อเพิ่มมูลค่า กิจกรรมส่งเสริมและพัฒนาสินค้าเกษตรอัตลักษณ์ของจังหวัดสุพรรณบุรี "/>
    <s v="โครงการพัฒนาศักยภาพการผลิตสินค้าเกษตรให้มีคุณภาพ ปลอดภัยได้มาตรฐาน และเกษตรแปรรูป เพื่อเพิ่มมูลค่า กิจกรรมส่งเสริมและพัฒนาสินค้าเกษตรอัตลักษณ์ของจังหวัดสุพรรณบุรี "/>
    <s v="ด้านการสร้างความสามารถในการแข่งขัน"/>
    <x v="1"/>
    <s v="เมษายน 2566"/>
    <s v="กันยายน 2566"/>
    <s v="สำนักงานเกษตรและสหกรณ์จังหวัด สุพรรณบุรี"/>
    <x v="13"/>
    <s v="สป.กษ."/>
    <s v="กระทรวงเกษตรและสหกรณ์"/>
    <s v="โครงการปกติ 2566"/>
    <x v="0"/>
    <x v="7"/>
    <x v="0"/>
    <m/>
    <s v="https://emenscr.nesdc.go.th/viewer/view.html?id=63e47502a4d6264912788d70"/>
    <s v="v2_030101V02F05"/>
  </r>
  <r>
    <s v="สข 0009-66-0001"/>
    <s v="โครงการเพิ่มประสิทธิภาพการแปรรูปและยกระดับคุณภาพมาตรฐานกาแฟโรบัสต้าสะบ้าย้อย"/>
    <s v="โครงการเพิ่มประสิทธิภาพการแปรรูปและยกระดับคุณภาพมาตรฐานกาแฟโรบัสต้าสะบ้าย้อย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สงขลา"/>
    <x v="4"/>
    <s v="กสก."/>
    <s v="กระทรวงเกษตรและสหกรณ์"/>
    <s v="โครงการปกติ 2566"/>
    <x v="0"/>
    <x v="0"/>
    <x v="0"/>
    <m/>
    <s v="https://emenscr.nesdc.go.th/viewer/view.html?id=63e321632b6d9141b15c9772"/>
    <s v="v2_030101V02F06"/>
  </r>
  <r>
    <s v="ยล 0009-66-0006"/>
    <s v="โครงการเกษตรพอเพียงเลี้ยงชุมชน_x0009_"/>
    <s v="โครงการเกษตรพอเพียงเลี้ยงชุมชน_x0009_"/>
    <s v="ด้านการสร้างความสามารถในการแข่งขัน"/>
    <x v="1"/>
    <s v="มีนาคม 2566"/>
    <s v="กันยายน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3ea02c8728aa67344ffdcbe"/>
    <s v="v2_030101V01F01"/>
  </r>
  <r>
    <s v="กษ1011-66-0009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1"/>
    <s v="ตุลาคม 2565"/>
    <s v="กันยายน 2566"/>
    <s v="สำนักส่งเสริมและจัดการสินค้าเกษตร"/>
    <x v="4"/>
    <s v="กสก."/>
    <s v="กระทรวงเกษตรและสหกรณ์"/>
    <s v="โครงการปกติ 2566"/>
    <x v="0"/>
    <x v="6"/>
    <x v="0"/>
    <m/>
    <s v="https://emenscr.nesdc.go.th/viewer/view.html?id=63eb27d5b4e8c549053a63fa"/>
    <s v="v2_030101V02F01"/>
  </r>
  <r>
    <s v="qsds_regional_47-66-0001"/>
    <s v="ส่งเสริมอาชีพหัตถกรรมหม่อนไหม ฝ้าย คราม "/>
    <s v="ส่งเสริมอาชีพหัตถกรรมหม่อนไหม ฝ้าย คราม "/>
    <s v="ด้านการสร้างความสามารถในการแข่งขัน"/>
    <x v="1"/>
    <s v="ตุลาคม 2565"/>
    <s v="กันยายน 2566"/>
    <s v="ศูนย์หม่อนไหมเฉลิมพระเกียรติสกลนคร"/>
    <x v="14"/>
    <s v="มม."/>
    <s v="กระทรวงเกษตรและสหกรณ์"/>
    <s v="โครงการปกติ 2566"/>
    <x v="2"/>
    <x v="5"/>
    <x v="0"/>
    <m/>
    <s v="https://emenscr.nesdc.go.th/viewer/view.html?id=63eb49c0b4e8c549053a65b2"/>
    <s v="v2_030101V01F02"/>
  </r>
  <r>
    <s v="อย 0009-66-0005"/>
    <s v="การสร้างเครือข่ายและส่งเสริมอาชีพการเกษตรเพื่่อสร้างรายได้ในชุมชน (เห็ดตับเต่า)"/>
    <s v="การสร้างเครือข่ายและส่งเสริมอาชีพการเกษตรเพื่่อสร้างรายได้ในชุมชน (เห็ดตับเต่า)"/>
    <s v="ด้านการสร้างความสามารถในการแข่งขัน"/>
    <x v="1"/>
    <s v="กรกฎาคม 2566"/>
    <s v="กันยายน 2566"/>
    <s v="สำนักงานเกษตรจังหวัดพระนครศรีอยุธยา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3eb619ffceadd7336a59d54"/>
    <s v="v2_030101V01F01"/>
  </r>
  <r>
    <s v="ปน 0017-66-0007"/>
    <s v="โครงการผลิตข้าวซีบูกันตัง 5 เพื่อการค้า จังหวัดปัตตานี"/>
    <s v="โครงการผลิตข้าวซีบูกันตัง 5 เพื่อการค้า จังหวัดปัตตานี"/>
    <s v="ด้านการสร้างความสามารถในการแข่งขัน"/>
    <x v="1"/>
    <s v="ตุลาคม 2565"/>
    <s v="กันยายน 2566"/>
    <m/>
    <x v="15"/>
    <s v="ปัตตานี"/>
    <s v="จังหวัดและกลุ่มจังหวัด"/>
    <s v="โครงการปกติ 2566"/>
    <x v="2"/>
    <x v="2"/>
    <x v="0"/>
    <m/>
    <s v="https://emenscr.nesdc.go.th/viewer/view.html?id=63ec54ddfceadd7336a59d7d"/>
    <s v="v2_030101V01F01"/>
  </r>
  <r>
    <s v="qsds_regional_49_1-66-0001"/>
    <s v="โครงการส่งเสริมและพัฒนาคุณภาพผ้าไหมย้อมครามหมักโคลน มาตรฐานตรานกยูงพระราชทานฯ สู่ตลาดสากล"/>
    <s v="โครงการส่งเสริมและพัฒนาคุณภาพผ้าไหมย้อมครามหมักโคลน มาตรฐานตรานกยูงพระราชทานฯ สู่ตลาดสากล"/>
    <s v="ด้านการสร้างความสามารถในการแข่งขัน"/>
    <x v="1"/>
    <s v="ตุลาคม 2565"/>
    <s v="กันยายน 2566"/>
    <s v="ศูนย์หม่อนไหมเฉลิมพระเกียรติฯ มุกดาหาร"/>
    <x v="14"/>
    <s v="มม."/>
    <s v="กระทรวงเกษตรและสหกรณ์"/>
    <s v="โครงการปกติ 2566"/>
    <x v="0"/>
    <x v="4"/>
    <x v="0"/>
    <m/>
    <s v="https://emenscr.nesdc.go.th/viewer/view.html?id=63ed9cd7a4d6264912789f52"/>
    <s v="v2_030101V02F03"/>
  </r>
  <r>
    <s v="qsds_regional_32-66-0001"/>
    <s v="กิจกรรมย่อย พัฒนาแหล่งเรียนรู้ด้านหม่อนไหม"/>
    <s v="กิจกรรมย่อย พัฒนาแหล่งเรียนรู้ด้านหม่อนไหม"/>
    <s v="ด้านการสร้างความสามารถในการแข่งขัน"/>
    <x v="1"/>
    <s v="ตุลาคม 2565"/>
    <s v="มีนาคม 2566"/>
    <s v="ศูนย์หม่อนไหมเฉลิมพระเกียรติฯ สุรินทร์"/>
    <x v="14"/>
    <s v="มม."/>
    <s v="กระทรวงเกษตรและสหกรณ์"/>
    <s v="โครงการปกติ 2566"/>
    <x v="2"/>
    <x v="2"/>
    <x v="0"/>
    <m/>
    <s v="https://emenscr.nesdc.go.th/viewer/view.html?id=63edf7068d48ef490cf57184"/>
    <s v="v2_030101V01F01"/>
  </r>
  <r>
    <s v="กษ 0905-66-0025"/>
    <s v="โครงการส่งเสริมและพัฒนาสินค้าเกษตรอัตลักษณ์พื้นถิ่น (ปี 2566)"/>
    <s v="โครงการส่งเสริมและพัฒนาสินค้าเกษตรอัตลักษณ์พื้นถิ่น (ปี 2566)"/>
    <s v="ด้านการสร้างความสามารถในการแข่งขัน"/>
    <x v="1"/>
    <s v="ตุลาคม 2565"/>
    <s v="กันยายน 2566"/>
    <s v="กองแผนงานและวิชาการ"/>
    <x v="16"/>
    <s v="กวก."/>
    <s v="กระทรวงเกษตรและสหกรณ์"/>
    <s v="โครงการปกติ 2566"/>
    <x v="0"/>
    <x v="7"/>
    <x v="0"/>
    <m/>
    <s v="https://emenscr.nesdc.go.th/viewer/view.html?id=63eef6fa4f4b54733c3faaa0"/>
    <s v="v2_030101V02F05"/>
  </r>
  <r>
    <s v="ศธ0578.16-66-0003"/>
    <s v="การพิมพ์ลายผ้าสีธรรมชาติจากบัวหลวงและบัวสาย (ภายใต้โครงการการสร้างอัตลักษณ์และมูลค่าเพิ่มจากบัว เพื่อการพัฒนาและออกแบบผลิตภัณฑ์สู่เชิงพาณิชย์ จังหวัดปทุมธานี)"/>
    <s v="การพิมพ์ลายผ้าสีธรรมชาติจากบัวหลวงและบัวสาย (ภายใต้โครงการการสร้างอัตลักษณ์และมูลค่าเพิ่มจากบัว เพื่อการพัฒนาและออกแบบผลิตภัณฑ์สู่เชิงพาณิชย์ จังหวัดปทุมธานี)"/>
    <s v="ด้านการสร้างความสามารถในการแข่งขัน"/>
    <x v="1"/>
    <s v="ตุลาคม 2565"/>
    <s v="กันยายน 2566"/>
    <s v="กองกลาง"/>
    <x v="17"/>
    <s v="มทร.ธัญบุรี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f5c990fceadd7336a5a1e2"/>
    <s v="v2_030101V02F06"/>
  </r>
  <r>
    <s v="ศธ0578.16-66-0004"/>
    <s v="การรวบรวมพันธุ์บัวนางกวักและบัวขั้วใบ สำหรับการปรับปรุงพันธุ์"/>
    <s v="การรวบรวมพันธุ์บัวนางกวักและบัวขั้วใบ สำหรับการปรับปรุงพันธุ์"/>
    <s v="ด้านการสร้างความสามารถในการแข่งขัน"/>
    <x v="1"/>
    <s v="ตุลาคม 2565"/>
    <s v="กันยายน 2566"/>
    <s v="กองกลาง"/>
    <x v="17"/>
    <s v="มทร.ธัญบุรี"/>
    <s v="กระทรวงการอุดมศึกษา วิทยาศาสตร์ วิจัยและนวัตกรรม"/>
    <s v="โครงการปกติ 2566"/>
    <x v="0"/>
    <x v="7"/>
    <x v="0"/>
    <m/>
    <s v="https://emenscr.nesdc.go.th/viewer/view.html?id=63f5d3bfa4d626491278b589"/>
    <s v="v2_030101V02F05"/>
  </r>
  <r>
    <s v="บร 0009-66-0001"/>
    <s v="โครงการส่งเสริมการผลิต การแปรรูป การตลาด สินค้าเกษตรปลอดภัย"/>
    <s v="โครงการส่งเสริมการผลิต การแปรรูป การตลาด สินค้าเกษตรปลอดภัย"/>
    <s v="ด้านการสร้างความสามารถในการแข่งขัน"/>
    <x v="1"/>
    <s v="พฤศจิกายน 2565"/>
    <s v="กันยายน 2566"/>
    <s v="สำนักงานเกษตรจังหวัดบุรีรัมย์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f05d764f4b54733c3fab4d"/>
    <s v="v2_030101V01F02"/>
  </r>
  <r>
    <s v="กพ 0009-66-0003"/>
    <s v="โครงการ : ส่งเสริมและพัฒนาการผลิตสินค้าเกษตรปลอดภัย พืชเศรษฐกิจ และพืชอัตลักษณ์ตามศักยภาพ  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/>
    <s v="โครงการ : ส่งเสริมและพัฒนาการผลิตสินค้าเกษตรปลอดภัย พืชเศรษฐกิจ และพืชอัตลักษณ์ตามศักยภาพ  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กำแพงเพชร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3f78cb7a4d626491278bc5c"/>
    <s v="v2_030101V01F01"/>
  </r>
  <r>
    <s v="ชย 0008-66-0002"/>
    <s v="โครงการยกระดับมาตรฐานการผลิตปศุสัตว์นครชัยบุรินทร์ครบวงจร กิจกรรมหลัก ยกระดับมาตรฐานการผลิตแพะ-แกะ"/>
    <s v="โครงการยกระดับมาตรฐานการผลิตปศุสัตว์นครชัยบุรินทร์ครบวงจร กิจกรรมหลัก ยกระดับมาตรฐานการผลิตแพะ-แกะ"/>
    <s v="ด้านการสร้างความสามารถในการแข่งขัน"/>
    <x v="1"/>
    <s v="กุมภาพันธ์ 2566"/>
    <s v="กันยายน 2566"/>
    <s v="สำนักงานปศุสัตว์จังหวัดชัยภูมิ"/>
    <x v="11"/>
    <s v="กปศ."/>
    <s v="กระทรวงเกษตรและสหกรณ์"/>
    <s v="โครงการปกติ 2566"/>
    <x v="2"/>
    <x v="2"/>
    <x v="0"/>
    <m/>
    <s v="https://emenscr.nesdc.go.th/viewer/view.html?id=63f87b51b321824906b78b1c"/>
    <s v="v2_030101V01F01"/>
  </r>
  <r>
    <s v="กษ 2712.2-66-0017"/>
    <s v="ผลผลิตการผลิตสินค้าหม่อนไหมได้รับการส่งเสริมและพัฒนา"/>
    <s v="ผลผลิตการผลิตสินค้าหม่อนไหมได้รับการส่งเสริมและพัฒนา"/>
    <s v="ด้านการสร้างความสามารถในการแข่งขัน"/>
    <x v="1"/>
    <s v="ตุลาคม 2565"/>
    <s v="กันยายน 2566"/>
    <s v="กองแผนงานกลุ่มยุทธศาสตร์และแผนงาน"/>
    <x v="14"/>
    <s v="มม."/>
    <s v="กระทรวงเกษตรและสหกรณ์"/>
    <s v="โครงการปกติ 2566"/>
    <x v="2"/>
    <x v="3"/>
    <x v="0"/>
    <m/>
    <s v="https://emenscr.nesdc.go.th/viewer/view.html?id=63f87d21728aa67344ffe3a5"/>
    <s v="v2_030101V01F05"/>
  </r>
  <r>
    <s v="กษ 2712.2-66-0018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1"/>
    <s v="ตุลาคม 2565"/>
    <s v="กันยายน 2566"/>
    <s v="กองแผนงานกลุ่มยุทธศาสตร์และแผนงาน"/>
    <x v="14"/>
    <s v="มม."/>
    <s v="กระทรวงเกษตรและสหกรณ์"/>
    <s v="โครงการปกติ 2566"/>
    <x v="2"/>
    <x v="5"/>
    <x v="0"/>
    <m/>
    <s v="https://emenscr.nesdc.go.th/viewer/view.html?id=63f87f67ecd30773351f7a95"/>
    <s v="v2_030101V01F02"/>
  </r>
  <r>
    <s v="วช  0004-66-0012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ด้านการสร้างความสามารถในการแข่งขัน"/>
    <x v="1"/>
    <s v="ตุลาคม 2565"/>
    <s v="กันยายน 2566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6"/>
    <x v="0"/>
    <x v="6"/>
    <x v="0"/>
    <m/>
    <s v="https://emenscr.nesdc.go.th/viewer/view.html?id=63f316e84f4b54733c3fabd9"/>
    <s v="v2_030101V02F01"/>
  </r>
  <r>
    <s v="กษ 2712.2-66-0012"/>
    <s v="โครงการการตลาดนำการผลิตด้านสินค้าหม่อนไหม"/>
    <s v="โครงการการตลาดนำการผลิตด้านสินค้าหม่อนไหม"/>
    <s v="ด้านการสร้างความสามารถในการแข่งขัน"/>
    <x v="1"/>
    <s v="ตุลาคม 2565"/>
    <s v="กันยายน 2566"/>
    <s v="กองแผนงานกลุ่มยุทธศาสตร์และแผนงาน"/>
    <x v="14"/>
    <s v="มม."/>
    <s v="กระทรวงเกษตรและสหกรณ์"/>
    <s v="โครงการปกติ 2566"/>
    <x v="3"/>
    <x v="9"/>
    <x v="0"/>
    <m/>
    <s v="https://emenscr.nesdc.go.th/viewer/view.html?id=63f4721f8d48ef490cf57ef5"/>
    <s v="v2_030101V03F05"/>
  </r>
  <r>
    <s v="สข 0016-66-0002"/>
    <s v="โครงการจัดงานแสดงและจำหน่ายสินค้า เที่ยวสงขลากินปลากะพง 3 น้ำ"/>
    <s v="โครงการจัดงานแสดงและจำหน่ายสินค้า เที่ยวสงขลากินปลากะพง 3 น้ำ"/>
    <s v="ด้านการสร้างความสามารถในการแข่งขัน"/>
    <x v="1"/>
    <s v="ตุลาคม 2565"/>
    <s v="กันยายน 2566"/>
    <s v="สำนักงานพาณิชย์จังหวัดสงขลา"/>
    <x v="19"/>
    <s v="สป.พณ."/>
    <s v="กระทรวงพาณิชย์"/>
    <s v="โครงการปกติ 2566"/>
    <x v="3"/>
    <x v="9"/>
    <x v="0"/>
    <m/>
    <s v="https://emenscr.nesdc.go.th/viewer/view.html?id=63f086554f4b54733c3fab57"/>
    <s v="v2_030101V03F05"/>
  </r>
  <r>
    <s v="RMUTI1100-66-0001"/>
    <s v="โครงการสำรวจและเก็บรวบรวมข้อมูลงานฐานทรัพยากรท้องถิ่น  "/>
    <s v="โครงการสำรวจและเก็บรวบรวมข้อมูลงานฐานทรัพยากรท้องถิ่น  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3fd8b47b321824906b795bc"/>
    <s v="v2_030101V04F01"/>
  </r>
  <r>
    <s v="วท 5401-66-0143"/>
    <s v="นวัตกรรมเพื่อการสร้างสรรค์ ยกระดับและเพิ่มมูลค่าการพัฒนากระบวนการผลิตสินค้าเกษตรอัตลักษณ์พื้นถิ่น"/>
    <s v="นวัตกรรมเพื่อการสร้างสรรค์ ยกระดับและเพิ่มมูลค่าการพัฒนากระบวนการผลิตสินค้าเกษตรอัตลักษณ์พื้นถิ่น"/>
    <s v="ด้านการสร้างความสามารถในการแข่งขัน"/>
    <x v="1"/>
    <s v="ตุลาคม 2565"/>
    <s v="กันยายน 2566"/>
    <s v="สำนักงานกลาง"/>
    <x v="21"/>
    <s v="สวทช.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3fda61ca4d626491278ccad"/>
    <s v="v2_030101V01F02"/>
  </r>
  <r>
    <s v="RMUTI1100-66-0004"/>
    <s v="ปลูกรักษาผักพื้นบ้านกรณีศึกษา ผักอีนูน (Adenia viridiflora Craib) เพื่อการใช้ประโยชน์ในชุมชน"/>
    <s v="ปลูกรักษาผักพื้นบ้านกรณีศึกษา ผักอีนูน (Adenia viridiflora Craib) เพื่อการใช้ประโยชน์ในชุมชน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db74ffceadd7336a5a628"/>
    <s v="v2_030101V04F02"/>
  </r>
  <r>
    <s v="RMUTI1100-66-0003"/>
    <s v="โครงการปลูกรักษาทรัพยากร (ผักพื้นบ้าน)"/>
    <s v="โครงการปลูกรักษาทรัพยากร (ผักพื้นบ้าน)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db594b321824906b79805"/>
    <s v="v2_030101V04F02"/>
  </r>
  <r>
    <s v="RMUTI1100-66-0002"/>
    <s v="โครงการสำรวจและเก็บรวบรวมทรัพยากร (ผักพื้นบ้าน)"/>
    <s v="โครงการสำรวจและเก็บรวบรวมทรัพยากร (ผักพื้นบ้าน)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1"/>
    <x v="0"/>
    <m/>
    <s v="https://emenscr.nesdc.go.th/viewer/view.html?id=63fdb3908d48ef490cf59c8c"/>
    <s v="v2_030101V04F03"/>
  </r>
  <r>
    <s v="RMUTI1100-66-0005"/>
    <s v="การใช้สรรพคุณทางยาของผักอีนูน (Adenia viridiflora Craib) เพื่อพัฒนาผลิตภัณฑ์สุขภาพ"/>
    <s v="การใช้สรรพคุณทางยาของผักอีนูน (Adenia viridiflora Craib) เพื่อพัฒนาผลิตภัณฑ์สุขภาพ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dc173b321824906b79966"/>
    <s v="v2_030101V04F02"/>
  </r>
  <r>
    <s v="rid_regional_47_1-66-0004"/>
    <s v="โครงการงานปรับปรุงระบบน้ำโครงการอ่างเก็บน้ำบ่อสะอือ อันเนื่องมาจากพระราชดำริ (ระยะที่1)"/>
    <s v="โครงการงานปรับปรุงระบบน้ำโครงการอ่างเก็บน้ำบ่อสะอือ อันเนื่องมาจากพระราชดำริ (ระยะที่1)"/>
    <s v="ด้านการสร้างความสามารถในการแข่งขัน"/>
    <x v="1"/>
    <s v="ตุลาคม 2565"/>
    <s v="กันยายน 2566"/>
    <s v="โครงการชลประทานสกลนคร"/>
    <x v="1"/>
    <s v="ชป."/>
    <s v="กระทรวงเกษตรและสหกรณ์"/>
    <s v="โครงการปกติ 2566"/>
    <x v="2"/>
    <x v="2"/>
    <x v="0"/>
    <m/>
    <s v="https://emenscr.nesdc.go.th/viewer/view.html?id=63fdce78b321824906b79a6c"/>
    <s v="v2_030101V01F01"/>
  </r>
  <r>
    <s v="นม 0009-66-0008"/>
    <s v="โครงการส่งเสริมการพัฒนาสินค้าสิ่งบ่งชี้ทางภูมิศาสตร์ข้าวหอมมะลิทุ่งสัมฤทธิ์ จังหวัดนครราชสีมา"/>
    <s v="โครงการส่งเสริมการพัฒนาสินค้าสิ่งบ่งชี้ทางภูมิศาสตร์ข้าวหอมมะลิทุ่งสัมฤทธิ์ จังหวัดนครราชสีมา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นครราชสีมา"/>
    <x v="4"/>
    <s v="กสก."/>
    <s v="กระทรวงเกษตรและสหกรณ์"/>
    <s v="โครงการปกติ 2566"/>
    <x v="0"/>
    <x v="6"/>
    <x v="0"/>
    <m/>
    <s v="https://emenscr.nesdc.go.th/viewer/view.html?id=63fddae58d48ef490cf59fa8"/>
    <s v="v2_030101V02F01"/>
  </r>
  <r>
    <s v="rid_regional_47_1-66-0005"/>
    <s v="โครงการปรับปรุงระบบน้ำโครงการอ่างเก็บน้ำห้วยหวดอันเนื่องมาจากพระราชดำริ (ระยะที่ 2)"/>
    <s v="โครงการปรับปรุงระบบน้ำโครงการอ่างเก็บน้ำห้วยหวดอันเนื่องมาจากพระราชดำริ (ระยะที่ 2)"/>
    <s v="ด้านการสร้างความสามารถในการแข่งขัน"/>
    <x v="1"/>
    <s v="ตุลาคม 2565"/>
    <s v="กันยายน 2566"/>
    <s v="โครงการชลประทานสกลนคร"/>
    <x v="1"/>
    <s v="ชป."/>
    <s v="กระทรวงเกษตรและสหกรณ์"/>
    <s v="โครงการปกติ 2566"/>
    <x v="2"/>
    <x v="2"/>
    <x v="0"/>
    <m/>
    <s v="https://emenscr.nesdc.go.th/viewer/view.html?id=63fddfe9728aa67344ffe5ff"/>
    <s v="v2_030101V01F01"/>
  </r>
  <r>
    <s v="ศก 0009-66-0002"/>
    <s v="โครงการส่งเสริมช่องทางการตลาดและยกระดับการผลิตสินค้าเกษตรสู่มาตรฐาน  กิจกรรมการจัดเทศกาลทุเรียนภูเขาไฟศรีสะเกษ"/>
    <s v="โครงการส่งเสริมช่องทางการตลาดและยกระดับการผลิตสินค้าเกษตรสู่มาตรฐาน  กิจกรรมการจัดเทศกาลทุเรียนภูเขาไฟศรีสะเกษ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ศรีสะเกษ"/>
    <x v="4"/>
    <s v="กสก."/>
    <s v="กระทรวงเกษตรและสหกรณ์"/>
    <s v="โครงการปกติ 2566"/>
    <x v="3"/>
    <x v="9"/>
    <x v="0"/>
    <m/>
    <s v="https://emenscr.nesdc.go.th/viewer/view.html?id=63fec6d4a4d626491278d305"/>
    <s v="v2_030101V03F04"/>
  </r>
  <r>
    <s v="กษ 0224. พย-66-0001"/>
    <s v="ยกระดับคุณภาพสินค้าเกษตรจากฟาร์มสู่ผู้บริโภค"/>
    <s v="ยกระดับคุณภาพสินค้าเกษตรจากฟาร์มสู่ผู้บริโภค"/>
    <s v="ด้านการสร้างความสามารถในการแข่งขัน"/>
    <x v="1"/>
    <s v="ธันวาคม 2565"/>
    <s v="กันยายน 2566"/>
    <s v="สำนักงานเกษตรและสหกรณ์จังหวัด พะเยา"/>
    <x v="13"/>
    <s v="สป.กษ."/>
    <s v="กระทรวงเกษตรและสหกรณ์"/>
    <s v="โครงการปกติ 2566"/>
    <x v="0"/>
    <x v="7"/>
    <x v="0"/>
    <m/>
    <s v="https://emenscr.nesdc.go.th/viewer/view.html?id=63fed98aa4d626491278d460"/>
    <s v="v2_030101V02F05"/>
  </r>
  <r>
    <s v="ชพ 0009-66-0001"/>
    <s v="โครงการส่งเสริมและพัฒนาสินค้าเกษตรอัตลักษณ์ชุมพร"/>
    <s v="โครงการส่งเสริมและพัฒนาสินค้าเกษตรอัตลักษณ์ชุมพร"/>
    <s v="ด้านการสร้างความสามารถในการแข่งขัน"/>
    <x v="1"/>
    <s v="เมษายน 2566"/>
    <s v="กันยายน 2566"/>
    <s v="สำนักงานเกษตรจังหวัดชุมพร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4a63df822ab130f452a590f"/>
    <s v="v2_030101V01F01"/>
  </r>
  <r>
    <s v="นศ 0008-66-0001"/>
    <s v="การยกระดับการเลี้ยงไก่พื้นเมืองของเกษตรกรจังหวัดนครศรีธรรมราชตลอดห่วงโซ่การผลิต"/>
    <s v="การยกระดับการเลี้ยงไก่พื้นเมืองของเกษตรกรจังหวัดนครศรีธรรมราชตลอดห่วงโซ่การผลิต"/>
    <s v="ด้านการสร้างความสามารถในการแข่งขัน"/>
    <x v="1"/>
    <s v="กรกฎาคม 2566"/>
    <s v="กันยายน 2566"/>
    <s v="สำนักงานปศุสัตว์จังหวัดนครศรีธรรมราช"/>
    <x v="11"/>
    <s v="กปศ."/>
    <s v="กระทรวงเกษตรและสหกรณ์"/>
    <s v="โครงการปกติ 2566"/>
    <x v="2"/>
    <x v="2"/>
    <x v="0"/>
    <m/>
    <s v="https://emenscr.nesdc.go.th/viewer/view.html?id=64af610dd73cdb17c7bcf42a"/>
    <s v="v2_030101V01F01"/>
  </r>
  <r>
    <s v="นภ 0016-66-0001"/>
    <s v="โครงการส่งเสริมและสร้างเครือข่ายเกษตรกร วิสาหกิจชุมชน ผู้ประกอบการและสถาบันทางด้านการเกษตรให้มีความเข้มแข็ง"/>
    <s v="โครงการส่งเสริมและสร้างเครือข่ายเกษตรกร วิสาหกิจชุมชน ผู้ประกอบการและสถาบันทางด้านการเกษตรให้มีความเข้มแข็ง"/>
    <s v="ด้านการสร้างความสามารถในการแข่งขัน"/>
    <x v="1"/>
    <s v="ตุลาคม 2565"/>
    <s v="กันยายน 2566"/>
    <s v="สำนักงานพาณิชย์จังหวัดหนองบัวลำภู"/>
    <x v="19"/>
    <s v="สป.พณ."/>
    <s v="กระทรวงพาณิชย์"/>
    <s v="โครงการปกติ 2566"/>
    <x v="0"/>
    <x v="12"/>
    <x v="0"/>
    <m/>
    <s v="https://emenscr.nesdc.go.th/viewer/view.html?id=64afa4dc0aa0e80f57a67e8f"/>
    <s v="v2_030101V02F02"/>
  </r>
  <r>
    <s v="ลป 0010-66-0001"/>
    <s v="โครงการพัฒนาและต่อยอดสร้างมูลค่าเพิ่มให้กับสินค้าเกษตรอัตลักษณ์พื้นถิ่น : การพัฒนาสินค้า “ข้าวอัตลักษณ์ลำปาง” - ข้าวสายน้ำแร่ แจ้ซ้อน.. หนึ่งเดียวในประเทศ"/>
    <s v="โครงการพัฒนาและต่อยอดสร้างมูลค่าเพิ่มให้กับสินค้าเกษตรอัตลักษณ์พื้นถิ่น : การพัฒนาสินค้า “ข้าวอัตลักษณ์ลำปาง” - ข้าวสายน้ำแร่ แจ้ซ้อน.. หนึ่งเดียวในประเทศ"/>
    <s v="ด้านการสร้างความสามารถในการแข่งขัน"/>
    <x v="1"/>
    <s v="ตุลาคม 2565"/>
    <s v="กันยายน 2566"/>
    <s v="สำนักงานสหกรณ์จังหวัดลำปาง"/>
    <x v="12"/>
    <s v="กสส."/>
    <s v="กระทรวงเกษตรและสหกรณ์"/>
    <s v="โครงการปกติ 2566"/>
    <x v="2"/>
    <x v="5"/>
    <x v="0"/>
    <m/>
    <s v="https://emenscr.nesdc.go.th/viewer/view.html?id=640afa79728aa67344ffebdd"/>
    <s v="v2_030101V01F04"/>
  </r>
  <r>
    <s v="พล 0008-66-0004"/>
    <s v="พัฒนาต่อยอดองค์ความรู้ด้านการผลิตและการตลาดกระบือจังหวัดพิษณุโลก"/>
    <s v="พัฒนาต่อยอดองค์ความรู้ด้านการผลิตและการตลาดกระบือจังหวัดพิษณุโลก"/>
    <s v="ด้านการสร้างความสามารถในการแข่งขัน"/>
    <x v="1"/>
    <s v="ตุลาคม 2565"/>
    <s v="กันยายน 2566"/>
    <s v="สำนักงานปศุสัตว์จังหวัดพิษณุโลก"/>
    <x v="11"/>
    <s v="กปศ."/>
    <s v="กระทรวงเกษตรและสหกรณ์"/>
    <s v="โครงการปกติ 2566"/>
    <x v="2"/>
    <x v="3"/>
    <x v="0"/>
    <m/>
    <s v="https://emenscr.nesdc.go.th/viewer/view.html?id=640b0d4fb321824906b7d5be"/>
    <s v="v2_030101V01F05"/>
  </r>
  <r>
    <s v="อน 0008-66-0001"/>
    <s v="โครงการพัฒนากระบือพันธุ์ดี"/>
    <s v="โครงการพัฒนากระบือพันธุ์ดี"/>
    <s v="ด้านการสร้างความสามารถในการแข่งขัน"/>
    <x v="1"/>
    <s v="ตุลาคม 2565"/>
    <s v="กันยายน 2566"/>
    <s v="สำนักงานปศุสัตว์จังหวัดอุทัยธานี"/>
    <x v="11"/>
    <s v="กปศ."/>
    <s v="กระทรวงเกษตรและสหกรณ์"/>
    <s v="โครงการปกติ 2566"/>
    <x v="0"/>
    <x v="12"/>
    <x v="0"/>
    <m/>
    <s v="https://emenscr.nesdc.go.th/viewer/view.html?id=640b4c5f4f4b54733c3fb799"/>
    <s v="v2_030101V02F02"/>
  </r>
  <r>
    <s v="RMUTI1100-66-0006"/>
    <s v="โครงการพัฒนาผักพื้นบ้าน (ผักอีนูน) เพื่อการอุปโภค"/>
    <s v="โครงการพัฒนาผักพื้นบ้าน (ผักอีนูน) เพื่อการอุปโภค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41bf93031107d5c3a7f9e94"/>
    <s v="v2_030101V04F01"/>
  </r>
  <r>
    <s v="วท 5401-66-0211"/>
    <s v="การยกระดับคุณภาพชีวิตพื้นที่ทุ่งกุลาร้องไห้ด้วยวิทยาศาสตร์ เทคโนโลยีและนวัตกรรม"/>
    <s v="การยกระดับคุณภาพชีวิตพื้นที่ทุ่งกุลาร้องไห้ด้วยวิทยาศาสตร์ เทคโนโลยีและนวัตกรรม"/>
    <s v="ด้านการสร้างความสามารถในการแข่งขัน"/>
    <x v="1"/>
    <s v="ตุลาคม 2565"/>
    <s v="กันยายน 2566"/>
    <s v="สำนักงานกลาง"/>
    <x v="21"/>
    <s v="สวทช.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41c8e8ea075f65c39278d8c"/>
    <s v="v2_030101V01F01"/>
  </r>
  <r>
    <s v="RMUTI1100-66-0009"/>
    <s v="โครงการพัฒนาสวนบัวเพื่อเป็นแหล่งเรียนรู้ศูนย์อนุรักษ์และพัฒนาทรัพยากรภาคตะวันออกเฉียงเหนือตอนกลาง มหาวิทยาลัยเทคโนโลยีราชมงคลอีสาน"/>
    <s v="โครงการพัฒนาสวนบัวเพื่อเป็นแหล่งเรียนรู้ศูนย์อนุรักษ์และพัฒนาทรัพยากรภาคตะวันออกเฉียงเหนือตอนกลาง มหาวิทยาลัยเทคโนโลยีราชมงคลอีสาน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0"/>
    <x v="6"/>
    <x v="0"/>
    <m/>
    <s v="https://emenscr.nesdc.go.th/viewer/view.html?id=641c081521529c142b7a4403"/>
    <s v="v2_030101V02F01"/>
  </r>
  <r>
    <s v="มท 5104.1-66-0004"/>
    <s v="โครงการ E-Commerce"/>
    <s v="โครงการ E-Commerce"/>
    <s v="ด้านการสร้างความสามารถในการแข่งขัน"/>
    <x v="1"/>
    <s v="ตุลาคม 2565"/>
    <s v="กันยายน 2566"/>
    <s v="ฝ่ายวางแผนและงบประมาณ"/>
    <x v="22"/>
    <s v="อก."/>
    <s v="กระทรวงมหาดไทย"/>
    <s v="โครงการปกติ 2566"/>
    <x v="3"/>
    <x v="8"/>
    <x v="0"/>
    <m/>
    <s v="https://emenscr.nesdc.go.th/viewer/view.html?id=642e8e0a21529c142b7a53f9"/>
    <s v="v2_030101V03F02"/>
  </r>
  <r>
    <s v="มท 5104.1-66-0002"/>
    <s v="โครงการของถูกขายฟรีของดีพาส่งออก"/>
    <s v="โครงการของถูกขายฟรีของดีพาส่งออก"/>
    <s v="ด้านการสร้างความสามารถในการแข่งขัน"/>
    <x v="1"/>
    <s v="ตุลาคม 2565"/>
    <s v="กันยายน 2566"/>
    <s v="ฝ่ายวางแผนและงบประมาณ"/>
    <x v="22"/>
    <s v="อก."/>
    <s v="กระทรวงมหาดไทย"/>
    <s v="โครงการปกติ 2566"/>
    <x v="3"/>
    <x v="8"/>
    <x v="0"/>
    <m/>
    <s v="https://emenscr.nesdc.go.th/viewer/view.html?id=642e845f4c7477142637bd12"/>
    <s v="v2_030101V03F02"/>
  </r>
  <r>
    <s v="สส 0016-66-0001"/>
    <s v="โครงการเชื่อมโยงตลาดสินค้าและบริการดี ผลิตภัณฑ์เด่นจังหวัดสมุทรสงคราม"/>
    <s v="โครงการเชื่อมโยงตลาดสินค้าและบริการดี ผลิตภัณฑ์เด่นจังหวัดสมุทรสงคราม"/>
    <s v="ด้านการสร้างความสามารถในการแข่งขัน"/>
    <x v="1"/>
    <s v="เมษายน 2566"/>
    <s v="มิถุนายน 2566"/>
    <s v="สำนักงานพาณิชย์จังหวัดสมุทรสงคราม"/>
    <x v="19"/>
    <s v="สป.พณ."/>
    <s v="กระทรวงพาณิชย์"/>
    <s v="โครงการปกติ 2566"/>
    <x v="3"/>
    <x v="8"/>
    <x v="0"/>
    <m/>
    <s v="https://emenscr.nesdc.go.th/viewer/view.html?id=642fb88231107d5c3a804a10"/>
    <s v="v2_030101V03F02"/>
  </r>
  <r>
    <s v="นย 0009-66-0002"/>
    <s v="การควบคุมแมลงวันผลไม้โดยวิธีผสมผสานและการผลิตขยายสารชีวภัณฑ์"/>
    <s v="การควบคุมแมลงวันผลไม้โดยวิธีผสมผสานและการผลิตขยายสารชีวภัณฑ์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นครนายก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401d781ecd30773351f7f55"/>
    <s v="v2_030101V01F02"/>
  </r>
  <r>
    <s v="dld_regional_32_2-66-0001"/>
    <s v="โครงการพัฒนาและส่งเสริมเกษตรอินทรีย์ครบวงจรจังหวัดสุรินทร์ กิจกรรมหลัก พัฒนางานในพื้นที่ “โครงการเกษตรอทิตยาทร” จังหวัดสุรินทร์ กิจกรรมย่อย ฟาร์มกระบือประณีตที่มีระบบปองกันโรคและการเลี้ยงที่เหมาะสม"/>
    <s v="โครงการพัฒนาและส่งเสริมเกษตรอินทรีย์ครบวงจรจังหวัดสุรินทร์ กิจกรรมหลัก พัฒนางานในพื้นที่ “โครงการเกษตรอทิตยาทร” จังหวัดสุรินทร์ กิจกรรมย่อย ฟาร์มกระบือประณีตที่มีระบบปองกันโรคและการเลี้ยงที่เหมาะสม"/>
    <s v="ด้านการสร้างความสามารถในการแข่งขัน"/>
    <x v="1"/>
    <s v="ตุลาคม 2565"/>
    <s v="ธันวาคม 2565"/>
    <s v="ศูนย์วิจัยและพัฒนากระบือ"/>
    <x v="11"/>
    <s v="กปศ."/>
    <s v="กระทรวงเกษตรและสหกรณ์"/>
    <s v="โครงการปกติ 2566"/>
    <x v="2"/>
    <x v="3"/>
    <x v="0"/>
    <m/>
    <s v="https://emenscr.nesdc.go.th/viewer/view.html?id=6409b5334f4b54733c3fb6c1"/>
    <s v="v2_030101V01F05"/>
  </r>
  <r>
    <s v="มท 5104.1-66-0001"/>
    <s v="โครงการ “Demand Driven by Data : DDD” "/>
    <s v="โครงการ “Demand Driven by Data : DDD” "/>
    <s v="ด้านการสร้างความสามารถในการแข่งขัน"/>
    <x v="1"/>
    <s v="ตุลาคม 2565"/>
    <s v="กันยายน 2566"/>
    <s v="ฝ่ายวางแผนและงบประมาณ"/>
    <x v="22"/>
    <s v="อก."/>
    <s v="กระทรวงมหาดไทย"/>
    <s v="โครงการปกติ 2566"/>
    <x v="0"/>
    <x v="7"/>
    <x v="0"/>
    <m/>
    <s v="https://emenscr.nesdc.go.th/viewer/view.html?id=6426b87121529c142b7a4f74"/>
    <s v="v2_030101V02F05"/>
  </r>
  <r>
    <s v="ศธ 0530.4-66-0003"/>
    <s v="โครงการยกระดับผลิตภัณฑ์จากกกของสมาชิกกลุ่มจักสานกกในตำบลหนองบัว อำเภอพยัคฆภูมิพิสัย จังหวัดมหาสารคาม"/>
    <s v="โครงการยกระดับผลิตภัณฑ์จากกกของสมาชิกกลุ่มจักสานกกในตำบลหนองบัว อำเภอพยัคฆภูมิพิสัย จังหวัดมหาสารคาม"/>
    <s v="ด้านการสร้างความสามารถในการแข่งขัน"/>
    <x v="1"/>
    <s v="พฤศจิกายน 2565"/>
    <s v="สิงหาคม 2566"/>
    <s v="คณะวิทยาศาสตร์"/>
    <x v="23"/>
    <s v="มมส."/>
    <s v="กระทรวงการอุดมศึกษา วิทยาศาสตร์ วิจัยและนวัตกรรม"/>
    <s v="โครงการปกติ 2566"/>
    <x v="0"/>
    <x v="7"/>
    <x v="0"/>
    <m/>
    <s v="https://emenscr.nesdc.go.th/viewer/view.html?id=6448eb57ccd42704eb9ef837"/>
    <s v="v2_030101V02F05"/>
  </r>
  <r>
    <s v="ยล 0009-66-0012"/>
    <s v="โครงการเกษตรพอเพียงเลี้ยงชุมชน"/>
    <s v="โครงการเกษตรพอเพียงเลี้ยงชุมชน"/>
    <s v="ด้านการสร้างความสามารถในการแข่งขัน"/>
    <x v="1"/>
    <s v="กันยายน 2566"/>
    <s v="ธันวาคม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524d59d849df01bb9255110"/>
    <s v="v2_030101V01F01"/>
  </r>
  <r>
    <s v="ยล 0009-66-0011"/>
    <s v="โครงการเพิ่มศักยภาพศูนย์คัดแยกผลไม้ชุมชนเพื่อขับเคลื่อนธุรกิจเกษตร"/>
    <s v="โครงการเพิ่มศักยภาพศูนย์คัดแยกผลไม้ชุมชนเพื่อขับเคลื่อนธุรกิจเกษตร"/>
    <s v="ด้านการสร้างความสามารถในการแข่งขัน"/>
    <x v="1"/>
    <s v="กันยายน 2566"/>
    <s v="ธันวาคม 2566"/>
    <s v="สำนักงานเกษตรจังหวัดยะลา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524d3273c7e5c1bbf2c9d96"/>
    <s v="v2_030101V01F01"/>
  </r>
  <r>
    <s v="doa_regional_33-66-0001"/>
    <s v="โครงการส่งเสริมและเพิ่มประสิทธิภาพ การผลิต การแปรรูป สินค้าเกษตรให้ได้มาตรฐาน   "/>
    <s v="โครงการส่งเสริมและเพิ่มประสิทธิภาพ การผลิต การแปรรูป สินค้าเกษตรให้ได้มาตรฐาน   "/>
    <s v="ด้านการสร้างความสามารถในการแข่งขัน"/>
    <x v="1"/>
    <s v="ตุลาคม 2565"/>
    <s v="กันยายน 2566"/>
    <s v="ศูนย์วิจัยพืชสวนศรีสะเกษ"/>
    <x v="16"/>
    <s v="กวก."/>
    <s v="กระทรวงเกษตรและสหกรณ์"/>
    <s v="โครงการปกติ 2566"/>
    <x v="2"/>
    <x v="3"/>
    <x v="0"/>
    <m/>
    <s v="https://emenscr.nesdc.go.th/viewer/view.html?id=64070cf0b4e8c549053aba9d"/>
    <s v="v2_030101V01F05"/>
  </r>
  <r>
    <s v="ปท 0019-66-0001"/>
    <s v="โครงการยกระดับผู้ประกอบการ OTOP และผู้ผลิตสินค้าชุมชน สู่ Digital Marketing"/>
    <s v="โครงการยกระดับผู้ประกอบการ OTOP และผู้ผลิตสินค้าชุมชน สู่ Digital Marketing"/>
    <s v="ด้านการสร้างความสามารถในการแข่งขัน"/>
    <x v="1"/>
    <s v="ตุลาคม 2565"/>
    <s v="กันยายน 2566"/>
    <s v="สำนักงานพัฒนาชุมชนจังหวัดปทุมธานี"/>
    <x v="24"/>
    <s v="พช."/>
    <s v="กระทรวงมหาดไทย"/>
    <s v="โครงการปกติ 2566"/>
    <x v="1"/>
    <x v="13"/>
    <x v="0"/>
    <m/>
    <s v="https://emenscr.nesdc.go.th/viewer/view.html?id=64099ef38d48ef490cf5cc3b"/>
    <s v="v2_030101V01F03"/>
  </r>
  <r>
    <s v="THAITOBACCO-66-0001"/>
    <s v="โครงการพัฒนาใบยาสูบอย่างยั่งยืน 2566"/>
    <s v="โครงการพัฒนาใบยาสูบอย่างยั่งยืน 2566"/>
    <s v="ด้านการสร้างความสามารถในการแข่งขัน"/>
    <x v="1"/>
    <s v="ตุลาคม 2565"/>
    <s v="กันยายน 2566"/>
    <m/>
    <x v="25"/>
    <s v="ยสท."/>
    <s v="กระทรวงการคลัง"/>
    <s v="โครงการปกติ 2566"/>
    <x v="0"/>
    <x v="7"/>
    <x v="0"/>
    <m/>
    <s v="https://emenscr.nesdc.go.th/viewer/view.html?id=64240ec14cc6a01428d43f3f"/>
    <s v="v2_030101V02F05"/>
  </r>
  <r>
    <s v="RMUTI1100-66-0048"/>
    <s v="การจัดทำฐานข้อมูลทรัพยากรและภูมิปัญญาท้องถิ่น: ระบบจัดเก็บข้อมูลโครงการอนุรักษ์พันธุกรรมพืช"/>
    <s v="การจัดทำฐานข้อมูลทรัพยากรและภูมิปัญญาท้องถิ่น: ระบบจัดเก็บข้อมูลโครงการอนุรักษ์พันธุกรรมพืช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4268fe94fc7035c32904969"/>
    <s v="v2_030101V04F01"/>
  </r>
  <r>
    <s v="นย 0009-66-0003"/>
    <s v="ส่งเสริมการใช้ปุ๋ยตามค่าวิเคราะห์ดินและธาตุอาหารเสริมในไม้ผล"/>
    <s v="ส่งเสริมการใช้ปุ๋ยตามค่าวิเคราะห์ดินและธาตุอาหารเสริมในไม้ผล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นครนายก"/>
    <x v="4"/>
    <s v="กสก."/>
    <s v="กระทรวงเกษตรและสหกรณ์"/>
    <s v="โครงการปกติ 2566"/>
    <x v="2"/>
    <x v="2"/>
    <x v="0"/>
    <m/>
    <s v="https://emenscr.nesdc.go.th/viewer/view.html?id=640323d98d48ef490cf5b58c"/>
    <s v="v2_030101V01F01"/>
  </r>
  <r>
    <s v="สต 0019-66-0002"/>
    <s v=" โครงการคลังอาหารชุมชน ตำบลเข้มแข็ง สร้างความมั่นคงทางด้านอาหารอย่างยั่งยืน"/>
    <s v=" โครงการคลังอาหารชุมชน ตำบลเข้มแข็ง สร้างความมั่นคงทางด้านอาหารอย่างยั่งยืน"/>
    <s v="ด้านการสร้างความสามารถในการแข่งขัน"/>
    <x v="1"/>
    <s v="ตุลาคม 2565"/>
    <s v="กันยายน 2566"/>
    <s v="สำนักงานพัฒนาชุมชนจังหวัดสตูล"/>
    <x v="24"/>
    <s v="พช."/>
    <s v="กระทรวงมหาดไทย"/>
    <s v="โครงการปกติ 2566"/>
    <x v="1"/>
    <x v="1"/>
    <x v="0"/>
    <m/>
    <s v="https://emenscr.nesdc.go.th/viewer/view.html?id=640704defceadd7336a5a9ad"/>
    <s v="v2_030101V04F02"/>
  </r>
  <r>
    <s v="สต 0019-66-0001"/>
    <s v="พัฒนาศักยภาพผลิตภัณฑ์และสินค้าชุมชน ด้วยอัตลักษณ์ ภูมิปัญญา และวัฒนธรรมท้องถิ่นสตูล สู่การสร้างรายได้ในตลาดดิจิทัลอย่างยั่งยืน"/>
    <s v="พัฒนาศักยภาพผลิตภัณฑ์และสินค้าชุมชน ด้วยอัตลักษณ์ ภูมิปัญญา และวัฒนธรรมท้องถิ่นสตูล สู่การสร้างรายได้ในตลาดดิจิทัลอย่างยั่งยืน"/>
    <s v="ด้านการสร้างความสามารถในการแข่งขัน"/>
    <x v="1"/>
    <s v="ตุลาคม 2565"/>
    <s v="กันยายน 2566"/>
    <s v="สำนักงานพัฒนาชุมชนจังหวัดสตูล"/>
    <x v="24"/>
    <s v="พช."/>
    <s v="กระทรวงมหาดไทย"/>
    <s v="โครงการปกติ 2566"/>
    <x v="1"/>
    <x v="10"/>
    <x v="0"/>
    <m/>
    <s v="https://emenscr.nesdc.go.th/viewer/view.html?id=6407021db321824906b7b74d"/>
    <s v="v2_030101V04F01"/>
  </r>
  <r>
    <s v="ศธ 0568.1-66-0016"/>
    <s v="โครงการงานเกษตรแฟร์ คณะเทคโนโลยีการเกษตร มหาวิทยาลัยกาฬสินธุ์ ปี 2566"/>
    <s v="โครงการงานเกษตรแฟร์ คณะเทคโนโลยีการเกษตร มหาวิทยาลัยกาฬสินธุ์ ปี 2566"/>
    <s v="ด้านการสร้างความสามารถในการแข่งขัน"/>
    <x v="1"/>
    <s v="พฤษภาคม 2566"/>
    <s v="กรกฎาคม 2566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6"/>
    <x v="3"/>
    <x v="8"/>
    <x v="0"/>
    <m/>
    <s v="https://emenscr.nesdc.go.th/viewer/view.html?id=64254514bdb6fd5c33038384"/>
    <s v="v2_030101V03F02"/>
  </r>
  <r>
    <s v="ชพ 0016-66-0001"/>
    <s v="โครงการส่งเสริมการผลิต การแปรรูป และการตลาดสินค้าเกษตรสู่ตลาดสากล"/>
    <s v="โครงการส่งเสริมการผลิต การแปรรูป และการตลาดสินค้าเกษตรสู่ตลาดสากล"/>
    <s v="ด้านการสร้างความสามารถในการแข่งขัน"/>
    <x v="1"/>
    <s v="ตุลาคม 2565"/>
    <s v="กันยายน 2566"/>
    <s v="สำนักงานพาณิชย์จังหวัดชุมพร"/>
    <x v="19"/>
    <s v="สป.พณ."/>
    <s v="กระทรวงพาณิชย์"/>
    <s v="โครงการปกติ 2566"/>
    <x v="3"/>
    <x v="9"/>
    <x v="0"/>
    <m/>
    <s v="https://emenscr.nesdc.go.th/viewer/view.html?id=640152124f4b54733c3fb34f"/>
    <s v="v2_030101V03F05"/>
  </r>
  <r>
    <s v="ศธ 058300-66-0004"/>
    <s v="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6 ปีที่ 7"/>
    <s v="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6 ปีที่ 7"/>
    <s v="ด้านการสร้างความสามารถในการแข่งขัน"/>
    <x v="1"/>
    <s v="ตุลาคม 2565"/>
    <s v="กันยายน 2566"/>
    <s v="มหาวิทยาลัยเทคโนโลยีราชมงคลล้านนา"/>
    <x v="27"/>
    <s v="มทร.ล้านนา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40959358d48ef490cf5c850"/>
    <s v="v2_030101V04F01"/>
  </r>
  <r>
    <s v="RMUTI1100-66-0017"/>
    <s v="การสำรวจและรวบรวมพันธุ์พืชสมุนไพรท้องถิ่นในพื้นที่ทุ่งกุลาร้องไห้ จังหวัดร้อยเอ็ด"/>
    <s v="การสำรวจและรวบรวมพันธุ์พืชสมุนไพรท้องถิ่นในพื้นที่ทุ่งกุลาร้องไห้ จังหวัดร้อยเอ็ด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42104634fc7035c328fec1e"/>
    <s v="v2_030101V04F01"/>
  </r>
  <r>
    <s v="RMUTI1100-66-0021"/>
    <s v="โครงการปลูกรักษาพันธุกรรมและอนุรักษ์พันธุ์ข้าวพื้นเมืองของทุ่งกุลาร้องไห้ "/>
    <s v="โครงการปลูกรักษาพันธุกรรมและอนุรักษ์พันธุ์ข้าวพื้นเมืองของทุ่งกุลาร้องไห้ 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6"/>
    <x v="1"/>
    <x v="10"/>
    <x v="0"/>
    <m/>
    <s v="https://emenscr.nesdc.go.th/viewer/view.html?id=642530624fc7035c32902a1a"/>
    <s v="v2_030101V04F01"/>
  </r>
  <r>
    <s v="ศธ 0536.13-66-0005"/>
    <s v="ศูนย์การเรียนรู้เกษตรตามหลักเศรษฐกิจพอเพียง"/>
    <s v="ศูนย์การเรียนรู้เกษตรตามหลักเศรษฐกิจพอเพียง"/>
    <s v="ด้านการสร้างโอกาสและความเสมอภาคทางสังคม"/>
    <x v="1"/>
    <s v="ตุลาคม 2565"/>
    <s v="กันยายน 2566"/>
    <s v="สำนักบริการวิชาการและจัดหารายได้"/>
    <x v="28"/>
    <s v="มรภ.กพ.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3d7425453b61d3dddb581b9"/>
    <s v="v2_030101V01F01"/>
  </r>
  <r>
    <s v="อว 660201.3.1-67-0001"/>
    <s v="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 ประจำปีงบประมาณ 2567"/>
    <s v="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 ประจำปีงบประมาณ 2567"/>
    <s v="ด้านการสร้างความสามารถในการแข่งขัน"/>
    <x v="2"/>
    <s v="พฤษภาคม 2567"/>
    <s v="กันยายน 2567"/>
    <s v="อุทยานวิทยาศาสตร์ มหาวิทยาลัยขอนแก่น"/>
    <x v="6"/>
    <s v="มข."/>
    <s v="กระทรวงการอุดมศึกษา วิทยาศาสตร์ วิจัยและนวัตกรรม"/>
    <s v="โครงการปกติ 2567"/>
    <x v="0"/>
    <x v="0"/>
    <x v="0"/>
    <m/>
    <s v="https://emenscr.nesdc.go.th/viewer/view.html?id=6641b30e995a3a1f8f16697a"/>
    <s v="v3_030101V02F05"/>
  </r>
  <r>
    <s v="อน 0017-67-0005"/>
    <s v="โครงการสร้างมูลค่าเพิ่มสินค้าปลาแรดครบวงจร"/>
    <s v="โครงการสร้างมูลค่าเพิ่มสินค้าปลาแรดครบวงจร"/>
    <s v="ด้านการสร้างความสามารถในการแข่งขัน"/>
    <x v="2"/>
    <s v="ตุลาคม 2566"/>
    <s v="กันยายน 2567"/>
    <m/>
    <x v="29"/>
    <s v="อุทัยธานี"/>
    <s v="จังหวัดและกลุ่มจังหวัด"/>
    <s v="โครงการปกติ 2567"/>
    <x v="3"/>
    <x v="8"/>
    <x v="0"/>
    <m/>
    <s v="https://emenscr.nesdc.go.th/viewer/view.html?id=6641a1da55fb162ad959f221"/>
    <s v="v3_030101V03F02"/>
  </r>
  <r>
    <s v="อน 0008-67-0001"/>
    <s v="โครงการพัฒนากระบือพันธุ์ดี จังหวัดอุทัยธานี"/>
    <s v="โครงการพัฒนากระบือพันธุ์ดี จังหวัดอุทัยธานี"/>
    <s v="ด้านการสร้างความสามารถในการแข่งขัน"/>
    <x v="2"/>
    <s v="ตุลาคม 2566"/>
    <s v="พฤษภาคม 2567"/>
    <s v="สำนักงานปศุสัตว์จังหวัดอุทัยธานี"/>
    <x v="11"/>
    <s v="กปศ."/>
    <s v="กระทรวงเกษตรและสหกรณ์"/>
    <s v="โครงการปกติ 2567"/>
    <x v="0"/>
    <x v="12"/>
    <x v="0"/>
    <m/>
    <s v="https://emenscr.nesdc.go.th/viewer/view.html?id=6544b3f54da00e1bb858380e"/>
    <s v="v3_030101V02F02"/>
  </r>
  <r>
    <s v="อด 0008-67-0001"/>
    <s v="การยกระดับสร้างขีดความสามารถในการแข่งขันสำหรับการผลิตการแปรรูปและการตลาดแบบครบวงจรภายใต้การขับเคลื่อนด้วยโมเดลเศรษฐกิจ BCG"/>
    <s v="การยกระดับสร้างขีดความสามารถในการแข่งขันสำหรับการผลิตการแปรรูปและการตลาดแบบครบวงจรภายใต้การขับเคลื่อนด้วยโมเดลเศรษฐกิจ BCG"/>
    <s v="ด้านการสร้างความสามารถในการแข่งขัน"/>
    <x v="2"/>
    <s v="เมษายน 2567"/>
    <s v="กันยายน 2567"/>
    <s v="สำนักงานปศุสัตว์จังหวัดอุดรธานี"/>
    <x v="11"/>
    <s v="กปศ."/>
    <s v="กระทรวงเกษตรและสหกรณ์"/>
    <s v="โครงการปกติ 2567"/>
    <x v="1"/>
    <x v="13"/>
    <x v="0"/>
    <m/>
    <s v="https://emenscr.nesdc.go.th/viewer/view.html?id=6641c986995a3a1f8f1669a3"/>
    <s v="v3_030101V04F06"/>
  </r>
  <r>
    <s v="สส 0016-67-0001"/>
    <s v="โครงการเชื่อมโยงตลาดสินค้าและบริการดี ผลิตภัณฑ์เด่นจังหวัดสมุทรสงคราม"/>
    <s v="โครงการเชื่อมโยงตลาดสินค้าและบริการดี ผลิตภัณฑ์เด่นจังหวัดสมุทรสงคราม"/>
    <s v="ด้านการสร้างความสามารถในการแข่งขัน"/>
    <x v="2"/>
    <s v="ตุลาคม 2566"/>
    <s v="กันยายน 2567"/>
    <s v="สำนักงานพาณิชย์จังหวัดสมุทรสงคราม"/>
    <x v="19"/>
    <s v="สป.พณ."/>
    <s v="กระทรวงพาณิชย์"/>
    <s v="โครงการปกติ 2567"/>
    <x v="3"/>
    <x v="8"/>
    <x v="0"/>
    <m/>
    <s v="https://emenscr.nesdc.go.th/viewer/view.html?id=65607bbd19d0a33b26c4e2d4"/>
    <s v="v3_030101V03F02"/>
  </r>
  <r>
    <s v="ศธ0578.04-67-0005"/>
    <s v="โครงการอาหารจากบัวเพื่อความมั่นคงทางอาหารของชุมชนจังหวัดปทุมธานี (ภายใต้ชุดโครงการอนุรักษ์พันธุกรรมพืชอันเนื่องมาจากพระราชดำริฯ (อพ.สธ.) : คหกรรมศาสตร์บริการวิชาการชุมชน &quot;บัว&quot; เพื่ออนุรักษ์และพัฒนาการยกระดับผลิตภัณฑ์ในจังหวัดปทุมธานี)"/>
    <s v="โครงการอาหารจากบัวเพื่อความมั่นคงทางอาหารของชุมชนจังหวัดปทุมธานี (ภายใต้ชุดโครงการอนุรักษ์พันธุกรรมพืชอันเนื่องมาจากพระราชดำริฯ (อพ.สธ.) : คหกรรมศาสตร์บริการวิชาการชุมชน &quot;บัว&quot; เพื่ออนุรักษ์และพัฒนาการยกระดับผลิตภัณฑ์ในจังหวัดปทุมธานี)"/>
    <s v="ด้านการสร้างความสามารถในการแข่งขัน"/>
    <x v="2"/>
    <s v="ตุลาคม 2566"/>
    <s v="กันยายน 2567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s v="โครงการปกติ 2567"/>
    <x v="0"/>
    <x v="0"/>
    <x v="0"/>
    <m/>
    <s v="https://emenscr.nesdc.go.th/viewer/view.html?id=6581090a62e90d5c6ffffd55"/>
    <s v="v3_030101V02F05"/>
  </r>
  <r>
    <s v="ศธ0556.08-67-0003"/>
    <s v="6737000004 (เงินงบประมาณแผ่นดิน) อนุรักษ์พันธุกรรมพืชอันเนื่องมาจากพระราชดำริ สมเด็จพระเทพรัตนราชสุดาฯ สยามบรมราชกุมารี (สำนักศิลปะและวัฒนธรรม)"/>
    <s v="6737000004 (เงินงบประมาณแผ่นดิน) อนุรักษ์พันธุกรรมพืชอันเนื่องมาจากพระราชดำริ สมเด็จพระเทพรัตนราชสุดาฯ สยามบรมราชกุมารี (สำนักศิลปะและวัฒนธรรม)"/>
    <s v="ด้านการสร้างการเติบโตบนคุณภาพชีวิตที่เป็นมิตรต่อสิ่งแวดล้อม"/>
    <x v="2"/>
    <s v="ตุลาคม 2566"/>
    <s v="กันยายน 2567"/>
    <s v="สำนักศิลปะและวัฒนธรรม"/>
    <x v="30"/>
    <s v="มร.มจ."/>
    <s v="กระทรวงการอุดมศึกษา วิทยาศาสตร์ วิจัยและนวัตกรรม"/>
    <s v="โครงการปกติ 2567"/>
    <x v="0"/>
    <x v="12"/>
    <x v="0"/>
    <m/>
    <s v="https://emenscr.nesdc.go.th/viewer/view.html?id=658bd8d866940b3b333382fb"/>
    <s v="v3_030101V02F02"/>
  </r>
  <r>
    <s v="ศธ 058300-67-0001"/>
    <s v="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7 ปีที่ 8"/>
    <s v="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7 ปีที่ 8"/>
    <s v="ด้านการสร้างความสามารถในการแข่งขัน"/>
    <x v="2"/>
    <s v="ตุลาคม 2566"/>
    <s v="กันยายน 2567"/>
    <s v="มหาวิทยาลัยเทคโนโลยีราชมงคลล้านนา"/>
    <x v="27"/>
    <s v="มทร.ล้านนา"/>
    <s v="กระทรวงการอุดมศึกษา วิทยาศาสตร์ วิจัยและนวัตกรรม"/>
    <s v="โครงการปกติ 2567"/>
    <x v="0"/>
    <x v="6"/>
    <x v="0"/>
    <m/>
    <s v="https://emenscr.nesdc.go.th/viewer/view.html?id=66333bca55fb162ad959e1f6"/>
    <s v="v3_030101V02F01"/>
  </r>
  <r>
    <s v="ศธ 058204-67-0016"/>
    <s v="โครงการโครงการย้อนรอยวิถีชาวนาไทย ตามหลักปรัชญาเศรษฐกิจพอเพียง"/>
    <s v="โครงการโครงการย้อนรอยวิถีชาวนาไทย ตามหลักปรัชญาเศรษฐกิจพอเพียง"/>
    <s v="ด้านการสร้างการเติบโตบนคุณภาพชีวิตที่เป็นมิตรต่อสิ่งแวดล้อม"/>
    <x v="2"/>
    <s v="สิงหาคม 2567"/>
    <s v="สิงหาคม 2567"/>
    <s v="คณะบริหารธุรกิจ"/>
    <x v="31"/>
    <s v="มทร.รัตนโกสินทร์"/>
    <s v="กระทรวงการอุดมศึกษา วิทยาศาสตร์ วิจัยและนวัตกรรม"/>
    <s v="โครงการปกติ 2567"/>
    <x v="2"/>
    <x v="3"/>
    <x v="0"/>
    <m/>
    <s v="https://emenscr.nesdc.go.th/viewer/view.html?id=65aa2bcf01f8d23982b97531"/>
    <s v="v3_030101V01F03"/>
  </r>
  <r>
    <s v="ศธ 0568.7-67-0020"/>
    <s v="โครงการบริหารจัดการศูนย์ประสานงานโครงการอนุรักษ์พันธุกรรมพืชฯ มหาวิทยาลัยกาฬสินธุ์"/>
    <s v="โครงการบริหารจัดการศูนย์ประสานงานโครงการอนุรักษ์พันธุกรรมพืชฯ มหาวิทยาลัยกาฬสินธุ์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2"/>
    <x v="5"/>
    <x v="0"/>
    <m/>
    <s v="https://emenscr.nesdc.go.th/viewer/view.html?id=6569b460bcbd745c67dd0b3c"/>
    <s v="v3_030101V01F02"/>
  </r>
  <r>
    <s v="ศธ 0568.7-67-0019"/>
    <s v="โครงการสวนพฤกษศาสตร์โรงเรียน  มหาวิทยาลัยกาฬสินธุ์"/>
    <s v="โครงการสวนพฤกษศาสตร์โรงเรียน  มหาวิทยาลัยกาฬสินธุ์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1"/>
    <x v="10"/>
    <x v="0"/>
    <m/>
    <s v="https://emenscr.nesdc.go.th/viewer/view.html?id=656987303b1d2f5c6661ea60"/>
    <s v="v3_030101V04F01"/>
  </r>
  <r>
    <s v="ศธ 0568.7-67-0016"/>
    <s v="การใช้ประโยชน์จากผลมะหาดในไก่ไข่ ต่อประสิทธิภาพการผลิตไข่ และคุณภาพไข่"/>
    <s v="การใช้ประโยชน์จากผลมะหาดในไก่ไข่ ต่อประสิทธิภาพการผลิตไข่ และคุณภาพไข่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0"/>
    <x v="6"/>
    <x v="0"/>
    <m/>
    <s v="https://emenscr.nesdc.go.th/viewer/view.html?id=65697cee19d0a33b26c4e463"/>
    <s v="v3_030101V02F01"/>
  </r>
  <r>
    <s v="ศธ 0568.7-67-0014"/>
    <s v="รักษ์ภูมิปัญญาการใช้ทรัพยากรท้องถิ่นที่หลากหลายสร้างสรรค์ผลิตภัณฑ์สร้างรายได้สู่ชุมชน"/>
    <s v="รักษ์ภูมิปัญญาการใช้ทรัพยากรท้องถิ่นที่หลากหลายสร้างสรรค์ผลิตภัณฑ์สร้างรายได้สู่ชุมชน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1"/>
    <x v="10"/>
    <x v="0"/>
    <m/>
    <s v="https://emenscr.nesdc.go.th/viewer/view.html?id=65696ab519d0a33b26c4e45b"/>
    <s v="v3_030101V04F01"/>
  </r>
  <r>
    <s v="ศธ 0568.7-67-0013"/>
    <s v="โครงการสวนป่าเพื่อการเรียนรู้ดงโต่งโต้น"/>
    <s v="โครงการสวนป่าเพื่อการเรียนรู้ดงโต่งโต้น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1"/>
    <x v="10"/>
    <x v="0"/>
    <m/>
    <s v="https://emenscr.nesdc.go.th/viewer/view.html?id=656965637482073b2da58a0d"/>
    <s v="v3_030101V04F01"/>
  </r>
  <r>
    <s v="ศธ 0568.6-67-0003"/>
    <s v="โครงการยกระดับความรู้และทักษะของเกษตรกรฐานรากเพื่อสนับสนุนการปรับเปลี่ยนสู่ระบบการเกษตร"/>
    <s v="โครงการยกระดับความรู้และทักษะของเกษตรกรฐานรากเพื่อสนับสนุนการปรับเปลี่ยนสู่ระบบการเกษตร"/>
    <s v="ด้านการสร้างความสามารถในการแข่งขัน"/>
    <x v="2"/>
    <s v="กรกฎาคม 2567"/>
    <s v="กรกฎาคม 2567"/>
    <s v="คณะศึกษาศาสตร์และนวัตกรรมการศึกษา"/>
    <x v="26"/>
    <s v="มกส."/>
    <s v="กระทรวงการอุดมศึกษา วิทยาศาสตร์ วิจัยและนวัตกรรม"/>
    <s v="โครงการปกติ 2567"/>
    <x v="1"/>
    <x v="10"/>
    <x v="0"/>
    <m/>
    <s v="https://emenscr.nesdc.go.th/viewer/view.html?id=656985d962e90d5c6fffd558"/>
    <s v="v3_030101V04F01"/>
  </r>
  <r>
    <s v="ศธ 0568.1-67-0010"/>
    <s v="งานเกษตรแฟร์ คณะเทคโนโลยีการเกษตร มหาวิทยาลัยกาฬสินธุ์ ครั้งที่ 3"/>
    <s v="งานเกษตรแฟร์ คณะเทคโนโลยีการเกษตร มหาวิทยาลัยกาฬสินธุ์ ครั้งที่ 3"/>
    <s v="ด้านการสร้างความสามารถในการแข่งขัน"/>
    <x v="2"/>
    <s v="กุมภาพันธ์ 2567"/>
    <s v="กันยายน 2567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7"/>
    <x v="1"/>
    <x v="14"/>
    <x v="0"/>
    <m/>
    <s v="https://emenscr.nesdc.go.th/viewer/view.html?id=6568901862e90d5c6fffd3b7"/>
    <s v="v3_030101V04F03"/>
  </r>
  <r>
    <s v="ศธ 0536.13-67-0004"/>
    <s v="ศูนย์การเรียนรู้เกษตรตามหลักเศรษฐกิจพอเพียง"/>
    <s v="ศูนย์การเรียนรู้เกษตรตามหลักเศรษฐกิจพอเพียง"/>
    <s v="ด้านการสร้างโอกาสและความเสมอภาคทางสังคม"/>
    <x v="2"/>
    <s v="ตุลาคม 2566"/>
    <s v="กันยายน 2567"/>
    <s v="สำนักบริการวิชาการและจัดหารายได้"/>
    <x v="28"/>
    <s v="มรภ.กพ."/>
    <s v="กระทรวงการอุดมศึกษา วิทยาศาสตร์ วิจัยและนวัตกรรม"/>
    <s v="โครงการปกติ 2567"/>
    <x v="2"/>
    <x v="5"/>
    <x v="0"/>
    <m/>
    <s v="https://emenscr.nesdc.go.th/viewer/view.html?id=65e83037362bdb1f93f82111"/>
    <s v="v3_030101V01F02"/>
  </r>
  <r>
    <s v="ศก 0009-67-0007"/>
    <s v="โครงการส่งเสริมช่องทางการตลาดและยกระดับการผลิตสินค้าเกษตรสู่มาตรฐาน กิจกรรมจัดงานเทศกาลทุเรียนภูเขาไฟศรีสะเกษ ปี 2567"/>
    <s v="โครงการส่งเสริมช่องทางการตลาดและยกระดับการผลิตสินค้าเกษตรสู่มาตรฐาน กิจกรรมจัดงานเทศกาลทุเรียนภูเขาไฟศรีสะเกษ ปี 2567"/>
    <s v="ด้านการสร้างความสามารถในการแข่งขัน"/>
    <x v="2"/>
    <s v="ตุลาคม 2566"/>
    <s v="พฤษภาคม 2567"/>
    <s v="สำนักงานเกษตรจังหวัดศรีสะเกษ"/>
    <x v="4"/>
    <s v="กสก."/>
    <s v="กระทรวงเกษตรและสหกรณ์"/>
    <s v="โครงการปกติ 2567"/>
    <x v="3"/>
    <x v="8"/>
    <x v="0"/>
    <m/>
    <s v="https://emenscr.nesdc.go.th/viewer/view.html?id=656eac2dbcbd745c67dd0de6"/>
    <s v="v3_030101V03F02"/>
  </r>
  <r>
    <s v="ศก 0009-67-0006"/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ผลิตพืชอัตลักษณ์และเกษตรพื้นถิ่น"/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ผลิตพืชอัตลักษณ์และเกษตรพื้นถิ่น"/>
    <s v="ด้านการสร้างความสามารถในการแข่งขัน"/>
    <x v="2"/>
    <s v="ตุลาคม 2566"/>
    <s v="พฤษภาคม 2567"/>
    <s v="สำนักงานเกษตรจังหวัดศรีสะเกษ"/>
    <x v="4"/>
    <s v="กสก."/>
    <s v="กระทรวงเกษตรและสหกรณ์"/>
    <s v="โครงการปกติ 2567"/>
    <x v="0"/>
    <x v="4"/>
    <x v="0"/>
    <m/>
    <s v="https://emenscr.nesdc.go.th/viewer/view.html?id=656ea81a66940b3b3333782c"/>
    <s v="v3_030101V02F03"/>
  </r>
  <r>
    <s v="วท 5401-67-0040"/>
    <s v="นวัตกรรมเพื่อการสร้างสรรค์ยกระดับและเพิ่มมูลค่าการพัฒนากระบวนการผลิตสินค้าเกษตรอัตลักษณ์พื้นถิ่น"/>
    <s v="นวัตกรรมเพื่อการสร้างสรรค์ยกระดับและเพิ่มมูลค่าการพัฒนากระบวนการผลิต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สำนักงานกลาง"/>
    <x v="21"/>
    <s v="สวทช."/>
    <s v="กระทรวงการอุดมศึกษา วิทยาศาสตร์ วิจัยและนวัตกรรม"/>
    <s v="โครงการปกติ 2567"/>
    <x v="0"/>
    <x v="7"/>
    <x v="0"/>
    <m/>
    <s v="https://emenscr.nesdc.go.th/viewer/view.html?id=655c6027bcbd745c67dcfd84"/>
    <s v="v3_030101V02F04"/>
  </r>
  <r>
    <s v="วช  0004-67-0003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ด้านการสร้างความสามารถในการแข่งขัน"/>
    <x v="2"/>
    <s v="ตุลาคม 2566"/>
    <s v="กันยายน 2567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7"/>
    <x v="0"/>
    <x v="6"/>
    <x v="0"/>
    <m/>
    <s v="https://emenscr.nesdc.go.th/viewer/view.html?id=657bb58166940b3b33337bea"/>
    <s v="v3_030101V02F01"/>
  </r>
  <r>
    <s v="รอ 0013-67-0001"/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ด้านการสร้างความสามารถในการแข่งขัน"/>
    <x v="2"/>
    <s v="ธันวาคม 2566"/>
    <s v="มกราคม 2567"/>
    <s v="สำนักงานสถิติจังหวัดร้อยเอ็ด"/>
    <x v="32"/>
    <s v="สสช."/>
    <s v="กระทรวงดิจิทัลเพื่อเศรษฐกิจและสังคม"/>
    <s v="โครงการปกติ 2567"/>
    <x v="0"/>
    <x v="12"/>
    <x v="0"/>
    <m/>
    <s v="https://emenscr.nesdc.go.th/viewer/view.html?id=65712543a4da863b27b1fcaa"/>
    <s v="v3_030101V02F02"/>
  </r>
  <r>
    <s v="รอ 0009-67-0004"/>
    <s v="พัฒนาสินค้าเกษตรอัตลักษณ์พื้นถิ่นในตลาดมูลค่าสูงตอบสนองการตลาดในระดับสากล"/>
    <s v="พัฒนาสินค้าเกษตรอัตลักษณ์พื้นถิ่นในตลาดมูลค่าสูงตอบสนองการตลาดในระดับสากล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ร้อยเอ็ด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629eee8362bdb1f93f82a0c"/>
    <s v="v3_030101V01F02"/>
  </r>
  <r>
    <s v="ยล 0017-67-0003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 พ.ศ.2567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 พ.ศ.2567"/>
    <s v="ด้านการสร้างความสามารถในการแข่งขัน"/>
    <x v="2"/>
    <s v="ตุลาคม 2566"/>
    <s v="กันยายน 2567"/>
    <m/>
    <x v="33"/>
    <s v="ยะลา"/>
    <s v="จังหวัดและกลุ่มจังหวัด"/>
    <s v="โครงการปกติ 2567"/>
    <x v="0"/>
    <x v="6"/>
    <x v="0"/>
    <m/>
    <s v="https://emenscr.nesdc.go.th/viewer/view.html?id=6572d3ef66940b3b33337999"/>
    <s v="v3_030101V02F01"/>
  </r>
  <r>
    <s v="ยล 0009-67-0012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"/>
    <s v="ด้านการสร้างความสามารถในการแข่งขัน"/>
    <x v="2"/>
    <s v="มิถุนายน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0"/>
    <x v="6"/>
    <x v="0"/>
    <m/>
    <s v="https://emenscr.nesdc.go.th/viewer/view.html?id=66878c5a5675601b5778e86b"/>
    <s v="v3_030101V02F01"/>
  </r>
  <r>
    <s v="ยล 0009-67-0011"/>
    <s v="โครงการเสริมสร้างภาพลักษณ์จังหวัดยะลา ประจำปี 2567"/>
    <s v="โครงการเสริมสร้างภาพลักษณ์จังหวัดยะลา ประจำปี 2567"/>
    <s v="ด้านการสร้างความสามารถในการแข่งขัน"/>
    <x v="2"/>
    <s v="สิงหาคม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2"/>
    <x v="2"/>
    <x v="0"/>
    <m/>
    <s v="https://emenscr.nesdc.go.th/viewer/view.html?id=66877d2e954b491b4af5618c"/>
    <s v="v3_030101V01F01"/>
  </r>
  <r>
    <s v="ยล 0009-67-0010"/>
    <s v="โครงการยกระดับประสิทธิภาพการผลิตกล้วยหินคุณภาพ"/>
    <s v="โครงการยกระดับประสิทธิภาพการผลิตกล้วยหินคุณภาพ"/>
    <s v="ด้านการสร้างความสามารถในการแข่งขัน"/>
    <x v="2"/>
    <s v="มิถุนายน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1"/>
    <x v="10"/>
    <x v="0"/>
    <m/>
    <s v="https://emenscr.nesdc.go.th/viewer/view.html?id=668777bcdc4dda1b5e2f838a"/>
    <s v="v3_030101V04F01"/>
  </r>
  <r>
    <s v="ยล 0009-67-0006"/>
    <s v="โครงการยกระดับการพัฒนาไม้ผลที่มีศักยภาพในกลุ่มจังหวัดภาคใต้ชายแดนสู่มาตรฐาน"/>
    <s v="โครงการยกระดับการพัฒนาไม้ผลที่มีศักยภาพในกลุ่มจังหวัดภาคใต้ชายแดนสู่มาตรฐาน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64427ca18a7ad2adbc48d91"/>
    <s v="v3_030101V01F02"/>
  </r>
  <r>
    <s v="ยล 0009-67-0005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"/>
    <s v="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"/>
    <s v="ด้านการสร้างความสามารถในการแข่งขัน"/>
    <x v="2"/>
    <s v="มิถุนายน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0"/>
    <x v="6"/>
    <x v="0"/>
    <m/>
    <s v="https://emenscr.nesdc.go.th/viewer/view.html?id=6642f143d5f7b32ada430e15"/>
    <s v="v3_030101V02F01"/>
  </r>
  <r>
    <s v="ยล 0009-67-0004"/>
    <s v="โครงการเสริมสร้างภาพลักษณ์จังหวัดยะลา"/>
    <s v="โครงการเสริมสร้างภาพลักษณ์จังหวัดยะลา"/>
    <s v="ด้านการสร้างความสามารถในการแข่งขัน"/>
    <x v="2"/>
    <s v="สิงหาคม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2"/>
    <x v="2"/>
    <x v="0"/>
    <m/>
    <s v="https://emenscr.nesdc.go.th/viewer/view.html?id=6642e98ed5f7b32ada430da5"/>
    <s v="v3_030101V01F01"/>
  </r>
  <r>
    <s v="ยล 0009-67-0003"/>
    <s v="โครงการยกระดับประสิทธิภาพการผลิตกล้วยหินคุณภาพ"/>
    <s v="โครงการยกระดับประสิทธิภาพการผลิตกล้วยหินคุณภาพ"/>
    <s v="ด้านการสร้างความสามารถในการแข่งขัน"/>
    <x v="2"/>
    <s v="มิถุนายน 2567"/>
    <s v="กันยายน 2567"/>
    <s v="สำนักงานเกษตรจังหวัดยะลา"/>
    <x v="4"/>
    <s v="กสก."/>
    <s v="กระทรวงเกษตรและสหกรณ์"/>
    <s v="โครงการปกติ 2567"/>
    <x v="1"/>
    <x v="10"/>
    <x v="0"/>
    <m/>
    <s v="https://emenscr.nesdc.go.th/viewer/view.html?id=6642e545a23f531f99a28aa3"/>
    <s v="v3_030101V04F01"/>
  </r>
  <r>
    <s v="มห 0017-67-0003"/>
    <s v="โครงการส่งเสริมการสร้างมูลค่าเพิ่มสินค้าเกษตร"/>
    <s v="โครงการส่งเสริมการสร้างมูลค่าเพิ่มสินค้าเกษตร"/>
    <s v="ด้านการสร้างความสามารถในการแข่งขัน"/>
    <x v="2"/>
    <s v="กุมภาพันธ์ 2567"/>
    <s v="กันยายน 2567"/>
    <m/>
    <x v="10"/>
    <s v="มุกดาหาร"/>
    <s v="จังหวัดและกลุ่มจังหวัด"/>
    <s v="โครงการปกติ 2567"/>
    <x v="0"/>
    <x v="4"/>
    <x v="0"/>
    <m/>
    <s v="https://emenscr.nesdc.go.th/viewer/view.html?id=660bb462362bdb1f93f823a0"/>
    <s v="v3_030101V02F03"/>
  </r>
  <r>
    <s v="มห 0017-67-0002"/>
    <s v="โครงการพัฒนาประสิทธิภาพการผลิตและสร้างมูลค่าเพิ่มให้กับผลิตภัณฑ์จากสัตว์น้ำ"/>
    <s v="โครงการพัฒนาประสิทธิภาพการผลิตและสร้างมูลค่าเพิ่มให้กับผลิตภัณฑ์จากสัตว์น้ำ"/>
    <s v="ด้านการสร้างความสามารถในการแข่งขัน"/>
    <x v="2"/>
    <s v="กุมภาพันธ์ 2567"/>
    <s v="กันยายน 2567"/>
    <m/>
    <x v="10"/>
    <s v="มุกดาหาร"/>
    <s v="จังหวัดและกลุ่มจังหวัด"/>
    <s v="โครงการปกติ 2567"/>
    <x v="0"/>
    <x v="0"/>
    <x v="0"/>
    <m/>
    <s v="https://emenscr.nesdc.go.th/viewer/view.html?id=660b7d7b18a7ad2adbc3e273"/>
    <s v="v3_030101V02F05"/>
  </r>
  <r>
    <s v="มห 0008-67-0001"/>
    <s v="โครงการส่งเสริมเกษตรผสมผสานตามหลักปรัชญาของเศรษฐกิจพอเพียง กิจกรรม ส่งเสริมการทำเกษตรผสมผสานตามหลักปรัชญาของเศรษฐกิจพอเพียง กิจกรรมย่อย ส่งเสริมการเลี้ยงไก่พื้นเมือง"/>
    <s v="โครงการส่งเสริมเกษตรผสมผสานตามหลักปรัชญาของเศรษฐกิจพอเพียง กิจกรรม ส่งเสริมการทำเกษตรผสมผสานตามหลักปรัชญาของเศรษฐกิจพอเพียง กิจกรรมย่อย ส่งเสริมการเลี้ยงไก่พื้นเมือง"/>
    <s v="ด้านการสร้างความสามารถในการแข่งขัน"/>
    <x v="2"/>
    <s v="ตุลาคม 2566"/>
    <s v="กันยายน 2567"/>
    <s v="สำนักงานปศุสัตว์จังหวัดมุกดาหาร"/>
    <x v="11"/>
    <s v="กปศ."/>
    <s v="กระทรวงเกษตรและสหกรณ์"/>
    <s v="โครงการปกติ 2567"/>
    <x v="2"/>
    <x v="2"/>
    <x v="0"/>
    <m/>
    <s v="https://emenscr.nesdc.go.th/viewer/view.html?id=66102045d5f7b32ada4273a3"/>
    <s v="v3_030101V01F01"/>
  </r>
  <r>
    <s v="มส 0008-67-0002"/>
    <s v="เพิ่มประสิทธิภาพเครือข่ายผู้ผลิตไก่แม่ฮ่องสอน เพื่อสร้างความมั่นคงทางอาหารให้เหมาะกับชุมชน"/>
    <s v="เพิ่มประสิทธิภาพเครือข่ายผู้ผลิตไก่แม่ฮ่องสอน เพื่อสร้างความมั่นคงทางอาหารให้เหมาะกับชุมชน"/>
    <s v="ด้านการสร้างความสามารถในการแข่งขัน"/>
    <x v="2"/>
    <s v="พฤศจิกายน 2566"/>
    <s v="เมษายน 2567"/>
    <s v="สำนักงานปศุสัตว์จังหวัดแม่ฮ่องสอน"/>
    <x v="11"/>
    <s v="กปศ."/>
    <s v="กระทรวงเกษตรและสหกรณ์"/>
    <s v="โครงการปกติ 2567"/>
    <x v="0"/>
    <x v="0"/>
    <x v="0"/>
    <m/>
    <s v="https://emenscr.nesdc.go.th/viewer/view.html?id=65814e9f7ee34a5c6dbc959c"/>
    <s v="v3_030101V02F05"/>
  </r>
  <r>
    <s v="มค 0214-67-0010"/>
    <s v="โครงการพัฒนาแหล่งน้ำเพื่อการเกษตร กิจกรรมหลัก : ขุดลอกแหล่งน้ำ กิจกรรมย่อย ขุดเจาะบ่อน้ำบาดาลพร้อมติดตั้งระบบสูบน้ำด้วยพลังงานแสงอาทิตย์ ระยะที่ 2 จำนวน 84 บ่อ "/>
    <s v="โครงการพัฒนาแหล่งน้ำเพื่อการเกษตร กิจกรรมหลัก : ขุดลอกแหล่งน้ำ กิจกรรมย่อย ขุดเจาะบ่อน้ำบาดาลพร้อมติดตั้งระบบสูบน้ำด้วยพลังงานแสงอาทิตย์ ระยะที่ 2 จำนวน 84 บ่อ "/>
    <s v="ด้านการสร้างความสามารถในการแข่งขัน"/>
    <x v="2"/>
    <s v="กันยายน 2567"/>
    <s v="กุมภาพันธ์ 2568"/>
    <s v="สำนักงานทรัพยากรธรรมชาติและสิ่งแวดล้อมจังหวัด มหาสารคาม"/>
    <x v="34"/>
    <s v="สป.ทส."/>
    <s v="กระทรวงทรัพยากรธรรมชาติและสิ่งแวดล้อม"/>
    <s v="โครงการปกติ 2567"/>
    <x v="2"/>
    <x v="5"/>
    <x v="0"/>
    <m/>
    <s v="https://emenscr.nesdc.go.th/viewer/view.html?id=66f3b868ca398d04dbf1906d"/>
    <s v="v3_030101V01F02"/>
  </r>
  <r>
    <s v="มค 0214-67-0009"/>
    <s v="โครงการพัฒนาแหล่งน้ำเพื่อการเกษตร กิจกรรมหลัก การบริหารจัดการน้ำบาดาลและธนาคารน้ำใต้ดิน กิจกรรมย่อย ขุดเจาะบ่อน้ำบาดาลพร้อมติดตั้งระบบสูบน้ำด้วยพลังงานแสงอาทิตย์ จำนวน 23 บ่อ ระยะที่ 2"/>
    <s v="โครงการพัฒนาแหล่งน้ำเพื่อการเกษตร กิจกรรมหลัก การบริหารจัดการน้ำบาดาลและธนาคารน้ำใต้ดิน กิจกรรมย่อย ขุดเจาะบ่อน้ำบาดาลพร้อมติดตั้งระบบสูบน้ำด้วยพลังงานแสงอาทิตย์ จำนวน 23 บ่อ ระยะที่ 2"/>
    <s v="ด้านการสร้างความสามารถในการแข่งขัน"/>
    <x v="2"/>
    <s v="เมษายน 2567"/>
    <s v="กันยายน 2567"/>
    <s v="สำนักงานทรัพยากรธรรมชาติและสิ่งแวดล้อมจังหวัด มหาสารคาม"/>
    <x v="34"/>
    <s v="สป.ทส."/>
    <s v="กระทรวงทรัพยากรธรรมชาติและสิ่งแวดล้อม"/>
    <s v="โครงการปกติ 2567"/>
    <x v="0"/>
    <x v="6"/>
    <x v="0"/>
    <m/>
    <s v="https://emenscr.nesdc.go.th/viewer/view.html?id=6682336060bcdf1b50143821"/>
    <s v="v3_030101V02F01"/>
  </r>
  <r>
    <s v="มค 0214-67-0002"/>
    <s v="โครงการพัฒนาแหล่งน้ำเพื่อการเกษตร กิจกรรมหลักการบริหารจัดการระบบน้ำบาดาลและธนาคารน้ำใต้ดิน กิจกรรมย่อยขุดเจาะบ่อน้ำบาดาลพร้อมติดตั้งระบบสูบน้ำด้วยพลังงานแสงอาทิตย์ จำนวน 150 บ่อ ระยะที่ 1"/>
    <s v="โครงการพัฒนาแหล่งน้ำเพื่อการเกษตร กิจกรรมหลักการบริหารจัดการระบบน้ำบาดาลและธนาคารน้ำใต้ดิน กิจกรรมย่อยขุดเจาะบ่อน้ำบาดาลพร้อมติดตั้งระบบสูบน้ำด้วยพลังงานแสงอาทิตย์ จำนวน 150 บ่อ ระยะที่ 1"/>
    <s v="ด้านการสร้างความสามารถในการแข่งขัน"/>
    <x v="2"/>
    <s v="เมษายน 2567"/>
    <s v="กันยายน 2567"/>
    <s v="สำนักงานทรัพยากรธรรมชาติและสิ่งแวดล้อมจังหวัด มหาสารคาม"/>
    <x v="34"/>
    <s v="สป.ทส."/>
    <s v="กระทรวงทรัพยากรธรรมชาติและสิ่งแวดล้อม"/>
    <s v="โครงการปกติ 2567"/>
    <x v="1"/>
    <x v="10"/>
    <x v="0"/>
    <m/>
    <s v="https://emenscr.nesdc.go.th/viewer/view.html?id=66418fc218a7ad2adbc47fbe"/>
    <s v="v3_030101V04F01"/>
  </r>
  <r>
    <s v="พร 0008-67-0001"/>
    <s v="โครงการส่งเสริมการผลิตและการตลาดโคเนื้อคุณภาพดีจังหวัดแพร่"/>
    <s v="โครงการส่งเสริมการผลิตและการตลาดโคเนื้อคุณภาพดีจังหวัดแพร่"/>
    <s v="ด้านการสร้างโอกาสและความเสมอภาคทางสังคม"/>
    <x v="2"/>
    <s v="พฤษภาคม 2567"/>
    <s v="กันยายน 2567"/>
    <s v="สำนักงานปศุสัตว์จังหวัดแพร่"/>
    <x v="11"/>
    <s v="กปศ."/>
    <s v="กระทรวงเกษตรและสหกรณ์"/>
    <s v="โครงการปกติ 2567"/>
    <x v="0"/>
    <x v="0"/>
    <x v="0"/>
    <m/>
    <s v="https://emenscr.nesdc.go.th/viewer/view.html?id=6645c395362bdb1f93f832dd"/>
    <s v="v3_030101V02F05"/>
  </r>
  <r>
    <s v="พบ 0016-67-0002"/>
    <s v="ส่งเสริมและยกระดับด้านการตลาด เพื่อสร้างแบรนด์และความเชื่อมั่นสินค้าทุเรียนเมืองเพชร"/>
    <s v="ส่งเสริมและยกระดับด้านการตลาด เพื่อสร้างแบรนด์และความเชื่อมั่นสินค้าทุเรียนเมืองเพชร"/>
    <s v="ด้านการสร้างความสามารถในการแข่งขัน"/>
    <x v="2"/>
    <s v="ตุลาคม 2566"/>
    <s v="กันยายน 2567"/>
    <s v="สำนักงานพาณิชย์จังหวัดเพชรบุรี"/>
    <x v="19"/>
    <s v="สป.พณ."/>
    <s v="กระทรวงพาณิชย์"/>
    <s v="โครงการปกติ 2567"/>
    <x v="0"/>
    <x v="12"/>
    <x v="0"/>
    <m/>
    <s v="https://emenscr.nesdc.go.th/viewer/view.html?id=6640b91418a7ad2adbc47e5a"/>
    <s v="v3_030101V02F02"/>
  </r>
  <r>
    <s v="พบ 0009-67-0003"/>
    <s v="ยกระดับชมพู่เพชรสายรุ้งสู่ BCG ครบวงจร"/>
    <s v="ยกระดับชมพู่เพชรสายรุ้งสู่ BCG ครบวงจร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เพชรบุรี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64340f29ca7362ad8e914aa"/>
    <s v="v3_030101V01F02"/>
  </r>
  <r>
    <s v="พณ0711-67-0005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ด้านการสร้างความสามารถในการแข่งขัน"/>
    <x v="2"/>
    <s v="ตุลาคม 2566"/>
    <s v="กันยายน 2567"/>
    <s v="กองสิ่งบ่งชี้ทางภูมิศาสตร์"/>
    <x v="3"/>
    <s v="ทป."/>
    <s v="กระทรวงพาณิชย์"/>
    <s v="โครงการปกติ 2567"/>
    <x v="0"/>
    <x v="4"/>
    <x v="0"/>
    <m/>
    <s v="https://emenscr.nesdc.go.th/viewer/view.html?id=657c02a57482073b2da58eb4"/>
    <s v="v3_030101V02F03"/>
  </r>
  <r>
    <s v="พณ0711-67-0004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ด้านการสร้างความสามารถในการแข่งขัน"/>
    <x v="2"/>
    <s v="ตุลาคม 2566"/>
    <s v="กันยายน 2567"/>
    <s v="กองสิ่งบ่งชี้ทางภูมิศาสตร์"/>
    <x v="3"/>
    <s v="ทป."/>
    <s v="กระทรวงพาณิชย์"/>
    <s v="โครงการปกติ 2567"/>
    <x v="0"/>
    <x v="6"/>
    <x v="0"/>
    <m/>
    <s v="https://emenscr.nesdc.go.th/viewer/view.html?id=657bfb4f7482073b2da58e9a"/>
    <s v="v3_030101V02F01"/>
  </r>
  <r>
    <s v="พจ 0009-67-0001"/>
    <s v="โครงการพัฒนาด้านการเกษตร กิจกรรม สร้างอัตลักษณ์ สร้างคุณภาพ สร้างคุณค่า ส้มโอพิจิตร "/>
    <s v="โครงการพัฒนาด้านการเกษตร กิจกรรม สร้างอัตลักษณ์ สร้างคุณภาพ สร้างคุณค่า ส้มโอพิจิตร "/>
    <s v="ด้านการสร้างความสามารถในการแข่งขัน"/>
    <x v="2"/>
    <s v="พฤษภาคม 2567"/>
    <s v="กรกฎาคม 2567"/>
    <s v="สำนักงานเกษตรจังหวัดพิจิตร"/>
    <x v="4"/>
    <s v="กสก."/>
    <s v="กระทรวงเกษตรและสหกรณ์"/>
    <s v="โครงการปกติ 2567"/>
    <x v="0"/>
    <x v="0"/>
    <x v="0"/>
    <m/>
    <s v="https://emenscr.nesdc.go.th/viewer/view.html?id=66445e45362bdb1f93f8310f"/>
    <s v="v3_030101V02F05"/>
  </r>
  <r>
    <s v="ปน 0017-67-0009"/>
    <s v="โครงการผลิตข้าวซีบูกันตัง 5 เพื่อการค้า จังหวัดปัตตานี"/>
    <s v="โครงการผลิตข้าวซีบูกันตัง 5 เพื่อการค้า จังหวัดปัตตานี"/>
    <s v="ด้านการสร้างความสามารถในการแข่งขัน"/>
    <x v="2"/>
    <s v="ตุลาคม 2566"/>
    <s v="กันยายน 2567"/>
    <m/>
    <x v="15"/>
    <s v="ปัตตานี"/>
    <s v="จังหวัดและกลุ่มจังหวัด"/>
    <s v="โครงการปกติ 2567"/>
    <x v="3"/>
    <x v="8"/>
    <x v="0"/>
    <m/>
    <s v="https://emenscr.nesdc.go.th/viewer/view.html?id=66442caf18a7ad2adbc48e26"/>
    <s v="v3_030101V03F02"/>
  </r>
  <r>
    <s v="ปท 0016-67-0001"/>
    <s v="พัฒนาเพิ่มขีดความสามารถทางการตลาดสินค้าจังหวัดปทุมธานีสู่สากล"/>
    <s v="พัฒนาเพิ่มขีดความสามารถทางการตลาดสินค้าจังหวัดปทุมธานีสู่สากล"/>
    <s v="ด้านการสร้างความสามารถในการแข่งขัน"/>
    <x v="2"/>
    <s v="ตุลาคม 2566"/>
    <s v="กันยายน 2567"/>
    <s v="สำนักงานพาณิชย์จังหวัดปทุมธานี"/>
    <x v="19"/>
    <s v="สป.พณ."/>
    <s v="กระทรวงพาณิชย์"/>
    <s v="โครงการปกติ 2567"/>
    <x v="3"/>
    <x v="8"/>
    <x v="0"/>
    <m/>
    <s v="https://emenscr.nesdc.go.th/viewer/view.html?id=6690db1820d7cf42394eb9d8"/>
    <s v="v3_030101V03F02"/>
  </r>
  <r>
    <s v="ปข 0009-67-0001"/>
    <s v="ยกระดับการผลิต การแปรรูป สินค้าเกษตรด้วยนวัตกรรมสู่ตลาดเศรษฐกิจดิจิทัล"/>
    <s v="ยกระดับการผลิต การแปรรูป สินค้าเกษตรด้วยนวัตกรรมสู่ตลาดเศรษฐกิจดิจิทัล"/>
    <s v="ด้านการสร้างความสามารถในการแข่งขัน"/>
    <x v="2"/>
    <s v="ตุลาคม 2566"/>
    <s v="กันยายน 2567"/>
    <s v="สำนักงานเกษตรจังหวัดประจวบคีรีขันธ์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56d8b157ee34a5c6dbc6cdb"/>
    <s v="v3_030101V01F02"/>
  </r>
  <r>
    <s v="นย 0009-67-0002"/>
    <s v="สร้างโอกาสและขยายช่องทางการตลาดสินค้าเกษตร กิจกรรมย่อยประชาสัมพันธ์และส่งเสริมตลาดสินค้าเกษตรจังหวัดนครนายก"/>
    <s v="สร้างโอกาสและขยายช่องทางการตลาดสินค้าเกษตร กิจกรรมย่อยประชาสัมพันธ์และส่งเสริมตลาดสินค้าเกษตรจังหวัดนครนายก"/>
    <s v="ด้านการสร้างความสามารถในการแข่งขัน"/>
    <x v="2"/>
    <s v="ตุลาคม 2566"/>
    <s v="กันยายน 2567"/>
    <s v="สำนักงานเกษตรจังหวัดนครนายก"/>
    <x v="4"/>
    <s v="กสก."/>
    <s v="กระทรวงเกษตรและสหกรณ์"/>
    <s v="โครงการปกติ 2567"/>
    <x v="3"/>
    <x v="8"/>
    <x v="0"/>
    <m/>
    <s v="https://emenscr.nesdc.go.th/viewer/view.html?id=66445c059349501f91150740"/>
    <s v="v3_030101V03F02"/>
  </r>
  <r>
    <s v="นม 0016-67-0001"/>
    <s v="ยกระดับสร้างมูลค่าเพิ่มสินค้าสิ่่งบ่งชี้ทางภูมิศาสตร์"/>
    <s v="ยกระดับสร้างมูลค่าเพิ่มสินค้าสิ่่งบ่งชี้ทางภูมิศาสตร์"/>
    <s v="ด้านการสร้างความสามารถในการแข่งขัน"/>
    <x v="2"/>
    <s v="มิถุนายน 2567"/>
    <s v="กันยายน 2567"/>
    <s v="สำนักงานพาณิชย์จังหวัดนครราชสีมา"/>
    <x v="19"/>
    <s v="สป.พณ."/>
    <s v="กระทรวงพาณิชย์"/>
    <s v="โครงการปกติ 2567"/>
    <x v="0"/>
    <x v="6"/>
    <x v="0"/>
    <m/>
    <s v="https://emenscr.nesdc.go.th/viewer/view.html?id=6646c9b255fb162ad95a199b"/>
    <s v="v3_030101V02F01"/>
  </r>
  <r>
    <s v="นภ 0016-67-0001"/>
    <s v="การส่งเสริมตลาดสินค้าอินทรีย์และผลิตภัณฑ์ชุมชนปลอดภัย"/>
    <s v="การส่งเสริมตลาดสินค้าอินทรีย์และผลิตภัณฑ์ชุมชนปลอดภัย"/>
    <s v="ด้านการสร้างความสามารถในการแข่งขัน"/>
    <x v="2"/>
    <s v="ตุลาคม 2566"/>
    <s v="กันยายน 2567"/>
    <s v="สำนักงานพาณิชย์จังหวัดหนองบัวลำภู"/>
    <x v="19"/>
    <s v="สป.พณ."/>
    <s v="กระทรวงพาณิชย์"/>
    <s v="โครงการปกติ 2567"/>
    <x v="3"/>
    <x v="8"/>
    <x v="0"/>
    <m/>
    <s v="https://emenscr.nesdc.go.th/viewer/view.html?id=65dd51e4362bdb1f93f820aa"/>
    <s v="v3_030101V03F02"/>
  </r>
  <r>
    <s v="นธ 0009-67-0002"/>
    <s v="โครงการพัฒนาคุณภาพการผลิตและสร้างมูลค่าเพิ่มสินค้าเกษตร กิจกรรมการส่งเสริมการผลิตและแปรรูปน้ำผึ้งชันโรง เพื่อเสริมรายได้ให้ชาวสวน (สวนปาล์มน้ำมัน  สวนไม้ผล และสวนไม้ยืนต้นอื่นๆ)"/>
    <s v="โครงการพัฒนาคุณภาพการผลิตและสร้างมูลค่าเพิ่มสินค้าเกษตร กิจกรรมการส่งเสริมการผลิตและแปรรูปน้ำผึ้งชันโรง เพื่อเสริมรายได้ให้ชาวสวน (สวนปาล์มน้ำมัน  สวนไม้ผล และสวนไม้ยืนต้นอื่นๆ)"/>
    <s v="ด้านการสร้างความสามารถในการแข่งขัน"/>
    <x v="2"/>
    <s v="ตุลาคม 2566"/>
    <s v="กันยายน 2567"/>
    <s v="สำนักงานเกษตรจังหวัดนราธิวาส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57c9531a4da863b27b2008c"/>
    <s v="v3_030101V01F02"/>
  </r>
  <r>
    <s v="นธ 0007-67-0001"/>
    <s v="ฟื้นฟูทรัพยากรสัตว์น้ำเพื่อเสริมสร้างความมั่นคงทางด้านอาหาร"/>
    <s v="ฟื้นฟูทรัพยากรสัตว์น้ำเพื่อเสริมสร้างความมั่นคงทางด้านอาหาร"/>
    <s v="ด้านการสร้างความสามารถในการแข่งขัน"/>
    <x v="2"/>
    <s v="พฤษภาคม 2567"/>
    <s v="กันยายน 2567"/>
    <s v="สำนักงานประมงจังหวัดนราธิวาส"/>
    <x v="9"/>
    <s v="กปม."/>
    <s v="กระทรวงเกษตรและสหกรณ์"/>
    <s v="โครงการปกติ 2567"/>
    <x v="2"/>
    <x v="3"/>
    <x v="0"/>
    <m/>
    <s v="https://emenscr.nesdc.go.th/viewer/view.html?id=663b3c4f55fb162ad959e982"/>
    <s v="v3_030101V01F03"/>
  </r>
  <r>
    <s v="ชย 0019-67-0001"/>
    <s v="โครงการ การพัฒนานวัตกรรมการผลิตและจำหน่ายผลิตภัณฑ์ไหมกลุ่มจังหวัดนครชัยบุรินทร์แบบครบวงจร / กิจกรรมหลัก การพัฒนาศักยภาพการผลิตผลิตภัณฑ์ไหม"/>
    <s v="โครงการ การพัฒนานวัตกรรมการผลิตและจำหน่ายผลิตภัณฑ์ไหมกลุ่มจังหวัดนครชัยบุรินทร์แบบครบวงจร / กิจกรรมหลัก การพัฒนาศักยภาพการผลิตผลิตภัณฑ์ไหม"/>
    <s v="ด้านการสร้างความสามารถในการแข่งขัน"/>
    <x v="2"/>
    <s v="มีนาคม 2567"/>
    <s v="กันยายน 2567"/>
    <s v="สำนักงานพัฒนาชุมชนจังหวัดชัยภูมิ"/>
    <x v="24"/>
    <s v="พช."/>
    <s v="กระทรวงมหาดไทย"/>
    <s v="โครงการปกติ 2567"/>
    <x v="0"/>
    <x v="0"/>
    <x v="0"/>
    <m/>
    <s v="https://emenscr.nesdc.go.th/viewer/view.html?id=664191aa995a3a1f8f166944"/>
    <s v="v3_030101V02F05"/>
  </r>
  <r>
    <s v="ชพ 0016-67-0001"/>
    <s v="โครงการเพิ่มศักยภาพกาแฟโรบัสตาสู่ตลาดสากล"/>
    <s v="โครงการเพิ่มศักยภาพกาแฟโรบัสตาสู่ตลาดสากล"/>
    <s v="ด้านการสร้างความสามารถในการแข่งขัน"/>
    <x v="2"/>
    <s v="มกราคม 2567"/>
    <s v="กันยายน 2567"/>
    <s v="สำนักงานพาณิชย์จังหวัดชุมพร"/>
    <x v="19"/>
    <s v="สป.พณ."/>
    <s v="กระทรวงพาณิชย์"/>
    <s v="โครงการปกติ 2567"/>
    <x v="3"/>
    <x v="8"/>
    <x v="0"/>
    <m/>
    <s v="https://emenscr.nesdc.go.th/viewer/view.html?id=653a0cfb849df01bb9255884"/>
    <s v="v3_030101V03F02"/>
  </r>
  <r>
    <s v="คค 0703.65-67-0002"/>
    <s v="แก้ไขการทรุดตัวคันทาง สาย สท.4046 แยกทางหลวงหมายเลข 1293 –บ้านบางสนิม กม.7+875 – กม.10+000 ตำบลกง อำเภอกงไกรลาศ จังหวัดสุโขทัย ผิวจราจรกว้าง 6.00 เมตร ไม่มีไหล่ทาง ระยะทาง 2.125 กิโลเมตร"/>
    <s v="แก้ไขการทรุดตัวคันทาง สาย สท.4046 แยกทางหลวงหมายเลข 1293 –บ้านบางสนิม กม.7+875 – กม.10+000 ตำบลกง อำเภอกงไกรลาศ จังหวัดสุโขทัย ผิวจราจรกว้าง 6.00 เมตร ไม่มีไหล่ทาง ระยะทาง 2.125 กิโลเมตร"/>
    <s v="ด้านการสร้างความสามารถในการแข่งขัน"/>
    <x v="2"/>
    <s v="กรกฎาคม 2567"/>
    <s v="กันยายน 2567"/>
    <s v="แขวงทางหลวงชนบทสุโขทัย"/>
    <x v="35"/>
    <s v="ทช."/>
    <s v="กระทรวงคมนาคม"/>
    <s v="โครงการปกติ 2567"/>
    <x v="2"/>
    <x v="2"/>
    <x v="0"/>
    <m/>
    <s v="https://emenscr.nesdc.go.th/viewer/view.html?id=6687e855362bdb1f93f83e5e"/>
    <s v="v3_030101V01F01"/>
  </r>
  <r>
    <s v="คค 0703.65-67-0001"/>
    <s v="ซ่อมสร้างผิวทางแอสฟัลต์คอนกรีต สายแยกทางหลวงหมายเลข 1048 ทางเข้าวัดพิพัฒน์มงคล   ถึงสี่แยกท่าเดื่อ กม.0+000 - กม.1+000 ตำบลทุ่งเสลี่ยม อำเภอทุ่งเสลี่ยม จังหวัดสุโขทัย   ผิวจราจรกว้าง 8.00 เมตร ระยะทาง 1.000 กิโลเมตร"/>
    <s v="ซ่อมสร้างผิวทางแอสฟัลต์คอนกรีต สายแยกทางหลวงหมายเลข 1048 ทางเข้าวัดพิพัฒน์มงคล   ถึงสี่แยกท่าเดื่อ กม.0+000 - กม.1+000 ตำบลทุ่งเสลี่ยม อำเภอทุ่งเสลี่ยม จังหวัดสุโขทัย   ผิวจราจรกว้าง 8.00 เมตร ระยะทาง 1.000 กิโลเมตร"/>
    <s v="ด้านการสร้างความสามารถในการแข่งขัน"/>
    <x v="2"/>
    <s v="กรกฎาคม 2567"/>
    <s v="กันยายน 2567"/>
    <s v="แขวงทางหลวงชนบทสุโขทัย"/>
    <x v="35"/>
    <s v="ทช."/>
    <s v="กระทรวงคมนาคม"/>
    <s v="โครงการปกติ 2567"/>
    <x v="2"/>
    <x v="2"/>
    <x v="0"/>
    <m/>
    <s v="https://emenscr.nesdc.go.th/viewer/view.html?id=6687e2fb9349501f91151419"/>
    <s v="v3_030101V01F01"/>
  </r>
  <r>
    <s v="คค 06017-67-0002"/>
    <s v="โครงการพัฒนาเส้นทางคมนาคมในพื้นเกษตร จังหวัดพะเยา "/>
    <s v="โครงการพัฒนาเส้นทางคมนาคมในพื้นเกษตร จังหวัดพะเยา "/>
    <s v="ด้านการสร้างความสามารถในการแข่งขัน"/>
    <x v="2"/>
    <s v="พฤษภาคม 2567"/>
    <s v="กันยายน 2567"/>
    <s v="แขวงทางหลวงพะเยา"/>
    <x v="36"/>
    <s v="ทล."/>
    <s v="กระทรวงคมนาคม"/>
    <s v="โครงการปกติ 2567"/>
    <x v="1"/>
    <x v="13"/>
    <x v="0"/>
    <m/>
    <s v="https://emenscr.nesdc.go.th/viewer/view.html?id=66431cbe995a3a1f8f166aa6"/>
    <s v="v3_030101V04F06"/>
  </r>
  <r>
    <s v="ขก 0009-67-0001"/>
    <s v="การพัฒนาสินค้าเกษตรอัตลักษณ์พื้นถิ่นในตลาดมูลค่าสูงตอบสนองการตลาดในระดับสากล กิจกรรมหลัก : ส่งเสริมศักยภาพข้าวอัตลักษณ์กลุ่มจังหวัดร้อยแก่นสารสินธุ์สู่ตลาด Niche Market"/>
    <s v="การพัฒนาสินค้าเกษตรอัตลักษณ์พื้นถิ่นในตลาดมูลค่าสูงตอบสนองการตลาดในระดับสากล กิจกรรมหลัก : ส่งเสริมศักยภาพข้าวอัตลักษณ์กลุ่มจังหวัดร้อยแก่นสารสินธุ์สู่ตลาด Niche Market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ขอนแก่น"/>
    <x v="4"/>
    <s v="กสก."/>
    <s v="กระทรวงเกษตรและสหกรณ์"/>
    <s v="โครงการปกติ 2567"/>
    <x v="2"/>
    <x v="2"/>
    <x v="0"/>
    <m/>
    <s v="https://emenscr.nesdc.go.th/viewer/view.html?id=6644323ad5f7b32ada431633"/>
    <s v="v3_030101V01F01"/>
  </r>
  <r>
    <s v="กส 0009-67-0004"/>
    <s v="โครงการพัฒนาสินค้าเกษตรอัตลักษณ์พื้นถิ่นในตลาดมูลค่าสูงตอบสนองการตลาดในระดับสากล กิจกรรมหลักส่งเสริมศักยภาพข้าวอัตลักษณ์กลุ่มจังหวัดร้อยแก่นสารสินธุ์สู่ตลาด Niche Market กิจกรรมย่อยส่งเสริมและพัฒนาศักยภาพเกษตรกรผู้ผลิตข้าวเหนียวเขาวง สู่การรับรองมาตรฐานสินค้าสิ่งบ่งชี้ทางภูมิศาสตร์ (GI) และกิจกรรมย่อยการตรวจรับรองมาตรฐานอินทรีย์ข้าวเหนียวเขาวง"/>
    <s v="โครงการพัฒนาสินค้าเกษตรอัตลักษณ์พื้นถิ่นในตลาดมูลค่าสูงตอบสนองการตลาดในระดับสากล กิจกรรมหลักส่งเสริมศักยภาพข้าวอัตลักษณ์กลุ่มจังหวัดร้อยแก่นสารสินธุ์สู่ตลาด Niche Market กิจกรรมย่อยส่งเสริมและพัฒนาศักยภาพเกษตรกรผู้ผลิตข้าวเหนียวเขาวง สู่การรับรองมาตรฐานสินค้าสิ่งบ่งชี้ทางภูมิศาสตร์ (GI) และกิจกรรมย่อยการตรวจรับรองมาตรฐานอินทรีย์ข้าวเหนียวเขาวง"/>
    <s v="ด้านการสร้างความสามารถในการแข่งขัน"/>
    <x v="2"/>
    <s v="เมษายน 2567"/>
    <s v="ธันวาคม 2567"/>
    <s v="สำนักงานเกษตรจังหวัดกาฬสินธุ์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643f46c362bdb1f93f8303a"/>
    <s v="v3_030101V01F02"/>
  </r>
  <r>
    <s v="กษ1011-67-0013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สำนักส่งเสริมและจัดการสินค้าเกษตร"/>
    <x v="4"/>
    <s v="กสก."/>
    <s v="กระทรวงเกษตรและสหกรณ์"/>
    <s v="โครงการปกติ 2567"/>
    <x v="2"/>
    <x v="5"/>
    <x v="0"/>
    <m/>
    <s v="https://emenscr.nesdc.go.th/viewer/view.html?id=6582aa1466940b3b33337fa1"/>
    <s v="v3_030101V01F02"/>
  </r>
  <r>
    <s v="กษ 2712.2-67-0018"/>
    <s v="โครงการส่งเสริมศักยภาพด้านการตลาดสินค้าเกษตรอัตลักษณ์พื้นถิ่นสู่ตลาดยุคใหม่ (ด้านหม่อนไหม)"/>
    <s v="โครงการส่งเสริมศักยภาพด้านการตลาดสินค้าเกษตรอัตลักษณ์พื้นถิ่นสู่ตลาดยุคใหม่ (ด้านหม่อนไหม)"/>
    <s v="ด้านการสร้างความสามารถในการแข่งขัน"/>
    <x v="2"/>
    <s v="ตุลาคม 2566"/>
    <s v="กันยายน 2567"/>
    <s v="กองแผนงานกลุ่มยุทธศาสตร์และแผนงาน"/>
    <x v="14"/>
    <s v="มม."/>
    <s v="กระทรวงเกษตรและสหกรณ์"/>
    <s v="โครงการปกติ 2567"/>
    <x v="3"/>
    <x v="8"/>
    <x v="0"/>
    <m/>
    <s v="https://emenscr.nesdc.go.th/viewer/view.html?id=657aba057ee34a5c6dbc8536"/>
    <s v="v3_030101V03F02"/>
  </r>
  <r>
    <s v="กษ 2712.2-67-0014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กองแผนงานกลุ่มยุทธศาสตร์และแผนงาน"/>
    <x v="14"/>
    <s v="มม."/>
    <s v="กระทรวงเกษตรและสหกรณ์"/>
    <s v="โครงการปกติ 2567"/>
    <x v="2"/>
    <x v="5"/>
    <x v="0"/>
    <m/>
    <s v="https://emenscr.nesdc.go.th/viewer/view.html?id=657aa68a62e90d5c6fffefd3"/>
    <s v="v3_030101V01F02"/>
  </r>
  <r>
    <s v="กษ 2712.2-67-0012"/>
    <s v="ผลผลิตการผลิตสินค้าหม่อนไหมได้รับการส่งเสริมและพัฒนา"/>
    <s v="ผลผลิตการผลิตสินค้าหม่อนไหมได้รับการส่งเสริมและพัฒนา"/>
    <s v="ด้านการสร้างความสามารถในการแข่งขัน"/>
    <x v="2"/>
    <s v="ตุลาคม 2566"/>
    <s v="กันยายน 2567"/>
    <s v="กองแผนงานกลุ่มยุทธศาสตร์และแผนงาน"/>
    <x v="14"/>
    <s v="มม."/>
    <s v="กระทรวงเกษตรและสหกรณ์"/>
    <s v="โครงการปกติ 2567"/>
    <x v="2"/>
    <x v="5"/>
    <x v="0"/>
    <m/>
    <s v="https://emenscr.nesdc.go.th/viewer/view.html?id=657a9f1f7482073b2da58ddd"/>
    <s v="v3_030101V01F02"/>
  </r>
  <r>
    <s v="กษ 2603-67-0001"/>
    <s v="โครงการส่งเสริมและพัฒนาสินค้าเกษตรอัตลักษณ์พื้นถิ่น (ข้าว) "/>
    <s v="โครงการส่งเสริมและพัฒนาสินค้าเกษตรอัตลักษณ์พื้นถิ่น (ข้าว) "/>
    <s v="ด้านการสร้างความสามารถในการแข่งขัน"/>
    <x v="2"/>
    <s v="ตุลาคม 2566"/>
    <s v="กันยายน 2567"/>
    <s v="กองพัฒนาผลิตภัณฑ์ข้าว"/>
    <x v="5"/>
    <s v="กข."/>
    <s v="กระทรวงเกษตรและสหกรณ์"/>
    <s v="โครงการปกติ 2567"/>
    <x v="0"/>
    <x v="6"/>
    <x v="0"/>
    <m/>
    <s v="https://emenscr.nesdc.go.th/viewer/view.html?id=657a7916bcbd745c67dd237c"/>
    <s v="v3_030101V02F01"/>
  </r>
  <r>
    <s v="กษ 1104-67-0024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กองแผนงาน"/>
    <x v="12"/>
    <s v="กสส."/>
    <s v="กระทรวงเกษตรและสหกรณ์"/>
    <s v="โครงการปกติ 2567"/>
    <x v="3"/>
    <x v="8"/>
    <x v="0"/>
    <m/>
    <s v="https://emenscr.nesdc.go.th/viewer/view.html?id=658513413b1d2f5c666229e3"/>
    <s v="v3_030101V03F02"/>
  </r>
  <r>
    <s v="กษ 0905-67-0036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กองแผนงานและวิชาการ"/>
    <x v="16"/>
    <s v="กวก."/>
    <s v="กระทรวงเกษตรและสหกรณ์"/>
    <s v="โครงการปกติ 2567"/>
    <x v="0"/>
    <x v="7"/>
    <x v="0"/>
    <m/>
    <s v="https://emenscr.nesdc.go.th/viewer/view.html?id=6566e23619d0a33b26c4e3a9"/>
    <s v="v3_030101V02F04"/>
  </r>
  <r>
    <s v="กษ 0614-67-0014"/>
    <s v="โครงการส่งเสริมและพัฒนาสินค้าเกษตรอัตลักษณ์พื้นถิ่น (ปี 2567)"/>
    <s v="โครงการส่งเสริมและพัฒนาสินค้าเกษตรอัตลักษณ์พื้นถิ่น (ปี 2567)"/>
    <s v="ด้านการสร้างความสามารถในการแข่งขัน"/>
    <x v="2"/>
    <s v="ตุลาคม 2566"/>
    <s v="กันยายน 2567"/>
    <s v="กองส่งเสริมและพัฒนาการปศุสัตว์ (กสส.)"/>
    <x v="11"/>
    <s v="กปศ."/>
    <s v="กระทรวงเกษตรและสหกรณ์"/>
    <s v="โครงการปกติ 2567"/>
    <x v="2"/>
    <x v="5"/>
    <x v="0"/>
    <m/>
    <s v="https://emenscr.nesdc.go.th/viewer/view.html?id=65658d263b1d2f5c6661e3d4"/>
    <s v="v3_030101V01F02"/>
  </r>
  <r>
    <s v="กษ 0607-67-0001"/>
    <s v="เพิ่มประสิทธิภาพการผลิตพืชอุตสาหกรรมเกษตร กิจกรรมหลัก พัฒนาศักยภาพการผลิตมันสำปะหลังด้วย BCG Model สู่การพัฒนาที่ยั่งยืน กิจกรรมย่อย ฝึกอบรมการผลิตใบมันสำปะหลังเพื่อเป็นอาหารสัตว์"/>
    <s v="เพิ่มประสิทธิภาพการผลิตพืชอุตสาหกรรมเกษตร กิจกรรมหลัก พัฒนาศักยภาพการผลิตมันสำปะหลังด้วย BCG Model สู่การพัฒนาที่ยั่งยืน กิจกรรมย่อย ฝึกอบรมการผลิตใบมันสำปะหลังเพื่อเป็นอาหารสัตว์"/>
    <s v="ด้านการสร้างความสามารถในการแข่งขัน"/>
    <x v="2"/>
    <s v="มิถุนายน 2567"/>
    <s v="กันยายน 2567"/>
    <s v="ศูนย์วิจัยและพัฒนาอาหารสัตว์กาฬสินธุ์"/>
    <x v="11"/>
    <s v="กปศ."/>
    <s v="กระทรวงเกษตรและสหกรณ์"/>
    <s v="โครงการปกติ 2567"/>
    <x v="2"/>
    <x v="5"/>
    <x v="0"/>
    <m/>
    <s v="https://emenscr.nesdc.go.th/viewer/view.html?id=66791dabdc4dda1b5e2f6bec"/>
    <s v="v3_030101V01F02"/>
  </r>
  <r>
    <s v="กษ 0515-67-0008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2"/>
    <s v="ตุลาคม 2566"/>
    <s v="กันยายน 2567"/>
    <s v="กองวิจัยและพัฒนาการเพาะเลี้ยงสัตว์น้ำจืด"/>
    <x v="9"/>
    <s v="กปม."/>
    <s v="กระทรวงเกษตรและสหกรณ์"/>
    <s v="โครงการปกติ 2567"/>
    <x v="2"/>
    <x v="5"/>
    <x v="0"/>
    <m/>
    <s v="https://emenscr.nesdc.go.th/viewer/view.html?id=6583fa833b1d2f5c66622694"/>
    <s v="v3_030101V01F02"/>
  </r>
  <r>
    <s v="กษ 0318.21-67-0002"/>
    <s v="แก้มลิงบ้านท่าข่อย 2 ตำบลเมืองเก่า อำเภอกบินทร์บุรี จังหวัดปราจีนบุรี"/>
    <s v="แก้มลิงบ้านท่าข่อย 2 ตำบลเมืองเก่า อำเภอกบินทร์บุรี จังหวัดปราจีนบุรี"/>
    <s v="ด้านการสร้างความสามารถในการแข่งขัน"/>
    <x v="2"/>
    <s v="พฤษภาคม 2567"/>
    <s v="กันยายน 2567"/>
    <s v="โครงการส่งน้ำและบำรุงรักษานฤบดินทรจินดา"/>
    <x v="1"/>
    <s v="ชป."/>
    <s v="กระทรวงเกษตรและสหกรณ์"/>
    <s v="โครงการปกติ 2567"/>
    <x v="0"/>
    <x v="0"/>
    <x v="0"/>
    <m/>
    <s v="https://emenscr.nesdc.go.th/viewer/view.html?id=65713e9119d0a33b26c4e5b4"/>
    <s v="v3_030101V02F05"/>
  </r>
  <r>
    <s v="กษ 0318.21-67-0001"/>
    <s v="อาคารบังคับน้ำบ้านนาคำ ตำบลบ้านนา อำเภอกบินทร์บุรี จังหวัดปราจีนบุรี"/>
    <s v="อาคารบังคับน้ำบ้านนาคำ ตำบลบ้านนา อำเภอกบินทร์บุรี จังหวัดปราจีนบุรี"/>
    <s v="ด้านการสร้างความสามารถในการแข่งขัน"/>
    <x v="2"/>
    <s v="พฤษภาคม 2567"/>
    <s v="กันยายน 2567"/>
    <s v="โครงการส่งน้ำและบำรุงรักษานฤบดินทรจินดา"/>
    <x v="1"/>
    <s v="ชป."/>
    <s v="กระทรวงเกษตรและสหกรณ์"/>
    <s v="โครงการปกติ 2567"/>
    <x v="0"/>
    <x v="0"/>
    <x v="0"/>
    <m/>
    <s v="https://emenscr.nesdc.go.th/viewer/view.html?id=6571385b66940b3b333378d5"/>
    <s v="v3_030101V02F05"/>
  </r>
  <r>
    <s v="กษ 0224. สน-67-0001"/>
    <s v="พัฒนาเครือข่ายเกษตรกรที่ทำการเกษตรมูลค่าสูงกลุ่มจังหวัดสนุก"/>
    <s v="พัฒนาเครือข่ายเกษตรกรที่ทำการเกษตรมูลค่าสูงกลุ่มจังหวัดสนุก"/>
    <s v="ด้านการสร้างความสามารถในการแข่งขัน"/>
    <x v="2"/>
    <s v="มีนาคม 2567"/>
    <s v="พฤษภาคม 2567"/>
    <s v="สำนักงานเกษตรและสหกรณ์จังหวัด สกลนคร"/>
    <x v="13"/>
    <s v="สป.กษ."/>
    <s v="กระทรวงเกษตรและสหกรณ์"/>
    <s v="โครงการปกติ 2567"/>
    <x v="0"/>
    <x v="7"/>
    <x v="0"/>
    <m/>
    <s v="https://emenscr.nesdc.go.th/viewer/view.html?id=6615f4a2a23f531f99a2810d"/>
    <s v="v3_030101V02F04"/>
  </r>
  <r>
    <s v="กษ 0224. รอ-67-0001"/>
    <s v="โครงการส่งเสริมและยกระดับศักยภาพด้านการเกษตร กิจกรรมหลัก : พัฒนาและส่งเสริมข้าวหอมมะลิทุ่งกุลาร้องไห้และพื้นที่ศักยภาพและสินค้าเกษตรเป้าหมายสู่อุตสาหกรรมแปรรูปเกษตรและอาหารของภูมิภาค (พัฒนาข้าวหอมมะลิทุ่งกุลาร้องไห้จังหวัดร้อยเอ็ดสู่เกษตรมูลค่าสูง)"/>
    <s v="โครงการส่งเสริมและยกระดับศักยภาพด้านการเกษตร กิจกรรมหลัก : พัฒนาและส่งเสริมข้าวหอมมะลิทุ่งกุลาร้องไห้และพื้นที่ศักยภาพและสินค้าเกษตรเป้าหมายสู่อุตสาหกรรมแปรรูปเกษตรและอาหารของภูมิภาค (พัฒนาข้าวหอมมะลิทุ่งกุลาร้องไห้จังหวัดร้อยเอ็ดสู่เกษตรมูลค่าสูง)"/>
    <s v="ด้านการสร้างความสามารถในการแข่งขัน"/>
    <x v="2"/>
    <s v="เมษายน 2567"/>
    <s v="กันยายน 2567"/>
    <s v="สำนักงานเกษตรและสหกรณ์จังหวัด ร้อยเอ็ด"/>
    <x v="13"/>
    <s v="สป.กษ."/>
    <s v="กระทรวงเกษตรและสหกรณ์"/>
    <s v="โครงการปกติ 2567"/>
    <x v="2"/>
    <x v="5"/>
    <x v="0"/>
    <m/>
    <s v="https://emenscr.nesdc.go.th/viewer/view.html?id=6614b98fd5f7b32ada4275f7"/>
    <s v="v3_030101V01F02"/>
  </r>
  <r>
    <s v="กษ 0224. ชบ-67-0001"/>
    <s v="โครงพัฒนาเกษตรกรในการผลิตการเกษตรให้มีมาตรฐาน กิจกรรมหลัก เพิ่มศักยภาพและการจัดการธุรกิจไผ่ไม้เศรษฐกิจชุมชนจังหวัดชลบุรี "/>
    <s v="โครงพัฒนาเกษตรกรในการผลิตการเกษตรให้มีมาตรฐาน กิจกรรมหลัก เพิ่มศักยภาพและการจัดการธุรกิจไผ่ไม้เศรษฐกิจชุมชนจังหวัดชลบุรี "/>
    <s v="ด้านการสร้างความสามารถในการแข่งขัน"/>
    <x v="2"/>
    <s v="ตุลาคม 2566"/>
    <s v="กันยายน 2567"/>
    <s v="สำนักงานเกษตรและสหกรณ์จังหวัด ชลบุรี"/>
    <x v="13"/>
    <s v="สป.กษ."/>
    <s v="กระทรวงเกษตรและสหกรณ์"/>
    <s v="โครงการปกติ 2567"/>
    <x v="0"/>
    <x v="0"/>
    <x v="0"/>
    <m/>
    <s v="https://emenscr.nesdc.go.th/viewer/view.html?id=66482b8ba23f531f99a28f33"/>
    <s v="v3_030101V02F05"/>
  </r>
  <r>
    <s v="กพ 0009-67-0001"/>
    <s v="ส่งเสริมและพัฒนาการผลิตสินค้าเกษตรปลอดภัย พืชเศรษฐกิจ และพืชอัตลักษณ์ตามศักยภาพ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/>
    <s v="ส่งเสริมและพัฒนาการผลิตสินค้าเกษตรปลอดภัย พืชเศรษฐกิจ และพืชอัตลักษณ์ตามศักยภาพ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กำแพงเพชร"/>
    <x v="4"/>
    <s v="กสก."/>
    <s v="กระทรวงเกษตรและสหกรณ์"/>
    <s v="โครงการปกติ 2567"/>
    <x v="2"/>
    <x v="2"/>
    <x v="0"/>
    <m/>
    <s v="https://emenscr.nesdc.go.th/viewer/view.html?id=655b2da13b1d2f5c6661db85"/>
    <s v="v3_030101V01F01"/>
  </r>
  <r>
    <s v="กบ 0016-67-0001"/>
    <s v="โครงการส่งเสริมและเพิ่มขีดความสามารถสินค้าทางเลือกจังหวัดกระบี่ "/>
    <s v="โครงการส่งเสริมและเพิ่มขีดความสามารถสินค้าทางเลือกจังหวัดกระบี่ "/>
    <s v="ด้านการสร้างความสามารถในการแข่งขัน"/>
    <x v="2"/>
    <s v="ตุลาคม 2566"/>
    <s v="กันยายน 2567"/>
    <s v="สำนักงานพาณิชย์จังหวัดกระบี่"/>
    <x v="19"/>
    <s v="สป.พณ."/>
    <s v="กระทรวงพาณิชย์"/>
    <s v="โครงการปกติ 2567"/>
    <x v="0"/>
    <x v="6"/>
    <x v="0"/>
    <m/>
    <s v="https://emenscr.nesdc.go.th/viewer/view.html?id=6646bdc0362bdb1f93f83322"/>
    <s v="v3_030101V02F01"/>
  </r>
  <r>
    <s v="THAITOBACCO-67-0001"/>
    <s v="โครงการพัฒนาใบยาสูบอย่างยั่งยืน 2567"/>
    <s v="โครงการพัฒนาใบยาสูบอย่างยั่งยืน 2567"/>
    <s v="ด้านการสร้างความสามารถในการแข่งขัน"/>
    <x v="2"/>
    <s v="ตุลาคม 2566"/>
    <s v="กันยายน 2567"/>
    <m/>
    <x v="25"/>
    <s v="ยสท."/>
    <s v="กระทรวงการคลัง"/>
    <s v="โครงการปกติ 2567"/>
    <x v="0"/>
    <x v="7"/>
    <x v="0"/>
    <m/>
    <s v="https://emenscr.nesdc.go.th/viewer/view.html?id=6542160ca58f511bc0c0c35b"/>
    <s v="v3_030101V02F04"/>
  </r>
  <r>
    <s v="RMUTI1100-67-0020"/>
    <s v="โครงการอนุรักษ์พันธุกรรมกล้วยสายพันธุ์ต่างๆ"/>
    <s v="โครงการอนุรักษ์พันธุกรรมกล้วยสายพันธุ์ต่างๆ"/>
    <s v="ด้านการสร้างการเติบโตบนคุณภาพชีวิตที่เป็นมิตรต่อสิ่งแวดล้อม"/>
    <x v="2"/>
    <s v="ตุลาคม 2566"/>
    <s v="กันยายน 2567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7"/>
    <x v="1"/>
    <x v="10"/>
    <x v="0"/>
    <m/>
    <s v="https://emenscr.nesdc.go.th/viewer/view.html?id=65aa384c01f8d23982b975bf"/>
    <s v="v3_030101V04F01"/>
  </r>
  <r>
    <s v="rid_regional_47_1-67-0002"/>
    <s v="งานปรับปรุงซ่อมแซมจัดระบบน้ำโครงการอ่างเก็บน้ำเพื่อการพัฒนาที่ยั่งยืน"/>
    <s v="งานปรับปรุงซ่อมแซมจัดระบบน้ำโครงการอ่างเก็บน้ำเพื่อการพัฒนาที่ยั่งยืน"/>
    <s v="ด้านการสร้างความสามารถในการแข่งขัน"/>
    <x v="2"/>
    <s v="พฤษภาคม 2567"/>
    <s v="กันยายน 2567"/>
    <s v="โครงการชลประทานสกลนคร"/>
    <x v="1"/>
    <s v="ชป."/>
    <s v="กระทรวงเกษตรและสหกรณ์"/>
    <s v="โครงการปกติ 2567"/>
    <x v="2"/>
    <x v="5"/>
    <x v="0"/>
    <m/>
    <s v="https://emenscr.nesdc.go.th/viewer/view.html?id=663dc26ba23f531f99a28911"/>
    <s v="v3_030101V01F02"/>
  </r>
  <r>
    <s v="qsds_regional_49_1-67-0001"/>
    <s v="โครงการส่งเสริมสินค้าเกษตรอัตลักษณ์ กิจกรรม ส่งเสริมและพัฒนาคุณภาพผ้าไหมย้อมสีธรรมชาติหมักโคลนและสีเคมีที่ปลอดภัย มาตรฐานตรานกยงูพระราชทานฯ สู่ตลาดสากล"/>
    <s v="โครงการส่งเสริมสินค้าเกษตรอัตลักษณ์ กิจกรรม ส่งเสริมและพัฒนาคุณภาพผ้าไหมย้อมสีธรรมชาติหมักโคลนและสีเคมีที่ปลอดภัย มาตรฐานตรานกยงูพระราชทานฯ สู่ตลาดสากล"/>
    <s v="ด้านการสร้างความสามารถในการแข่งขัน"/>
    <x v="2"/>
    <s v="ตุลาคม 2566"/>
    <s v="กันยายน 2567"/>
    <s v="ศูนย์หม่อนไหมเฉลิมพระเกียรติฯ มุกดาหาร"/>
    <x v="14"/>
    <s v="มม."/>
    <s v="กระทรวงเกษตรและสหกรณ์"/>
    <s v="โครงการปกติ 2567"/>
    <x v="2"/>
    <x v="5"/>
    <x v="0"/>
    <m/>
    <s v="https://emenscr.nesdc.go.th/viewer/view.html?id=66448f8da23f531f99a28d42"/>
    <s v="v3_030101V01F02"/>
  </r>
  <r>
    <s v="qsds_regional_32-67-0002"/>
    <s v="การพัฒนานวัตกรรมการผลิตและจำหน่าย ผลิตภัณฑ์ไหมกลุ่มจังหวัดนครชัยบุรินทร์แบบครบวงจร"/>
    <s v="การพัฒนานวัตกรรมการผลิตและจำหน่าย ผลิตภัณฑ์ไหมกลุ่มจังหวัดนครชัยบุรินทร์แบบครบวงจร"/>
    <s v="ด้านการสร้างความสามารถในการแข่งขัน"/>
    <x v="2"/>
    <s v="มิถุนายน 2567"/>
    <s v="กันยายน 2567"/>
    <s v="ศูนย์หม่อนไหมเฉลิมพระเกียรติฯ สุรินทร์"/>
    <x v="14"/>
    <s v="มม."/>
    <s v="กระทรวงเกษตรและสหกรณ์"/>
    <s v="โครงการปกติ 2567"/>
    <x v="0"/>
    <x v="4"/>
    <x v="0"/>
    <m/>
    <s v="https://emenscr.nesdc.go.th/viewer/view.html?id=6642f139a23f531f99a28abf"/>
    <s v="v3_030101V02F03"/>
  </r>
  <r>
    <s v="qsds_regional_31-67-0001"/>
    <s v="การพัฒนานวัตกรรมการผลิตและจำหน่ายผลิตภัณฑ์ไหมกลุ่มจังหวัดนครชัยบุรินทร์แบบครบวงจร"/>
    <s v="การพัฒนานวัตกรรมการผลิตและจำหน่ายผลิตภัณฑ์ไหมกลุ่มจังหวัดนครชัยบุรินทร์แบบครบวงจร"/>
    <s v="ด้านการสร้างความสามารถในการแข่งขัน"/>
    <x v="2"/>
    <s v="พฤษภาคม 2567"/>
    <s v="กันยายน 2567"/>
    <s v="ศูนย์หม่อนไหมเฉลิมพระเกียรติบุรีรัมย์"/>
    <x v="14"/>
    <s v="มม."/>
    <s v="กระทรวงเกษตรและสหกรณ์"/>
    <s v="โครงการปกติ 2567"/>
    <x v="0"/>
    <x v="4"/>
    <x v="0"/>
    <m/>
    <s v="https://emenscr.nesdc.go.th/viewer/view.html?id=664474cb55fb162ad95a05e8"/>
    <s v="v3_030101V02F03"/>
  </r>
  <r>
    <s v="qsds_regional_30_1-67-0001"/>
    <s v="การพัฒนานวัตกรรมการผลิตและจำหน่ายผลิตภัณฑ์ไหมกลุ่มจังหวัดนครชัยบุรินทร์แบบครบวงจร"/>
    <s v="การพัฒนานวัตกรรมการผลิตและจำหน่ายผลิตภัณฑ์ไหมกลุ่มจังหวัดนครชัยบุรินทร์แบบครบวงจร"/>
    <s v="ด้านการสร้างความสามารถในการแข่งขัน"/>
    <x v="2"/>
    <s v="พฤษภาคม 2567"/>
    <s v="กันยายน 2567"/>
    <s v="ศูนย์หม่อนไหมเฉลิมพระเกียรติฯ นครราชสีมา"/>
    <x v="14"/>
    <s v="มม."/>
    <s v="กระทรวงเกษตรและสหกรณ์"/>
    <s v="โครงการปกติ 2567"/>
    <x v="0"/>
    <x v="4"/>
    <x v="0"/>
    <m/>
    <s v="https://emenscr.nesdc.go.th/viewer/view.html?id=6645678955fb162ad95a0fcb"/>
    <s v="v3_030101V02F03"/>
  </r>
  <r>
    <s v="ldd_regional_46_1-67-0001"/>
    <s v="พัฒนาสินค้าเกาตรอัตลักษณ์พื้นถิ่นในตลาดมูลค่าสูงตอบสนองการตลาดในระดับสากล"/>
    <s v="พัฒนาสินค้าเกาตรอัตลักษณ์พื้นถิ่นในตลาดมูลค่าสูงตอบสนองการตลาดในระดับสากล"/>
    <s v="ด้านการสร้างความสามารถในการแข่งขัน"/>
    <x v="2"/>
    <s v="พฤษภาคม 2567"/>
    <s v="กันยายน 2567"/>
    <s v="สถานีพัฒนาที่ดินกาฬสินธุ์"/>
    <x v="37"/>
    <s v="พด."/>
    <s v="กระทรวงเกษตรและสหกรณ์"/>
    <s v="โครงการปกติ 2567"/>
    <x v="2"/>
    <x v="5"/>
    <x v="0"/>
    <m/>
    <s v="https://emenscr.nesdc.go.th/viewer/view.html?id=6644533f995a3a1f8f166be0"/>
    <s v="v3_030101V01F02"/>
  </r>
  <r>
    <s v="doae_regional_81_1-67-0001"/>
    <s v="โครงการส่งเสริมและเพิ่มขีดความสามารถสินค้าจังหวัดกระบี่"/>
    <s v="โครงการส่งเสริมและเพิ่มขีดความสามารถสินค้าจังหวัดกระบี่"/>
    <s v="ด้านการสร้างความสามารถในการแข่งขัน"/>
    <x v="2"/>
    <s v="ตุลาคม 2566"/>
    <s v="กันยายน 2567"/>
    <s v="ศูนย์ส่งเสริมและพัฒนาอาชีพการเกษตร จังหวัดกระบี่"/>
    <x v="4"/>
    <s v="กสก."/>
    <s v="กระทรวงเกษตรและสหกรณ์"/>
    <s v="โครงการปกติ 2567"/>
    <x v="2"/>
    <x v="2"/>
    <x v="0"/>
    <m/>
    <s v="https://emenscr.nesdc.go.th/viewer/view.html?id=664b171c18a7ad2adbc4b86c"/>
    <s v="v3_030101V01F01"/>
  </r>
  <r>
    <s v="อน 0017-68-0007"/>
    <s v="โครงการเสริมสร้างเครือข่ายชุมชนประมงท้องถิ่นเพื่อบริหารจัดการสัตว์น้ำอ่างเก็บน้ำทับเสลา อำเภอลานสัก จังหวัดอุทัยธานี"/>
    <s v="โครงการเสริมสร้างเครือข่ายชุมชนประมงท้องถิ่นเพื่อบริหารจัดการสัตว์น้ำอ่างเก็บน้ำทับเสลา อำเภอลานสัก จังหวัดอุทัยธานี"/>
    <s v="ด้านการสร้างความสามารถในการแข่งขัน"/>
    <x v="3"/>
    <s v="ตุลาคม 2567"/>
    <s v="กันยายน 2568"/>
    <m/>
    <x v="29"/>
    <s v="อุทัยธานี"/>
    <s v="จังหวัดและกลุ่มจังหวัด"/>
    <s v="โครงการปกติ 2568"/>
    <x v="1"/>
    <x v="14"/>
    <x v="0"/>
    <m/>
    <s v="https://emenscr.nesdc.go.th/viewer/view.html?id=678fbbdce7fd8840616a4490"/>
    <s v="v3_030101V04F03"/>
  </r>
  <r>
    <s v="อน 0017-68-0006"/>
    <s v="โครงการสร้างมูลค่าเพิ่มสินค้าปลาแรดครบวงจร ระยะที่ 2_x0009_"/>
    <s v="โครงการสร้างมูลค่าเพิ่มสินค้าปลาแรดครบวงจร ระยะที่ 2_x0009_"/>
    <s v="ด้านการสร้างความสามารถในการแข่งขัน"/>
    <x v="3"/>
    <s v="ตุลาคม 2567"/>
    <s v="กันยายน 2568"/>
    <m/>
    <x v="29"/>
    <s v="อุทัยธานี"/>
    <s v="จังหวัดและกลุ่มจังหวัด"/>
    <s v="โครงการปกติ 2568"/>
    <x v="0"/>
    <x v="0"/>
    <x v="0"/>
    <m/>
    <s v="https://emenscr.nesdc.go.th/viewer/view.html?id=678fb3cf098e9b4051284ac8"/>
    <s v="v3_030101V02F05"/>
  </r>
  <r>
    <s v="อน 0016-68-0003"/>
    <s v="ส่งเสริมการตลาดสินค้าเกษตรปลอดภัย เกษตรอินทรีย์ เกษตรแปรรูป และผลิตภัณฑ์ชุมชน จังหวัดอุทัยธานี"/>
    <s v="ส่งเสริมการตลาดสินค้าเกษตรปลอดภัย เกษตรอินทรีย์ เกษตรแปรรูป และผลิตภัณฑ์ชุมชน จังหวัดอุทัยธานี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อุทัยธานี"/>
    <x v="19"/>
    <s v="สป.พณ."/>
    <s v="กระทรวงพาณิชย์"/>
    <s v="โครงการปกติ 2568"/>
    <x v="3"/>
    <x v="8"/>
    <x v="0"/>
    <m/>
    <s v="https://emenscr.nesdc.go.th/viewer/view.html?id=678fc5e825353b4052ffcc6d"/>
    <s v="v3_030101V03F02"/>
  </r>
  <r>
    <s v="อน 0009-68-0002"/>
    <s v="โครงการเพิ่มประสิทธิภาพการผลิตสินค้าเกษตรอัตลักษณ์ จังหวัดอุทัยธานี"/>
    <s v="โครงการเพิ่มประสิทธิภาพการผลิตสินค้าเกษตรอัตลักษณ์ จังหวัดอุทัยธานี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อุทัยธานี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8fab3a0b91f2689276bb6c"/>
    <s v="v3_030101V01F02"/>
  </r>
  <r>
    <s v="อต 0009-68-0001"/>
    <s v="เพิ่มประสิทธิภาพการบริหารจัดการและการควบคุมคุณภาพทุเรียน จังหวัดอุตรดิตถ์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 "/>
    <s v="เพิ่มประสิทธิภาพการบริหารจัดการและการควบคุมคุณภาพทุเรียน จังหวัดอุตรดิตถ์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 "/>
    <s v="ด้านการสร้างความสามารถในการแข่งขัน"/>
    <x v="3"/>
    <s v="มกราคม 2568"/>
    <s v="กันยายน 2568"/>
    <s v="สำนักงานเกษตรจังหวัดอุตรดิตถ์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80dd6951d1ed367e3c0bbf"/>
    <s v="v3_030101V01F02"/>
  </r>
  <r>
    <s v="อด 0008-68-0001"/>
    <s v="โครงการยกระดับการผลิตการแปรรูปสินค้าเกษตรและผลิตภัณฑ์ด้วยเทคโนโลยีนวัตกรรมให้สอดคล้องกับความต้องการของตลาดตอบสนองตลาดสินค้าเกษตรทุกระดับครบวงจร ภายใต้การขับคลื่อนด้วยโมเดลเศรษฐกิจ BCG"/>
    <s v="โครงการยกระดับการผลิตการแปรรูปสินค้าเกษตรและผลิตภัณฑ์ด้วยเทคโนโลยีนวัตกรรมให้สอดคล้องกับความต้องการของตลาดตอบสนองตลาดสินค้าเกษตรทุกระดับครบวงจร ภายใต้การขับคลื่อนด้วยโมเดลเศรษฐกิจ BCG"/>
    <s v="ด้านการสร้างความสามารถในการแข่งขัน"/>
    <x v="3"/>
    <s v="ตุลาคม 2567"/>
    <s v="กันยายน 2568"/>
    <s v="สำนักงานปศุสัตว์จังหวัดอุดรธานี"/>
    <x v="11"/>
    <s v="กปศ."/>
    <s v="กระทรวงเกษตรและสหกรณ์"/>
    <s v="โครงการปกติ 2568"/>
    <x v="0"/>
    <x v="7"/>
    <x v="0"/>
    <m/>
    <s v="https://emenscr.nesdc.go.th/viewer/view.html?id=675fdb8d4f2efe366f9a9b5e"/>
    <s v="v3_030101V02F04"/>
  </r>
  <r>
    <s v="สส 0016-68-0001"/>
    <s v="โครงการขยายช่องทางการตลาดและเชื่อมโยงสินค้าเกษตร/เกษตรแปรรูป/ผลิตภัณฑ์จังหวัดสมุทรสงคราม ประจำปีงบประมาณ พ.ศ. 2568"/>
    <s v="โครงการขยายช่องทางการตลาดและเชื่อมโยงสินค้าเกษตร/เกษตรแปรรูป/ผลิตภัณฑ์จังหวัดสมุทรสงคราม ประจำปีงบประมาณ พ.ศ. 2568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สมุทรสงคราม"/>
    <x v="19"/>
    <s v="สป.พณ."/>
    <s v="กระทรวงพาณิชย์"/>
    <s v="โครงการปกติ 2568"/>
    <x v="3"/>
    <x v="8"/>
    <x v="0"/>
    <m/>
    <s v="https://emenscr.nesdc.go.th/viewer/view.html?id=676a465052c7c851103cedcc"/>
    <s v="v3_030101V03F02"/>
  </r>
  <r>
    <s v="สท 0009-68-0002"/>
    <s v="โครงการพัฒนาด้านการเกษตร กิจกรรม เพิ่มประสิทธิภาพการผลิตไม้ผลเศรษฐกิจ จังหวัดสุโขทัย (ทุเรียน มะยงชิด)"/>
    <s v="โครงการพัฒนาด้านการเกษตร กิจกรรม เพิ่มประสิทธิภาพการผลิตไม้ผลเศรษฐกิจ จังหวัดสุโขทัย (ทุเรียน มะยงชิด)"/>
    <s v="ด้านการสร้างความสามารถในการแข่งขัน"/>
    <x v="3"/>
    <s v="กุมภาพันธ์ 2568"/>
    <s v="กรกฎาคม 2568"/>
    <s v="สำนักงานเกษตรจังหวัดสุโขทัย"/>
    <x v="4"/>
    <s v="กสก."/>
    <s v="กระทรวงเกษตรและสหกรณ์"/>
    <s v="โครงการปกติ 2568"/>
    <x v="0"/>
    <x v="7"/>
    <x v="0"/>
    <m/>
    <s v="https://emenscr.nesdc.go.th/viewer/view.html?id=677a6b5b6fbae4367b6c0ae4"/>
    <s v="v3_030101V02F04"/>
  </r>
  <r>
    <s v="สต 0017-68-0008"/>
    <s v="โครงการยกระดับการผลิตและเพิ่มมูลค่าไม้ผลอัตลักษณ์จังหวัดสตูล"/>
    <s v="โครงการยกระดับการผลิตและเพิ่มมูลค่าไม้ผลอัตลักษณ์จังหวัดสตูล"/>
    <s v="ด้านการสร้างความสามารถในการแข่งขัน"/>
    <x v="3"/>
    <s v="ตุลาคม 2567"/>
    <s v="กันยายน 2568"/>
    <m/>
    <x v="38"/>
    <s v="สตูล"/>
    <s v="จังหวัดและกลุ่มจังหวัด"/>
    <s v="โครงการปกติ 2568"/>
    <x v="2"/>
    <x v="5"/>
    <x v="0"/>
    <m/>
    <s v="https://emenscr.nesdc.go.th/viewer/view.html?id=67863934098e9b4051284609"/>
    <s v="v3_030101V01F02"/>
  </r>
  <r>
    <s v="สต 0016-68-0001"/>
    <s v="โครงการพัฒนาเพิ่มมูลค่าสินค้าสิ่งบ่งชี้ทางภูมิศาสตร์ (GI) สินค้าเกษตรอัตลักษณ์พื้นถิ่น ด้วยบรรจุภัณฑ์และนวัตกรรม การแปรรูปผลผลิตทางการเกษตร"/>
    <s v="โครงการพัฒนาเพิ่มมูลค่าสินค้าสิ่งบ่งชี้ทางภูมิศาสตร์ (GI) สินค้าเกษตรอัตลักษณ์พื้นถิ่น ด้วยบรรจุภัณฑ์และนวัตกรรม การแปรรูปผลผลิตทางการเกษตร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สตูล"/>
    <x v="19"/>
    <s v="สป.พณ."/>
    <s v="กระทรวงพาณิชย์"/>
    <s v="โครงการปกติ 2568"/>
    <x v="0"/>
    <x v="6"/>
    <x v="0"/>
    <m/>
    <s v="https://emenscr.nesdc.go.th/viewer/view.html?id=676e335ef23e63510a0f9b7d"/>
    <s v="v3_030101V02F01"/>
  </r>
  <r>
    <s v="สฎ 0016-68-0001"/>
    <s v="ส่งเสริมศักยภาพการตลาดเพื่อสร้างมูลค่าเพิ่มสินค้าและผลิตภัณฑ์เด่นที่มีเอกลักษณ์ของจังหวัด ปีงบประมาณ พ.ศ.2568"/>
    <s v="ส่งเสริมศักยภาพการตลาดเพื่อสร้างมูลค่าเพิ่มสินค้าและผลิตภัณฑ์เด่นที่มีเอกลักษณ์ของจังหวัด ปีงบประมาณ พ.ศ.2568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สุราษฎร์ธานี"/>
    <x v="19"/>
    <s v="สป.พณ."/>
    <s v="กระทรวงพาณิชย์"/>
    <s v="โครงการปกติ 2568"/>
    <x v="0"/>
    <x v="6"/>
    <x v="0"/>
    <m/>
    <s v="https://emenscr.nesdc.go.th/viewer/view.html?id=675bbc5b52c7c851103cd569"/>
    <s v="v3_030101V02F01"/>
  </r>
  <r>
    <s v="สข 0019-68-0001"/>
    <s v="โครงการยกระดับและสร้างนวัตกรรมตลอดห่วงโซ่คุณค่าของผลิตภัณฑ์ตาลโตนดจังหวัดสงขลา"/>
    <s v="โครงการยกระดับและสร้างนวัตกรรมตลอดห่วงโซ่คุณค่าของผลิตภัณฑ์ตาลโตนดจังหวัดสงขลา"/>
    <s v="ด้านการสร้างความสามารถในการแข่งขัน"/>
    <x v="3"/>
    <s v="ธันวาคม 2567"/>
    <s v="กันยายน 2568"/>
    <s v="สำนักงานพัฒนาชุมชนจังหวัดสงขลา"/>
    <x v="24"/>
    <s v="พช."/>
    <s v="กระทรวงมหาดไทย"/>
    <s v="โครงการปกติ 2568"/>
    <x v="0"/>
    <x v="7"/>
    <x v="0"/>
    <m/>
    <s v="https://emenscr.nesdc.go.th/viewer/view.html?id=67653f5cf23e63510a0f851d"/>
    <s v="v3_030101V02F04"/>
  </r>
  <r>
    <s v="สข 0009-68-0001"/>
    <s v="โครงการเสริมสร้างรายได้และพัฒนาการเกษตรตามศักยภาพของพื้นที่"/>
    <s v="โครงการเสริมสร้างรายได้และพัฒนาการเกษตรตามศักยภาพของพื้นที่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สงขลา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be0443c750d5109f2fdec"/>
    <s v="v3_030101V01F02"/>
  </r>
  <r>
    <s v="สก 0009-68-0001"/>
    <s v="ยกระดับการผลิตสินค้าเกษตรอัตลักษณ์จังหวัดสระแก้ว (มะม่วงน้ำดอกไม้สระแก้วและชมพู่คลองหาด) เพิ่มคุณภาพชีวิตเกษตรกร"/>
    <s v="ยกระดับการผลิตสินค้าเกษตรอัตลักษณ์จังหวัดสระแก้ว (มะม่วงน้ำดอกไม้สระแก้วและชมพู่คลองหาด) เพิ่มคุณภาพชีวิตเกษตรกร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สระแก้ว"/>
    <x v="4"/>
    <s v="กสก."/>
    <s v="กระทรวงเกษตรและสหกรณ์"/>
    <s v="โครงการปกติ 2568"/>
    <x v="0"/>
    <x v="6"/>
    <x v="0"/>
    <m/>
    <s v="https://emenscr.nesdc.go.th/viewer/view.html?id=6769142852c7c851103ce9a9"/>
    <s v="v3_030101V02F01"/>
  </r>
  <r>
    <s v="ศธ0585.11-68-0039"/>
    <s v="การพัฒนาต้นแบบผลิตภัณฑ์จากเศษเหลือทิ้งทางการเกษตรเพื่อยกระดับการเป็นผู้ประกอบการ นวัตกรรมภายใต้โมเดลเศรษฐกิจการพัฒนาที่ยั่งยืน (BCG Economy Model) ชุมชนตำบลไทยน้อย อำเภอบางบาล จังหวัดพระนครศรีอยุธยา "/>
    <s v="การพัฒนาต้นแบบผลิตภัณฑ์จากเศษเหลือทิ้งทางการเกษตรเพื่อยกระดับการเป็นผู้ประกอบการ นวัตกรรมภายใต้โมเดลเศรษฐกิจการพัฒนาที่ยั่งยืน (BCG Economy Model) ชุมชนตำบลไทยน้อย อำเภอบางบาล จังหวัดพระนครศรีอยุธยา "/>
    <s v="ด้านการสร้างความสามารถในการแข่งขัน"/>
    <x v="3"/>
    <s v="ตุลาคม 2567"/>
    <s v="กันยายน 2568"/>
    <s v="คณะบริหารธุรกิจและเทคโนโลยีสารสนเทศ"/>
    <x v="39"/>
    <s v="มทร.สุวรรณภูมิ"/>
    <s v="กระทรวงการอุดมศึกษา วิทยาศาสตร์ วิจัยและนวัตกรรม"/>
    <s v="โครงการปกติ 2568"/>
    <x v="0"/>
    <x v="0"/>
    <x v="0"/>
    <m/>
    <s v="https://emenscr.nesdc.go.th/viewer/view.html?id=67653a0c6f54fa3671471232"/>
    <s v="v3_030101V02F05"/>
  </r>
  <r>
    <s v="ศธ 0568.7-68-0023"/>
    <s v="การบริหารจัดการพื้นที่เพื่อใช้ในการบริการวิชาการ ศูนย์วิจัยและฝึกอบรมภูสิงห์ มหาวิทยาลัยกาฬสินธุ์"/>
    <s v="การบริหารจัดการพื้นที่เพื่อใช้ในการบริการวิชาการ ศูนย์วิจัยและฝึกอบรมภูสิงห์ มหาวิทยาลัยกาฬสินธุ์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1"/>
    <x v="14"/>
    <x v="0"/>
    <m/>
    <s v="https://emenscr.nesdc.go.th/viewer/view.html?id=674ad0d252c7c851103cc9c4"/>
    <s v="v3_030101V04F03"/>
  </r>
  <r>
    <s v="ศธ 0568.7-68-0021"/>
    <s v="เพาะเลี้ยงสัตว์น้ำ  ศูนย์วิจัยและฝึกอบรมภูสิงห์ มหาวิทยาลัยกาฬสินธุ์ "/>
    <s v="เพาะเลี้ยงสัตว์น้ำ  ศูนย์วิจัยและฝึกอบรมภูสิงห์ มหาวิทยาลัยกาฬสินธุ์ 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2"/>
    <x v="3"/>
    <x v="0"/>
    <m/>
    <s v="https://emenscr.nesdc.go.th/viewer/view.html?id=674ac8c452c7c851103cc9c0"/>
    <s v="v3_030101V01F03"/>
  </r>
  <r>
    <s v="ศธ 0568.7-68-0020"/>
    <s v="บริหารจัดการแผนกพืชศาสตร์"/>
    <s v="บริหารจัดการแผนกพืชศาสตร์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1"/>
    <x v="13"/>
    <x v="0"/>
    <m/>
    <s v="https://emenscr.nesdc.go.th/viewer/view.html?id=674ac5046fbae4367b6bfead"/>
    <s v="v3_030101V04F06"/>
  </r>
  <r>
    <s v="ศธ 0568.7-68-0010"/>
    <s v="การจัดทำข้อมูลเพื่อการอนุรักษ์ภูมิปัญญาอาหารคาวพื้นถิ่นของชาวผู้ไทย ในพื้นที่อำเภอ          กุฉินารายณ์ จังหวัดกาฬสินธุ์"/>
    <s v="การจัดทำข้อมูลเพื่อการอนุรักษ์ภูมิปัญญาอาหารคาวพื้นถิ่นของชาวผู้ไทย ในพื้นที่อำเภอ          กุฉินารายณ์ จังหวัดกาฬสินธุ์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2"/>
    <x v="2"/>
    <x v="0"/>
    <m/>
    <s v="https://emenscr.nesdc.go.th/viewer/view.html?id=674995976fbae4367b6bfea2"/>
    <s v="v3_030101V01F01"/>
  </r>
  <r>
    <s v="ศธ 0568.7-68-0006"/>
    <s v="การเสริมผงมะหาด (Artocarpus lakoocha: Monkey Fruit) ต่อการต้านการอักเสบ การต้านความเครียด และการเจริญเติบโตในไก่ลูกผสมพื้นเมือง"/>
    <s v="การเสริมผงมะหาด (Artocarpus lakoocha: Monkey Fruit) ต่อการต้านการอักเสบ การต้านความเครียด และการเจริญเติบโตในไก่ลูกผสมพื้นเมือง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2"/>
    <x v="5"/>
    <x v="0"/>
    <m/>
    <s v="https://emenscr.nesdc.go.th/viewer/view.html?id=674985264f2efe366f9a9808"/>
    <s v="v3_030101V01F02"/>
  </r>
  <r>
    <s v="ศธ 0568.7-68-0004"/>
    <s v="การเพิ่มประสิทธิภาพการผลิตแพะเนื้อด้วยใบมะหาดอัดเม็ด"/>
    <s v="การเพิ่มประสิทธิภาพการผลิตแพะเนื้อด้วยใบมะหาดอัดเม็ด"/>
    <s v="ด้านการสร้างการเติบโตบนคุณภาพชีวิตที่เป็นมิตรต่อสิ่งแวดล้อม"/>
    <x v="3"/>
    <s v="ตุลาคม 2567"/>
    <s v="กันยายน 2568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8"/>
    <x v="1"/>
    <x v="10"/>
    <x v="0"/>
    <m/>
    <s v="https://emenscr.nesdc.go.th/viewer/view.html?id=6749811b52c7c851103cc98d"/>
    <s v="v3_030101V04F01"/>
  </r>
  <r>
    <s v="ศธ 0568.1-68-0012"/>
    <s v="งานเกษตรแฟร์ คณะเทคโนโลยีการเกษตร มหาวิทยาลัยกาฬสินธุ์ ครั้งที่ 4"/>
    <s v="งานเกษตรแฟร์ คณะเทคโนโลยีการเกษตร มหาวิทยาลัยกาฬสินธุ์ ครั้งที่ 4"/>
    <s v="ด้านการสร้างความสามารถในการแข่งขัน"/>
    <x v="3"/>
    <s v="พฤษภาคม 2568"/>
    <s v="กรกฎาคม 2568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8"/>
    <x v="1"/>
    <x v="13"/>
    <x v="0"/>
    <m/>
    <s v="https://emenscr.nesdc.go.th/viewer/view.html?id=677f563452c7c851103d2b32"/>
    <s v="v3_030101V04F06"/>
  </r>
  <r>
    <s v="ศธ 0539.4-68-0024"/>
    <s v="โครงการศูนย์การเรียนรู้การท่องเที่ยวชุมชนเกษตรแมคคาเดเมีย"/>
    <s v="โครงการศูนย์การเรียนรู้การท่องเที่ยวชุมชนเกษตรแมคคาเดเมีย"/>
    <s v="ด้านการสร้างความสามารถในการแข่งขัน"/>
    <x v="3"/>
    <s v="ตุลาคม 2567"/>
    <s v="กันยายน 2568"/>
    <s v="คณะวิทยาการจัดการ"/>
    <x v="40"/>
    <s v="มร.พช."/>
    <s v="กระทรวงการอุดมศึกษา วิทยาศาสตร์ วิจัยและนวัตกรรม"/>
    <s v="โครงการปกติ 2568"/>
    <x v="3"/>
    <x v="15"/>
    <x v="0"/>
    <m/>
    <s v="https://emenscr.nesdc.go.th/viewer/view.html?id=6770f377d231ee5117cb96b1"/>
    <s v="v3_030101V03F03"/>
  </r>
  <r>
    <s v="ศธ 0536.13-68-0007"/>
    <s v="ศูนย์การเรียนรู้เกษตรตามหลักเศรษฐกิจพอเพียง"/>
    <s v="ศูนย์การเรียนรู้เกษตรตามหลักเศรษฐกิจพอเพียง"/>
    <s v="ด้านการสร้างโอกาสและความเสมอภาคทางสังคม"/>
    <x v="3"/>
    <s v="ตุลาคม 2567"/>
    <s v="กันยายน 2568"/>
    <s v="สำนักบริการวิชาการและจัดหารายได้"/>
    <x v="28"/>
    <s v="มรภ.กพ."/>
    <s v="กระทรวงการอุดมศึกษา วิทยาศาสตร์ วิจัยและนวัตกรรม"/>
    <s v="โครงการปกติ 2568"/>
    <x v="2"/>
    <x v="5"/>
    <x v="0"/>
    <m/>
    <s v="https://emenscr.nesdc.go.th/viewer/view.html?id=678892af098e9b405128474f"/>
    <s v="v3_030101V01F02"/>
  </r>
  <r>
    <s v="ศธ 0513.121-68-0004"/>
    <s v="การพัฒนาระบบนิเวศเมืองสมุนไพรจังหวัดสุพรรณบุรีเพื่อยกระดับมาตรฐานการผลิตพืชสมุนไพรปลอดภัยสู่ผลิตภัณฑ์มูลค่าเพิ่มเพื่อสุขภาพและการแพทย์"/>
    <s v="การพัฒนาระบบนิเวศเมืองสมุนไพรจังหวัดสุพรรณบุรีเพื่อยกระดับมาตรฐานการผลิตพืชสมุนไพรปลอดภัยสู่ผลิตภัณฑ์มูลค่าเพิ่มเพื่อสุขภาพและการแพทย์"/>
    <s v="ด้านการสร้างความสามารถในการแข่งขัน"/>
    <x v="3"/>
    <s v="ตุลาคม 2567"/>
    <s v="กันยายน 2568"/>
    <s v="สถาบันค้นคว้าและพัฒนาผลิตผลทางการเกษตรและอุตสาหกรรมเกษตร"/>
    <x v="7"/>
    <s v="มก."/>
    <s v="กระทรวงการอุดมศึกษา วิทยาศาสตร์ วิจัยและนวัตกรรม"/>
    <s v="โครงการปกติ 2568"/>
    <x v="1"/>
    <x v="10"/>
    <x v="0"/>
    <m/>
    <s v="https://emenscr.nesdc.go.th/viewer/view.html?id=676a2e126fbae4367b6c0585"/>
    <s v="v3_030101V04F01"/>
  </r>
  <r>
    <s v="ศก 0016-68-0002"/>
    <s v="เพิ่มประสิทธิภาพการผลิต การแปรรูป และสร้างมูลค่าเพิ่ม ด้วยนวัตกรรมและเทคโนโลยี"/>
    <s v="เพิ่มประสิทธิภาพการผลิต การแปรรูป และสร้างมูลค่าเพิ่ม ด้วยนวัตกรรมและเทคโนโลยี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ศรีสะเกษ"/>
    <x v="19"/>
    <s v="สป.พณ."/>
    <s v="กระทรวงพาณิชย์"/>
    <s v="โครงการปกติ 2568"/>
    <x v="0"/>
    <x v="4"/>
    <x v="0"/>
    <m/>
    <s v="https://emenscr.nesdc.go.th/viewer/view.html?id=677b945ef23e63510a0fb4ae"/>
    <s v="v3_030101V02F03"/>
  </r>
  <r>
    <s v="ศก 0009-68-0004"/>
    <s v="จัดงานเทศกาลทุเรียนภูเขาไฟศรีสะเกษ ปี 2568"/>
    <s v="จัดงานเทศกาลทุเรียนภูเขาไฟศรีสะเกษ ปี 2568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ศรีสะเกษ"/>
    <x v="4"/>
    <s v="กสก."/>
    <s v="กระทรวงเกษตรและสหกรณ์"/>
    <s v="โครงการปกติ 2568"/>
    <x v="3"/>
    <x v="8"/>
    <x v="0"/>
    <m/>
    <s v="https://emenscr.nesdc.go.th/viewer/view.html?id=676e280d52c7c851103cfbbf"/>
    <s v="v3_030101V03F02"/>
  </r>
  <r>
    <s v="ศก 0009-68-0001"/>
    <s v="การพัฒนาผลิตภัณฑ์และสร้างมูลค่าเพิ่มจากสิ่งเหลือใช้ทุเรียนภูเขาไฟศรีสะเกษ"/>
    <s v="การพัฒนาผลิตภัณฑ์และสร้างมูลค่าเพิ่มจากสิ่งเหลือใช้ทุเรียนภูเขาไฟศรีสะเกษ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ศรีสะเกษ"/>
    <x v="4"/>
    <s v="กสก."/>
    <s v="กระทรวงเกษตรและสหกรณ์"/>
    <s v="โครงการปกติ 2568"/>
    <x v="0"/>
    <x v="0"/>
    <x v="0"/>
    <m/>
    <s v="https://emenscr.nesdc.go.th/viewer/view.html?id=676e0f9752c7c851103cfa8c"/>
    <s v="v3_030101V02F05"/>
  </r>
  <r>
    <s v="วช  0004-68-0004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ด้านการสร้างความสามารถในการแข่งขัน"/>
    <x v="3"/>
    <s v="ตุลาคม 2567"/>
    <s v="กันยายน 2568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8"/>
    <x v="0"/>
    <x v="6"/>
    <x v="0"/>
    <m/>
    <s v="https://emenscr.nesdc.go.th/viewer/view.html?id=678dbb5c25353b4052ffca99"/>
    <s v="v3_030101V02F01"/>
  </r>
  <r>
    <s v="ลป 0009-68-0001"/>
    <s v="ส่งเสริมการเลี้ยงครั่งในพื้นที่ที่เหมาะสม"/>
    <s v="ส่งเสริมการเลี้ยงครั่งในพื้นที่ที่เหมาะสม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ลำปาง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92ad03c750d5109f2f30c"/>
    <s v="v3_030101V01F02"/>
  </r>
  <r>
    <s v="ยล 0009-68-0004"/>
    <s v="โครงการเสริมสร้างภาพลักษณ์จังหวัดยะลา"/>
    <s v="โครงการเสริมสร้างภาพลักษณ์จังหวัดยะลา"/>
    <s v="ด้านการสร้างความสามารถในการแข่งขัน"/>
    <x v="3"/>
    <s v="สิงหาคม 2568"/>
    <s v="สิงหาคม 2568"/>
    <s v="สำนักงานเกษตรจังหวัดยะลา"/>
    <x v="4"/>
    <s v="กสก."/>
    <s v="กระทรวงเกษตรและสหกรณ์"/>
    <s v="โครงการปกติ 2568"/>
    <x v="2"/>
    <x v="2"/>
    <x v="0"/>
    <m/>
    <s v="https://emenscr.nesdc.go.th/viewer/view.html?id=6780e4f84f2efe366f9aa9c9"/>
    <s v="v3_030101V01F01"/>
  </r>
  <r>
    <s v="ยล 0009-68-0003"/>
    <s v="โครงการพัฒนาขับเคลื่อนและขยายผลโครงการอันเนื่องมาจากพระราชดำริจังหวัดยะลา ประจำปีงบประมาณ พ.ศ. 2568"/>
    <s v="โครงการพัฒนาขับเคลื่อนและขยายผลโครงการอันเนื่องมาจากพระราชดำริจังหวัดยะลา ประจำปีงบประมาณ พ.ศ. 2568"/>
    <s v="ด้านการสร้างความสามารถในการแข่งขัน"/>
    <x v="3"/>
    <s v="พฤศจิกายน 2567"/>
    <s v="มีนาคม 2568"/>
    <s v="สำนักงานเกษตรจังหวัดยะลา"/>
    <x v="4"/>
    <s v="กสก."/>
    <s v="กระทรวงเกษตรและสหกรณ์"/>
    <s v="โครงการปกติ 2568"/>
    <x v="2"/>
    <x v="2"/>
    <x v="0"/>
    <m/>
    <s v="https://emenscr.nesdc.go.th/viewer/view.html?id=6780dc75d231ee5117cbce90"/>
    <s v="v3_030101V01F01"/>
  </r>
  <r>
    <s v="ยล 0009-68-0001"/>
    <s v="โครงการพัฒนาไม้ผลที่มีศักยภาพในกลุ่มจังหวัดภาคใต้ชายแดนสู่เกษตรมูลค่าสูง"/>
    <s v="โครงการพัฒนาไม้ผลที่มีศักยภาพในกลุ่มจังหวัดภาคใต้ชายแดนสู่เกษตรมูลค่าสูง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ยะลา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e640c52c7c851103cffc1"/>
    <s v="v3_030101V01F02"/>
  </r>
  <r>
    <s v="มห 0017-68-0007"/>
    <s v="โครงการส่งเสริมการสร้างมูลค่าเพิ่มสินค้าเกษตร กิจกรรมหลักส่งเสริมและพัฒนาการผลิตประมงจังหวัดมุกดาหาร"/>
    <s v="โครงการส่งเสริมการสร้างมูลค่าเพิ่มสินค้าเกษตร กิจกรรมหลักส่งเสริมและพัฒนาการผลิตประมงจังหวัดมุกดาหาร"/>
    <s v="ด้านการสร้างความสามารถในการแข่งขัน"/>
    <x v="3"/>
    <s v="ตุลาคม 2567"/>
    <s v="กันยายน 2568"/>
    <m/>
    <x v="10"/>
    <s v="มุกดาหาร"/>
    <s v="จังหวัดและกลุ่มจังหวัด"/>
    <s v="โครงการปกติ 2568"/>
    <x v="0"/>
    <x v="6"/>
    <x v="0"/>
    <m/>
    <s v="https://emenscr.nesdc.go.th/viewer/view.html?id=6780da423c750d5109f34379"/>
    <s v="v3_030101V02F01"/>
  </r>
  <r>
    <s v="มค 0214-68-0001"/>
    <s v="โครงการพัฒนาแหล่งน้ำเพื่อการเกษตร กิจกรรมหลัก การบริหารจัดการระบบน้ำบาดาลและธนาคารน้ำใต้ดิน กิจกรรมย่อย ขุดเจาะบ่อน้ำบาดาลพร้อมติดตั้งระบบสูบน้ำด้วยระบบพลังงานแสงอาทิตย์ จำนวน 100 บ่อ ระยะที่ 1"/>
    <s v="โครงการพัฒนาแหล่งน้ำเพื่อการเกษตร กิจกรรมหลัก การบริหารจัดการระบบน้ำบาดาลและธนาคารน้ำใต้ดิน กิจกรรมย่อย ขุดเจาะบ่อน้ำบาดาลพร้อมติดตั้งระบบสูบน้ำด้วยระบบพลังงานแสงอาทิตย์ จำนวน 100 บ่อ ระยะที่ 1"/>
    <s v="ด้านการสร้างความสามารถในการแข่งขัน"/>
    <x v="3"/>
    <s v="ตุลาคม 2567"/>
    <s v="กันยายน 2568"/>
    <s v="สำนักงานทรัพยากรธรรมชาติและสิ่งแวดล้อมจังหวัด มหาสารคาม"/>
    <x v="34"/>
    <s v="สป.ทส."/>
    <s v="กระทรวงทรัพยากรธรรมชาติและสิ่งแวดล้อม"/>
    <s v="โครงการปกติ 2568"/>
    <x v="2"/>
    <x v="5"/>
    <x v="0"/>
    <m/>
    <s v="https://emenscr.nesdc.go.th/viewer/view.html?id=676cccbf6f54fa36714714ba"/>
    <s v="v3_030101V01F02"/>
  </r>
  <r>
    <s v="มค 0009-68-0004"/>
    <s v="โครงการสร้างความเข้มแข็งให้แก่กลุ่มเกษตรกร กิจกรรมหลักส่งเสริมเกษตรกรรมยั่งยืน กิจกรรมเพิ่มศักยภาพการปลูกหม่อนเลี้ยงไหมเพื่อให้ได้ผลผลิตที่ดีและมีคุณภาพ"/>
    <s v="โครงการสร้างความเข้มแข็งให้แก่กลุ่มเกษตรกร กิจกรรมหลักส่งเสริมเกษตรกรรมยั่งยืน กิจกรรมเพิ่มศักยภาพการปลูกหม่อนเลี้ยงไหมเพื่อให้ได้ผลผลิตที่ดีและมีคุณภาพ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มหาสารคาม"/>
    <x v="4"/>
    <s v="กสก."/>
    <s v="กระทรวงเกษตรและสหกรณ์"/>
    <s v="โครงการปกติ 2568"/>
    <x v="2"/>
    <x v="2"/>
    <x v="0"/>
    <m/>
    <s v="https://emenscr.nesdc.go.th/viewer/view.html?id=677b5b036f54fa3671471915"/>
    <s v="v3_030101V01F01"/>
  </r>
  <r>
    <s v="มค 0009-68-0002"/>
    <s v="โครงการพัฒนาคุณภาพมาตรฐานสินค้าเกษตร กิจกรรมหลัก : ส่งเสริมการผลิตพืชเศรษฐกิจหลักของจังหวัด กิจกรรมย่อย : ยกระดับมาตรฐานการผลิตและการแปรรูปผลิตภัณฑ์สินค้า GI"/>
    <s v="โครงการพัฒนาคุณภาพมาตรฐานสินค้าเกษตร กิจกรรมหลัก : ส่งเสริมการผลิตพืชเศรษฐกิจหลักของจังหวัด กิจกรรมย่อย : ยกระดับมาตรฐานการผลิตและการแปรรูปผลิตภัณฑ์สินค้า GI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มหาสารคาม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cd52b52c7c851103cf66e"/>
    <s v="v3_030101V01F02"/>
  </r>
  <r>
    <s v="ภก 0009-68-0001"/>
    <s v="โครงการส่งเสริมและพัฒนาสินค้าเกษตรและผลิตภัณฑ์สร้างมูลค่าทางเศรษฐกิจ ให้มีศักยภาพในการแข่งขันเชื่อมโยงการท่องเที่่ยว"/>
    <s v="โครงการส่งเสริมและพัฒนาสินค้าเกษตรและผลิตภัณฑ์สร้างมูลค่าทางเศรษฐกิจ ให้มีศักยภาพในการแข่งขันเชื่อมโยงการท่องเที่่ยว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ภูเก็ต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77a8ee4f2efe366f9aa3c5"/>
    <s v="v3_030101V01F02"/>
  </r>
  <r>
    <s v="พบ 0009-68-0001"/>
    <s v="มหกรรมสินค้าเกษตรอัตลักษณ์พื้นถิ่น เพชรสมุทรคีรี"/>
    <s v="มหกรรมสินค้าเกษตรอัตลักษณ์พื้นถิ่น เพชรสมุทรคีรี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เพชรบุรี"/>
    <x v="4"/>
    <s v="กสก."/>
    <s v="กระทรวงเกษตรและสหกรณ์"/>
    <s v="โครงการปกติ 2568"/>
    <x v="3"/>
    <x v="8"/>
    <x v="0"/>
    <m/>
    <s v="https://emenscr.nesdc.go.th/viewer/view.html?id=67357742504af50fee8427b2"/>
    <s v="v3_030101V03F02"/>
  </r>
  <r>
    <s v="พณ0711-68-0003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"/>
    <s v="ด้านการสร้างความสามารถในการแข่งขัน"/>
    <x v="3"/>
    <s v="ตุลาคม 2567"/>
    <s v="กันยายน 2568"/>
    <s v="กองสิ่งบ่งชี้ทางภูมิศาสตร์"/>
    <x v="3"/>
    <s v="ทป."/>
    <s v="กระทรวงพาณิชย์"/>
    <s v="โครงการปกติ 2568"/>
    <x v="0"/>
    <x v="4"/>
    <x v="0"/>
    <m/>
    <s v="https://emenscr.nesdc.go.th/viewer/view.html?id=6762873851d1ed367e3bfead"/>
    <s v="v3_030101V02F03"/>
  </r>
  <r>
    <s v="พณ0711-68-0002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ด้านการสร้างความสามารถในการแข่งขัน"/>
    <x v="3"/>
    <s v="ตุลาคม 2567"/>
    <s v="กันยายน 2568"/>
    <s v="กองสิ่งบ่งชี้ทางภูมิศาสตร์"/>
    <x v="3"/>
    <s v="ทป."/>
    <s v="กระทรวงพาณิชย์"/>
    <s v="โครงการปกติ 2568"/>
    <x v="0"/>
    <x v="6"/>
    <x v="0"/>
    <m/>
    <s v="https://emenscr.nesdc.go.th/viewer/view.html?id=67623ff3d231ee5117cb703f"/>
    <s v="v3_030101V02F01"/>
  </r>
  <r>
    <s v="ปน 0009-68-0001"/>
    <s v="โครงการพัฒนาไม้ผลที่มีศักยภาพในกลุ่มจังหวัดภาคใต้ชายแดนสู่เกษตรมูลค่าสูง "/>
    <s v="โครงการพัฒนาไม้ผลที่มีศักยภาพในกลุ่มจังหวัดภาคใต้ชายแดนสู่เกษตรมูลค่าสูง 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ปัตตานี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ceff73c750d5109f3002b"/>
    <s v="v3_030101V01F02"/>
  </r>
  <r>
    <s v="ปท 0016-68-0001"/>
    <s v=" ส่งเสริมการตลาด สินค้าอุตสาหกรรม เกษตร และธุรกิจบริการ   กิจกรรม : ยกระดับเพิ่มขีดความสามารถทางการตลาดสินค้าศักยภาพจังหวัดปทุมธานี   "/>
    <s v=" ส่งเสริมการตลาด สินค้าอุตสาหกรรม เกษตร และธุรกิจบริการ   กิจกรรม : ยกระดับเพิ่มขีดความสามารถทางการตลาดสินค้าศักยภาพจังหวัดปทุมธานี   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ปทุมธานี"/>
    <x v="19"/>
    <s v="สป.พณ."/>
    <s v="กระทรวงพาณิชย์"/>
    <s v="โครงการปกติ 2568"/>
    <x v="3"/>
    <x v="9"/>
    <x v="0"/>
    <m/>
    <s v="https://emenscr.nesdc.go.th/viewer/view.html?id=6780996851d1ed367e3c0b18"/>
    <s v="v3_030101V03F04"/>
  </r>
  <r>
    <s v="ปจ 0009-68-0001"/>
    <s v="โครงการส่งเสริมการเพิ่มประสิทธิภาพการผลิตทุเรียนจังหวัดปราจีนบุรี"/>
    <s v="โครงการส่งเสริมการเพิ่มประสิทธิภาพการผลิตทุเรียนจังหวัดปราจีนบุรี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ปราจีนบุรี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3d958f504af50fee842818"/>
    <s v="v3_030101V01F02"/>
  </r>
  <r>
    <s v="นศ 0007-68-0001"/>
    <s v="โครงการส่งเสริมการใช้นวัตกรรมจุลินทรีย์ ปม. เพื่อการผลิตกุ้งทะเลคุณภาพ"/>
    <s v="โครงการส่งเสริมการใช้นวัตกรรมจุลินทรีย์ ปม. เพื่อการผลิตกุ้งทะเลคุณภาพ"/>
    <s v="ด้านการสร้างความสามารถในการแข่งขัน"/>
    <x v="3"/>
    <s v="ตุลาคม 2567"/>
    <s v="กันยายน 2568"/>
    <s v="สำนักงานประมงจังหวัดนครศรีธรรมราช"/>
    <x v="9"/>
    <s v="กปม."/>
    <s v="กระทรวงเกษตรและสหกรณ์"/>
    <s v="โครงการปกติ 2568"/>
    <x v="2"/>
    <x v="2"/>
    <x v="0"/>
    <m/>
    <s v="https://emenscr.nesdc.go.th/viewer/view.html?id=676d01176f54fa3671471524"/>
    <s v="v3_030101V01F01"/>
  </r>
  <r>
    <s v="นย 0009-68-0002"/>
    <s v="สร้างโอกาสและขยายช่องทางการตลาด สินค้าเกษตรและศูนย์กลางไม้ดอกไม้ประดับของประเทศ กิจกรรมหลัก : ส่งเสริมการตลาดสินค้าเกษตรและผลิตภัณฑ์ชุมชน กิจกรรมย่อย : ประชาสัมพันธ์และส่งเสริมตลาดสินค้าเกษตรจังหวัดนครนายก"/>
    <s v="สร้างโอกาสและขยายช่องทางการตลาด สินค้าเกษตรและศูนย์กลางไม้ดอกไม้ประดับของประเทศ กิจกรรมหลัก : ส่งเสริมการตลาดสินค้าเกษตรและผลิตภัณฑ์ชุมชน กิจกรรมย่อย : ประชาสัมพันธ์และส่งเสริมตลาดสินค้าเกษตรจังหวัดนครนายก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นครนายก"/>
    <x v="4"/>
    <s v="กสก."/>
    <s v="กระทรวงเกษตรและสหกรณ์"/>
    <s v="โครงการปกติ 2568"/>
    <x v="3"/>
    <x v="8"/>
    <x v="0"/>
    <m/>
    <s v="https://emenscr.nesdc.go.th/viewer/view.html?id=675a71c3d231ee5117cb67f9"/>
    <s v="v3_030101V03F02"/>
  </r>
  <r>
    <s v="นม 0016-68-0003"/>
    <s v="ส่งเสริมช่องทางการตลาดทุเรียนจังหวัดนครราชสีมา สู่การเป็นสินค้ามูลค่าสูง (Durian Premium)"/>
    <s v="ส่งเสริมช่องทางการตลาดทุเรียนจังหวัดนครราชสีมา สู่การเป็นสินค้ามูลค่าสูง (Durian Premium)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นครราชสีมา"/>
    <x v="19"/>
    <s v="สป.พณ."/>
    <s v="กระทรวงพาณิชย์"/>
    <s v="โครงการปกติ 2568"/>
    <x v="3"/>
    <x v="8"/>
    <x v="0"/>
    <m/>
    <s v="https://emenscr.nesdc.go.th/viewer/view.html?id=677d0d57d231ee5117cbb2f7"/>
    <s v="v3_030101V03F02"/>
  </r>
  <r>
    <s v="นม 0016-68-0002"/>
    <s v="ยกระดับสร้างมูลค่าเพิ่มสินค้าเกษตรที่มีความหลากหลาย Flower Expo"/>
    <s v="ยกระดับสร้างมูลค่าเพิ่มสินค้าเกษตรที่มีความหลากหลาย Flower Expo"/>
    <s v="ด้านการสร้างความสามารถในการแข่งขัน"/>
    <x v="3"/>
    <s v="มกราคม 2568"/>
    <s v="มิถุนายน 2568"/>
    <s v="สำนักงานพาณิชย์จังหวัดนครราชสีมา"/>
    <x v="19"/>
    <s v="สป.พณ."/>
    <s v="กระทรวงพาณิชย์"/>
    <s v="โครงการปกติ 2568"/>
    <x v="3"/>
    <x v="8"/>
    <x v="0"/>
    <m/>
    <s v="https://emenscr.nesdc.go.th/viewer/view.html?id=677d09946fbae4367b6c0cf8"/>
    <s v="v3_030101V03F02"/>
  </r>
  <r>
    <s v="นม 0016-68-0001"/>
    <s v="ยกระดับสร้างมูลค่าเพิ่มสินค้าสิ่งบ่งชี้ทางภูมิศาสตร์ GI นครราชสีมา "/>
    <s v="ยกระดับสร้างมูลค่าเพิ่มสินค้าสิ่งบ่งชี้ทางภูมิศาสตร์ GI นครราชสีมา "/>
    <s v="ด้านการสร้างความสามารถในการแข่งขัน"/>
    <x v="3"/>
    <s v="มกราคม 2568"/>
    <s v="มิถุนายน 2568"/>
    <s v="สำนักงานพาณิชย์จังหวัดนครราชสีมา"/>
    <x v="19"/>
    <s v="สป.พณ."/>
    <s v="กระทรวงพาณิชย์"/>
    <s v="โครงการปกติ 2568"/>
    <x v="3"/>
    <x v="8"/>
    <x v="0"/>
    <m/>
    <s v="https://emenscr.nesdc.go.th/viewer/view.html?id=677d030f4f2efe366f9aa645"/>
    <s v="v3_030101V03F02"/>
  </r>
  <r>
    <s v="นธ 0009-68-0001"/>
    <s v="พัฒนาไม้ผลที่มีศักยภาพในกลุ่มจังหวัดภาคใต้ชายแดนสู่เกษตรมูลค่าสูง"/>
    <s v="พัฒนาไม้ผลที่มีศักยภาพในกลุ่มจังหวัดภาคใต้ชายแดนสู่เกษตรมูลค่าสูง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นราธิวาส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cfe3452c7c851103cf7b6"/>
    <s v="v3_030101V01F02"/>
  </r>
  <r>
    <s v="ตง 0009-68-0001"/>
    <s v="ยกระดับเกษตรกรผู้ผลิตและแปรรูปพริกไทยตรังพืชอัตลักษณ์ให้เป็นสินค้ามูลค่าสูง"/>
    <s v="ยกระดับเกษตรกรผู้ผลิตและแปรรูปพริกไทยตรังพืชอัตลักษณ์ให้เป็นสินค้ามูลค่าสูง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ตรัง"/>
    <x v="4"/>
    <s v="กสก."/>
    <s v="กระทรวงเกษตรและสหกรณ์"/>
    <s v="โครงการปกติ 2568"/>
    <x v="0"/>
    <x v="4"/>
    <x v="0"/>
    <m/>
    <s v="https://emenscr.nesdc.go.th/viewer/view.html?id=677b8e9f3c750d5109f31e13"/>
    <s v="v3_030101V02F03"/>
  </r>
  <r>
    <s v="ตก 0009-68-0002"/>
    <s v="ส่งเสริมกลุ่มแปลงใหญ่ทำการผลิตลำไยคุณภาพ (ภายใต้โครงการส่งเสริมและพัฒนากลุ่มเกษตรกรแปลงใหญ่ในพื้นที่จังหวัดตาก)"/>
    <s v="ส่งเสริมกลุ่มแปลงใหญ่ทำการผลิตลำไยคุณภาพ (ภายใต้โครงการส่งเสริมและพัฒนากลุ่มเกษตรกรแปลงใหญ่ในพื้นที่จังหวัดตาก)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ตาก"/>
    <x v="4"/>
    <s v="กสก."/>
    <s v="กระทรวงเกษตรและสหกรณ์"/>
    <s v="โครงการปกติ 2568"/>
    <x v="0"/>
    <x v="7"/>
    <x v="0"/>
    <m/>
    <s v="https://emenscr.nesdc.go.th/viewer/view.html?id=676521656fbae4367b6c0445"/>
    <s v="v3_030101V02F04"/>
  </r>
  <r>
    <s v="ตก 0009-68-0001"/>
    <s v="ส่งเสริมการเพิ่มประสิทธิภาพการผลิตอะโวคาโดไม้ผลอัตลักษณ์จังหวัดตาก (ภายใต้โครงการส่งเสริมการผลิต การแปรรูป สินค้าทางการเกษตรอะโวคาโด)"/>
    <s v="ส่งเสริมการเพิ่มประสิทธิภาพการผลิตอะโวคาโดไม้ผลอัตลักษณ์จังหวัดตาก (ภายใต้โครงการส่งเสริมการผลิต การแปรรูป สินค้าทางการเกษตรอะโวคาโด)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ตาก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6518846f54fa36714711eb"/>
    <s v="v3_030101V01F02"/>
  </r>
  <r>
    <s v="ชพ 0016-68-0002"/>
    <s v="โครงการสินค้าอัตลักษณ์แดนใต้ มหัศจรรย์ผลไม้ชุมพร "/>
    <s v="โครงการสินค้าอัตลักษณ์แดนใต้ มหัศจรรย์ผลไม้ชุมพร "/>
    <s v="ด้านการสร้างความสามารถในการแข่งขัน"/>
    <x v="3"/>
    <s v="มิถุนายน 2568"/>
    <s v="กันยายน 2568"/>
    <s v="สำนักงานพาณิชย์จังหวัดชุมพร"/>
    <x v="19"/>
    <s v="สป.พณ."/>
    <s v="กระทรวงพาณิชย์"/>
    <s v="โครงการปกติ 2568"/>
    <x v="3"/>
    <x v="8"/>
    <x v="0"/>
    <m/>
    <s v="https://emenscr.nesdc.go.th/viewer/view.html?id=676a2a62f23e63510a0f8c6b"/>
    <s v="v3_030101V03F02"/>
  </r>
  <r>
    <s v="ชพ 0016-68-0001"/>
    <s v="โครงการเพิ่มศักยภาพกาแฟโรบัสตาจังหวัดชุมพรสู่ตลาดสากล"/>
    <s v="โครงการเพิ่มศักยภาพกาแฟโรบัสตาจังหวัดชุมพรสู่ตลาดสากล"/>
    <s v="ด้านการสร้างความสามารถในการแข่งขัน"/>
    <x v="3"/>
    <s v="มกราคม 2568"/>
    <s v="มิถุนายน 2568"/>
    <s v="สำนักงานพาณิชย์จังหวัดชุมพร"/>
    <x v="19"/>
    <s v="สป.พณ."/>
    <s v="กระทรวงพาณิชย์"/>
    <s v="โครงการปกติ 2568"/>
    <x v="3"/>
    <x v="8"/>
    <x v="0"/>
    <m/>
    <s v="https://emenscr.nesdc.go.th/viewer/view.html?id=67692a934f2efe366f9a9ead"/>
    <s v="v3_030101V03F02"/>
  </r>
  <r>
    <s v="กษ1011-68-0008"/>
    <s v="โครงการส่งเสริมและพัฒนาสินค้าเกษตรอัตตลักษณ์พื้นถิ่นเพื่อเข้าสู่ห่วงโซ่อุปทานเศรษฐกิจสร้างสรรค์"/>
    <s v="โครงการส่งเสริมและพัฒนาสินค้าเกษตรอัตตลักษณ์พื้นถิ่นเพื่อเข้าสู่ห่วงโซ่อุปทานเศรษฐกิจสร้างสรรค์"/>
    <s v="ด้านการสร้างความสามารถในการแข่งขัน"/>
    <x v="3"/>
    <s v="ตุลาคม 2567"/>
    <s v="กันยายน 2568"/>
    <s v="สำนักส่งเสริมและจัดการสินค้าเกษตร"/>
    <x v="4"/>
    <s v="กสก."/>
    <s v="กระทรวงเกษตรและสหกรณ์"/>
    <s v="ปรับปรุงข้อเสนอโครงการ 2568"/>
    <x v="2"/>
    <x v="5"/>
    <x v="0"/>
    <m/>
    <s v="https://emenscr.nesdc.go.th/viewer/view.html?id=6759348052c7c851103cd225"/>
    <s v="v3_030101V01F02"/>
  </r>
  <r>
    <s v="กษ 2712.2-68-0026"/>
    <s v="ผลผลิตการผลิตสินค้าหม่อนไหมได้รับการส่งเสริมและพัฒนา"/>
    <s v="ผลผลิตการผลิตสินค้าหม่อนไหมได้รับการส่งเสริมและพัฒนา"/>
    <s v="ด้านการสร้างความสามารถในการแข่งขัน"/>
    <x v="3"/>
    <s v="ตุลาคม 2567"/>
    <s v="กันยายน 2568"/>
    <s v="กองแผนงานกลุ่มยุทธศาสตร์และแผนงาน"/>
    <x v="14"/>
    <s v="มม."/>
    <s v="กระทรวงเกษตรและสหกรณ์"/>
    <s v="โครงการปกติ 2568"/>
    <x v="1"/>
    <x v="14"/>
    <x v="0"/>
    <m/>
    <s v="https://emenscr.nesdc.go.th/viewer/view.html?id=678775bd25353b4052ffc83f"/>
    <s v="v3_030101V04F03"/>
  </r>
  <r>
    <s v="กษ 2712.2-68-0014"/>
    <s v="โครงการยกระดับเกษตรกรเพื่อการผลิตและเพิ่มมูลค่าสินค้าเกษตรอัตลักษณ์พื้นถิ่นด้านหม่อนไหม"/>
    <s v="โครงการยกระดับเกษตรกรเพื่อการผลิตและเพิ่มมูลค่าสินค้าเกษตรอัตลักษณ์พื้นถิ่นด้านหม่อนไหม"/>
    <s v="ด้านการสร้างความสามารถในการแข่งขัน"/>
    <x v="3"/>
    <s v="ตุลาคม 2567"/>
    <s v="กันยายน 2568"/>
    <s v="กองแผนงานกลุ่มยุทธศาสตร์และแผนงาน"/>
    <x v="14"/>
    <s v="มม."/>
    <s v="กระทรวงเกษตรและสหกรณ์"/>
    <s v="ปรับปรุงข้อเสนอโครงการ 2568"/>
    <x v="2"/>
    <x v="5"/>
    <x v="0"/>
    <m/>
    <s v="https://emenscr.nesdc.go.th/viewer/view.html?id=674448e73c750d5109f2ce91"/>
    <s v="v3_030101V01F02"/>
  </r>
  <r>
    <s v="กษ 2712.2-68-0013"/>
    <s v="โครงการสร้างเครือข่ายและส่งเสริมศักยภาพด้านการตลาดสินค้าเกษตรอัตลักษณ์พื้นถิ่น (ด้านหม่อนไหม)"/>
    <s v="โครงการสร้างเครือข่ายและส่งเสริมศักยภาพด้านการตลาดสินค้าเกษตรอัตลักษณ์พื้นถิ่น (ด้านหม่อนไหม)"/>
    <s v="ด้านการสร้างความสามารถในการแข่งขัน"/>
    <x v="3"/>
    <s v="ตุลาคม 2567"/>
    <s v="กันยายน 2568"/>
    <s v="กองแผนงานกลุ่มยุทธศาสตร์และแผนงาน"/>
    <x v="14"/>
    <s v="มม."/>
    <s v="กระทรวงเกษตรและสหกรณ์"/>
    <s v="ปรับปรุงข้อเสนอโครงการ 2568"/>
    <x v="3"/>
    <x v="8"/>
    <x v="0"/>
    <m/>
    <s v="https://emenscr.nesdc.go.th/viewer/view.html?id=674440473c750d5109f2ce89"/>
    <s v="v3_030101V03F02"/>
  </r>
  <r>
    <s v="กษ 2603-68-0001"/>
    <s v="โครงการส่งเสริมและพัฒนาสินค้าเกษตรอัตลักษณ์พื้นถิ่น (ข้าว) "/>
    <s v="โครงการส่งเสริมและพัฒนาสินค้าเกษตรอัตลักษณ์พื้นถิ่น (ข้าว) "/>
    <s v="ด้านการสร้างความสามารถในการแข่งขัน"/>
    <x v="3"/>
    <s v="ตุลาคม 2567"/>
    <s v="กันยายน 2568"/>
    <s v="กองพัฒนาผลิตภัณฑ์ข้าว"/>
    <x v="5"/>
    <s v="กข."/>
    <s v="กระทรวงเกษตรและสหกรณ์"/>
    <s v="โครงการปกติ 2568"/>
    <x v="0"/>
    <x v="6"/>
    <x v="0"/>
    <m/>
    <s v="https://emenscr.nesdc.go.th/viewer/view.html?id=6735786b21fe3e7c65dddf23"/>
    <s v="v3_030101V02F01"/>
  </r>
  <r>
    <s v="กษ 1104-68-0040"/>
    <s v="โครงการพัฒนาเครือข่ายและการตลาดสินค้าอัตลักษณ์พื้นถิ่นของสถาบันเกษตรกร"/>
    <s v="โครงการพัฒนาเครือข่ายและการตลาดสินค้าอัตลักษณ์พื้นถิ่นของสถาบันเกษตรกร"/>
    <s v="ด้านการสร้างความสามารถในการแข่งขัน"/>
    <x v="3"/>
    <s v="ตุลาคม 2567"/>
    <s v="กันยายน 2568"/>
    <s v="กองแผนงาน"/>
    <x v="12"/>
    <s v="กสส."/>
    <s v="กระทรวงเกษตรและสหกรณ์"/>
    <s v="ปรับปรุงข้อเสนอโครงการ 2568"/>
    <x v="3"/>
    <x v="8"/>
    <x v="0"/>
    <m/>
    <s v="https://emenscr.nesdc.go.th/viewer/view.html?id=673702439487457c70014be0"/>
    <s v="v3_030101V03F02"/>
  </r>
  <r>
    <s v="กษ 0905-68-0045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3"/>
    <s v="ตุลาคม 2567"/>
    <s v="กันยายน 2568"/>
    <s v="กองแผนงานและวิชาการ"/>
    <x v="16"/>
    <s v="กวก."/>
    <s v="กระทรวงเกษตรและสหกรณ์"/>
    <s v="ปรับปรุงข้อเสนอโครงการ 2568"/>
    <x v="2"/>
    <x v="5"/>
    <x v="0"/>
    <m/>
    <s v="https://emenscr.nesdc.go.th/viewer/view.html?id=67aad77765aee3689aa45893"/>
    <s v="v3_030101V01F02"/>
  </r>
  <r>
    <s v="กษ 0614-68-0022"/>
    <s v="โครงการพัฒนาสินค้าเกษตรอัตลักษณ์พื้นถิ่นและสินค้าชุมชน"/>
    <s v="โครงการพัฒนาสินค้าเกษตรอัตลักษณ์พื้นถิ่นและสินค้าชุมชน"/>
    <s v="ด้านการสร้างความสามารถในการแข่งขัน"/>
    <x v="3"/>
    <s v="ตุลาคม 2567"/>
    <s v="กันยายน 2568"/>
    <s v="กองส่งเสริมและพัฒนาการปศุสัตว์ (กสส.)"/>
    <x v="11"/>
    <s v="กปศ."/>
    <s v="กระทรวงเกษตรและสหกรณ์"/>
    <s v="ปรับปรุงข้อเสนอโครงการ 2568"/>
    <x v="2"/>
    <x v="5"/>
    <x v="0"/>
    <m/>
    <s v="https://emenscr.nesdc.go.th/viewer/view.html?id=674e812a52c7c851103ccaec"/>
    <s v="v3_030101V01F02"/>
  </r>
  <r>
    <s v="กษ 0224. สน-68-0003"/>
    <s v="พัฒนาเครือข่ายเกษตรกรด้านการตลาดสินค้าเกษตรและแปรรูป ในรูปแบบการตลาดสมัยใหม่ และก้าวสู่ผู้ประกอบการด้านการเกษตร"/>
    <s v="พัฒนาเครือข่ายเกษตรกรด้านการตลาดสินค้าเกษตรและแปรรูป ในรูปแบบการตลาดสมัยใหม่ และก้าวสู่ผู้ประกอบการด้านการเกษตร"/>
    <s v="ด้านการสร้างความสามารถในการแข่งขัน"/>
    <x v="3"/>
    <s v="ตุลาคม 2567"/>
    <s v="กันยายน 2568"/>
    <s v="สำนักงานเกษตรและสหกรณ์จังหวัด สกลนคร"/>
    <x v="13"/>
    <s v="สป.กษ."/>
    <s v="กระทรวงเกษตรและสหกรณ์"/>
    <s v="โครงการปกติ 2568"/>
    <x v="2"/>
    <x v="5"/>
    <x v="0"/>
    <m/>
    <s v="https://emenscr.nesdc.go.th/viewer/view.html?id=677baf514f2efe366f9aa550"/>
    <s v="v3_030101V01F02"/>
  </r>
  <r>
    <s v="กษ 0224. มส-68-0003"/>
    <s v="พัฒนาศักยภาพหมู่บ้านเกษตรพอเพียงตามหลักปรัชญาของเศรษฐกิจพอเพียง/ เกษตรทฤษฎีใหม่ "/>
    <s v="พัฒนาศักยภาพหมู่บ้านเกษตรพอเพียงตามหลักปรัชญาของเศรษฐกิจพอเพียง/ เกษตรทฤษฎีใหม่ "/>
    <s v="ด้านการสร้างความสามารถในการแข่งขัน"/>
    <x v="3"/>
    <s v="ตุลาคม 2567"/>
    <s v="กันยายน 2568"/>
    <s v="สำนักงานเกษตรและสหกรณ์จังหวัด แม่ฮ่องสอน"/>
    <x v="13"/>
    <s v="สป.กษ."/>
    <s v="กระทรวงเกษตรและสหกรณ์"/>
    <s v="โครงการปกติ 2568"/>
    <x v="2"/>
    <x v="3"/>
    <x v="0"/>
    <m/>
    <s v="https://emenscr.nesdc.go.th/viewer/view.html?id=677e42a5d231ee5117cbb95c"/>
    <s v="v3_030101V01F03"/>
  </r>
  <r>
    <s v="กพ 0016-68-0002"/>
    <s v="โครงการส่งเสริมการตลาดและพัฒนาขีดความสามารถในการแข่งขันของผู้ประกอบการ_x0009_"/>
    <s v="โครงการส่งเสริมการตลาดและพัฒนาขีดความสามารถในการแข่งขันของผู้ประกอบการ_x0009_"/>
    <s v="ด้านการสร้างความสามารถในการแข่งขัน"/>
    <x v="3"/>
    <s v="กุมภาพันธ์ 2568"/>
    <s v="มิถุนายน 2568"/>
    <s v="สำนักงานพาณิชย์จังหวัดกำแพงเพชร"/>
    <x v="19"/>
    <s v="สป.พณ."/>
    <s v="กระทรวงพาณิชย์"/>
    <s v="โครงการปกติ 2568"/>
    <x v="0"/>
    <x v="0"/>
    <x v="0"/>
    <m/>
    <s v="https://emenscr.nesdc.go.th/viewer/view.html?id=677a6334f23e63510a0fafc0"/>
    <s v="v3_030101V02F05"/>
  </r>
  <r>
    <s v="กพ 0010-68-0001"/>
    <s v="ส่งเสริมและพัฒนาการผลิตสินค้าเกษตรปลอดภัย พืชเศรษฐกิจ และพืชอัตลักษณ์ตามศักยาภาพของพื้้นท่ี (Zoning)"/>
    <s v="ส่งเสริมและพัฒนาการผลิตสินค้าเกษตรปลอดภัย พืชเศรษฐกิจ และพืชอัตลักษณ์ตามศักยาภาพของพื้้นท่ี (Zoning)"/>
    <s v="ด้านการสร้างความสามารถในการแข่งขัน"/>
    <x v="3"/>
    <s v="ตุลาคม 2567"/>
    <s v="กันยายน 2568"/>
    <s v="สำนักงานสหกรณ์จังหวัดกำแพงเพชร"/>
    <x v="12"/>
    <s v="กสส."/>
    <s v="กระทรวงเกษตรและสหกรณ์"/>
    <s v="โครงการปกติ 2568"/>
    <x v="2"/>
    <x v="5"/>
    <x v="0"/>
    <m/>
    <s v="https://emenscr.nesdc.go.th/viewer/view.html?id=67809b4ef23e63510a0fd48e"/>
    <s v="v3_030101V01F02"/>
  </r>
  <r>
    <s v="กพ 0009-68-0006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ส่งเสริมการผลิตสินค้าเกษตร พืชเศรษฐกิจ พืชสวน พืชไร่ และพืชอัตลักษณ์ ตามมาตรฐานเกษตรปลอดภัย เพื่อวางรากฐานสู่เกษตรอินทรีย์ (กล้วยไข่)"/>
    <s v="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ส่งเสริมการผลิตสินค้าเกษตร พืชเศรษฐกิจ พืชสวน พืชไร่ และพืชอัตลักษณ์ ตามมาตรฐานเกษตรปลอดภัย เพื่อวางรากฐานสู่เกษตรอินทรีย์ (กล้วยไข่)"/>
    <s v="ด้านการสร้างความสามารถในการแข่งขัน"/>
    <x v="3"/>
    <s v="ธันวาคม 2567"/>
    <s v="กันยายน 2568"/>
    <s v="สำนักงานเกษตรจังหวัดกำแพงเพชร"/>
    <x v="4"/>
    <s v="กสก."/>
    <s v="กระทรวงเกษตรและสหกรณ์"/>
    <s v="โครงการปกติ 2568"/>
    <x v="2"/>
    <x v="2"/>
    <x v="0"/>
    <m/>
    <s v="https://emenscr.nesdc.go.th/viewer/view.html?id=677b986ff23e63510a0fb50d"/>
    <s v="v3_030101V01F01"/>
  </r>
  <r>
    <s v="กบ 0016-68-0001"/>
    <s v="เชื่อมโยงสินค้าเกษตรปลอดภัยจังหวัดกระบี่ (Krabi Green Market)"/>
    <s v="เชื่อมโยงสินค้าเกษตรปลอดภัยจังหวัดกระบี่ (Krabi Green Market)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กระบี่"/>
    <x v="19"/>
    <s v="สป.พณ."/>
    <s v="กระทรวงพาณิชย์"/>
    <s v="โครงการปกติ 2568"/>
    <x v="3"/>
    <x v="8"/>
    <x v="0"/>
    <m/>
    <s v="https://emenscr.nesdc.go.th/viewer/view.html?id=67469411f23e63510a0f667b"/>
    <s v="v3_030101V03F02"/>
  </r>
  <r>
    <s v="กบ 0009-68-0003"/>
    <s v="อนุรักษ์พันธุกรรมพืชอันเนื่องมาจากพระราชดำริ สมเด็จพระเทพรัตนราชสุดาฯ สยามบรมราชกุมารี (อพ.สธ) จังหวัดกระบี่ "/>
    <s v="อนุรักษ์พันธุกรรมพืชอันเนื่องมาจากพระราชดำริ สมเด็จพระเทพรัตนราชสุดาฯ สยามบรมราชกุมารี (อพ.สธ) จังหวัดกระบี่ 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กระบี่"/>
    <x v="4"/>
    <s v="กสก."/>
    <s v="กระทรวงเกษตรและสหกรณ์"/>
    <s v="โครงการปกติ 2568"/>
    <x v="1"/>
    <x v="10"/>
    <x v="0"/>
    <m/>
    <s v="https://emenscr.nesdc.go.th/viewer/view.html?id=674949adf23e63510a0f6855"/>
    <s v="v3_030101V04F01"/>
  </r>
  <r>
    <s v="กจ 0009-68-0001"/>
    <s v="โครงการพัฒนาศักยภาพการผลิตและประชาสัมพันธ์สินค้าเกษตรอัตลักษณ์ จังหวัดกาญจนบุรี"/>
    <s v="โครงการพัฒนาศักยภาพการผลิตและประชาสัมพันธ์สินค้าเกษตรอัตลักษณ์ จังหวัดกาญจนบุรี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กาญจนบุรี"/>
    <x v="4"/>
    <s v="กสก."/>
    <s v="กระทรวงเกษตรและสหกรณ์"/>
    <s v="โครงการปกติ 2568"/>
    <x v="0"/>
    <x v="7"/>
    <x v="0"/>
    <m/>
    <s v="https://emenscr.nesdc.go.th/viewer/view.html?id=6777661e3c750d5109f314a5"/>
    <s v="v3_030101V02F04"/>
  </r>
  <r>
    <s v="THAITOBACCO-68-0001"/>
    <s v="โครงการพัฒนาใบยาสูบอย่างยั่งยืน ปีงบประมาณ 2568"/>
    <s v="โครงการพัฒนาใบยาสูบอย่างยั่งยืน ปีงบประมาณ 2568"/>
    <s v="ด้านการสร้างความสามารถในการแข่งขัน"/>
    <x v="3"/>
    <s v="ตุลาคม 2567"/>
    <s v="กันยายน 2568"/>
    <m/>
    <x v="25"/>
    <s v="ยสท."/>
    <s v="กระทรวงการคลัง"/>
    <s v="โครงการปกติ 2568"/>
    <x v="2"/>
    <x v="5"/>
    <x v="0"/>
    <m/>
    <s v="https://emenscr.nesdc.go.th/viewer/view.html?id=673ef43b14dfe60ff0641226"/>
    <s v="v3_030101V01F02"/>
  </r>
  <r>
    <s v="RMUTI3400-68-0009"/>
    <s v="โครงการส่งเสริมผู้ประกอบการเพื่อสังคมภายใต้โมเดลเศรษฐกิจใหม่ BCG"/>
    <s v="โครงการส่งเสริมผู้ประกอบการเพื่อสังคมภายใต้โมเดลเศรษฐกิจใหม่ BCG"/>
    <s v="ด้านการสร้างความสามารถในการแข่งขัน"/>
    <x v="3"/>
    <s v="พฤศจิกายน 2567"/>
    <s v="ธันวาคม 2568"/>
    <s v="คณะบริหารธุรกิจและเทคโนโลยีสารสนเทศ"/>
    <x v="20"/>
    <s v="มทร.อีสาน"/>
    <s v="กระทรวงการอุดมศึกษา วิทยาศาสตร์ วิจัยและนวัตกรรม"/>
    <s v="โครงการปกติ 2568"/>
    <x v="1"/>
    <x v="13"/>
    <x v="0"/>
    <m/>
    <s v="https://emenscr.nesdc.go.th/viewer/view.html?id=67bfe5ac34750112a834f637"/>
    <s v="v3_030101V04F06"/>
  </r>
  <r>
    <s v="RMUTI3100-68-0014"/>
    <s v="โครงการผลิตภัณฑ์เครื่องสำอางจากสารสกัดใบกรุงเขมา"/>
    <s v="โครงการผลิตภัณฑ์เครื่องสำอางจากสารสกัดใบกรุงเขมา"/>
    <s v="ด้านการสร้างความสามารถในการแข่งขัน"/>
    <x v="3"/>
    <s v="ตุลาคม 2567"/>
    <s v="กันยายน 2568"/>
    <s v="สำนักงานวิทยาเขตขอนแก่น"/>
    <x v="20"/>
    <s v="มทร.อีสาน"/>
    <s v="กระทรวงการอุดมศึกษา วิทยาศาสตร์ วิจัยและนวัตกรรม"/>
    <s v="โครงการปกติ 2568"/>
    <x v="2"/>
    <x v="5"/>
    <x v="0"/>
    <m/>
    <s v="https://emenscr.nesdc.go.th/viewer/view.html?id=67971188e7fd8840616a46d4"/>
    <s v="v3_030101V01F02"/>
  </r>
  <r>
    <s v="RMUTI3100-68-0006"/>
    <s v="โครงกาการอบรมเชิงปฏิบัติการขับเคลื่อนหลักปรัชญาเศรษฐกิจพอเพียง"/>
    <s v="โครงกาการอบรมเชิงปฏิบัติการขับเคลื่อนหลักปรัชญาเศรษฐกิจพอเพียง"/>
    <s v="ด้านการสร้างความสามารถในการแข่งขัน"/>
    <x v="3"/>
    <s v="ตุลาคม 2567"/>
    <s v="กันยายน 2568"/>
    <s v="สำนักงานวิทยาเขตขอนแก่น"/>
    <x v="20"/>
    <s v="มทร.อีสาน"/>
    <s v="กระทรวงการอุดมศึกษา วิทยาศาสตร์ วิจัยและนวัตกรรม"/>
    <s v="โครงการปกติ 2568"/>
    <x v="3"/>
    <x v="16"/>
    <x v="0"/>
    <m/>
    <s v="https://emenscr.nesdc.go.th/viewer/view.html?id=6791c23a4c513e688c2755d1"/>
    <s v="v3_030101V03F01"/>
  </r>
  <r>
    <s v="RMUTI3100-68-0001"/>
    <s v="โครงการสำรวจรวบรวมสินค้าจากภูมิปัญญาท้องถิ่นสู่การยกระดับมาตรฐานผลิตภัณฑ์ชุมชน (มผช.) "/>
    <s v="โครงการสำรวจรวบรวมสินค้าจากภูมิปัญญาท้องถิ่นสู่การยกระดับมาตรฐานผลิตภัณฑ์ชุมชน (มผช.) "/>
    <s v="ด้านการสร้างความสามารถในการแข่งขัน"/>
    <x v="3"/>
    <s v="ตุลาคม 2567"/>
    <s v="กันยายน 2568"/>
    <s v="สำนักงานวิทยาเขตขอนแก่น"/>
    <x v="20"/>
    <s v="มทร.อีสาน"/>
    <s v="กระทรวงการอุดมศึกษา วิทยาศาสตร์ วิจัยและนวัตกรรม"/>
    <s v="โครงการปกติ 2568"/>
    <x v="0"/>
    <x v="7"/>
    <x v="0"/>
    <m/>
    <s v="https://emenscr.nesdc.go.th/viewer/view.html?id=6780a6b7f23e63510a0fd5a6"/>
    <s v="v3_030101V02F04"/>
  </r>
  <r>
    <s v="RMUTI1100-68-0044"/>
    <s v="โครงการขยายพันธุ์และการปลูกรักษาพันธุกรรมพืชท้องถิ่น : ต้นยางเหียง (Dipterocarpus obtusifolius Teijsm.ex Miq.) ในพื้นที่ทุ่งกุลาร้องไห้ เพื่อเสนอเป็นพรรณไม้ประจำวิทยาเขตร้อยเอ็ด ณ ทุ่งกุลาร้องไห้"/>
    <s v="โครงการขยายพันธุ์และการปลูกรักษาพันธุกรรมพืชท้องถิ่น : ต้นยางเหียง (Dipterocarpus obtusifolius Teijsm.ex Miq.) ในพื้นที่ทุ่งกุลาร้องไห้ เพื่อเสนอเป็นพรรณไม้ประจำวิทยาเขตร้อยเอ็ด ณ ทุ่งกุลาร้องไห้"/>
    <s v="ด้านการสร้างความสามารถในการแข่งขัน"/>
    <x v="3"/>
    <s v="ตุลาคม 2567"/>
    <s v="กันยายน 2568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8"/>
    <x v="1"/>
    <x v="10"/>
    <x v="0"/>
    <m/>
    <s v="https://emenscr.nesdc.go.th/viewer/view.html?id=67a31adbfe8a254a71fb9010"/>
    <s v="v3_030101V04F01"/>
  </r>
  <r>
    <s v="RMUTI1100-68-0040"/>
    <s v="โครงการอนุรักษ์และจัดสร้างสวนพืชสมุนไพรท้องถิ่นในพื้นที่ทุ่งกุลาร้องไห้ จังหวัดร้อยเอ็ด"/>
    <s v="โครงการอนุรักษ์และจัดสร้างสวนพืชสมุนไพรท้องถิ่นในพื้นที่ทุ่งกุลาร้องไห้ จังหวัดร้อยเอ็ด"/>
    <s v="ด้านการสร้างความสามารถในการแข่งขัน"/>
    <x v="3"/>
    <s v="ตุลาคม 2567"/>
    <s v="กันยายน 2568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8"/>
    <x v="1"/>
    <x v="14"/>
    <x v="0"/>
    <m/>
    <s v="https://emenscr.nesdc.go.th/viewer/view.html?id=679c9819ff9a716894388aee"/>
    <s v="v3_030101V04F03"/>
  </r>
  <r>
    <s v="qsds_regional_40_2-68-0002"/>
    <s v="โครงการเพิ่มขีดความสามารถผู้ประกอบการสินค้า OTOP และ SMEs ของจังหวัดขอนแก่น กิจกรรมพัฒนาการผลิตไหมอีรี่"/>
    <s v="โครงการเพิ่มขีดความสามารถผู้ประกอบการสินค้า OTOP และ SMEs ของจังหวัดขอนแก่น กิจกรรมพัฒนาการผลิตไหมอีรี่"/>
    <s v="ด้านการสร้างความสามารถในการแข่งขัน"/>
    <x v="3"/>
    <s v="มกราคม 2568"/>
    <s v="กันยายน 2568"/>
    <s v="ศูนย์หม่อนไหมเฉลิมพระเกียรติฯ ขอนแก่น"/>
    <x v="14"/>
    <s v="มม."/>
    <s v="กระทรวงเกษตรและสหกรณ์"/>
    <s v="โครงการปกติ 2568"/>
    <x v="2"/>
    <x v="5"/>
    <x v="0"/>
    <m/>
    <s v="https://emenscr.nesdc.go.th/viewer/view.html?id=677cea5f51d1ed367e3c0831"/>
    <s v="v3_030101V01F02"/>
  </r>
  <r>
    <s v="qsds_regional_40_2-68-0001"/>
    <s v="โครงการเพิ่มขีดความสามารถผู้ประกอบการสินค้า OTOP และ SMEs ของจังหวัดขอนแก่น กิจกรรมส่งเสริมและเผยแพร่ประชาสัมพันธ์ไหมขอนแก่นเมืองหัตถกรรมโลกแห่งผ้ามัดหมี่ สู่สากล"/>
    <s v="โครงการเพิ่มขีดความสามารถผู้ประกอบการสินค้า OTOP และ SMEs ของจังหวัดขอนแก่น กิจกรรมส่งเสริมและเผยแพร่ประชาสัมพันธ์ไหมขอนแก่นเมืองหัตถกรรมโลกแห่งผ้ามัดหมี่ สู่สากล"/>
    <s v="ด้านการสร้างความสามารถในการแข่งขัน"/>
    <x v="3"/>
    <s v="พฤศจิกายน 2567"/>
    <s v="ธันวาคม 2567"/>
    <s v="ศูนย์หม่อนไหมเฉลิมพระเกียรติฯ ขอนแก่น"/>
    <x v="14"/>
    <s v="มม."/>
    <s v="กระทรวงเกษตรและสหกรณ์"/>
    <s v="โครงการปกติ 2568"/>
    <x v="0"/>
    <x v="6"/>
    <x v="0"/>
    <m/>
    <s v="https://emenscr.nesdc.go.th/viewer/view.html?id=676a3bed6fbae4367b6c05a8"/>
    <s v="v3_030101V02F01"/>
  </r>
  <r>
    <s v="doae_regional_42_2-68-0001"/>
    <s v="โครงการส่งเสริมการผลิต การสร้างมูลค่าเพิ่ม และการตลาดสินค้าเกษตร กิจกรรม : เพิ่มประสิทธิภาพการผลิตอะโวคาโดในพื้นที่จังหวัดเลย"/>
    <s v="โครงการส่งเสริมการผลิต การสร้างมูลค่าเพิ่ม และการตลาดสินค้าเกษตร กิจกรรม : เพิ่มประสิทธิภาพการผลิตอะโวคาโดในพื้นที่จังหวัดเลย"/>
    <s v="ด้านการสร้างความสามารถในการแข่งขัน"/>
    <x v="3"/>
    <s v="ตุลาคม 2567"/>
    <s v="กันยายน 2568"/>
    <s v="ศูนย์ส่งเสริมและพัฒนาอาชีพการเกษตร จังหวัดเลย"/>
    <x v="4"/>
    <s v="กสก."/>
    <s v="กระทรวงเกษตรและสหกรณ์"/>
    <s v="โครงการปกติ 2568"/>
    <x v="2"/>
    <x v="5"/>
    <x v="0"/>
    <m/>
    <s v="https://emenscr.nesdc.go.th/viewer/view.html?id=6780c2ac52c7c851103d381e"/>
    <s v="v3_030101V01F02"/>
  </r>
  <r>
    <s v="doa_regional_33-68-0001"/>
    <s v=" กิจกรรม การเพิ่มประสิทธิภาพการผลิตส้มโอคุณภาพสู่ตลาดมูลค่าสูงและสร้างสินค้า GI"/>
    <s v=" กิจกรรม การเพิ่มประสิทธิภาพการผลิตส้มโอคุณภาพสู่ตลาดมูลค่าสูงและสร้างสินค้า GI"/>
    <s v="ด้านการสร้างความสามารถในการแข่งขัน"/>
    <x v="3"/>
    <s v="ตุลาคม 2567"/>
    <s v="กันยายน 2568"/>
    <s v="ศูนย์วิจัยพืชสวนศรีสะเกษ"/>
    <x v="16"/>
    <s v="กวก."/>
    <s v="กระทรวงเกษตรและสหกรณ์"/>
    <s v="โครงการปกติ 2568"/>
    <x v="2"/>
    <x v="5"/>
    <x v="0"/>
    <m/>
    <s v="https://emenscr.nesdc.go.th/viewer/view.html?id=6776577452c7c851103d098e"/>
    <s v="v3_030101V01F02"/>
  </r>
  <r>
    <s v="2-68-0001"/>
    <s v="โครงการเพิ่มศักยภาพภาคการเกษตรในกลุ่มหวัดหวัดภาคตะวันออก 2 กิจกรรมหลัก พัฒนาแหล่งน้ำและระบบบริหารจัดการน้ำสนับสนุนพื้นที่ผลไม้และการเกษตร กิจกรรมย่อย ก่อสร้างระบบกระจายน้ำบ้านคลองมะลิ ตำบลอ่างคีรี อำเภอมะขาม จังหวัดจันทบุรี"/>
    <s v="โครงการเพิ่มศักยภาพภาคการเกษตรในกลุ่มหวัดหวัดภาคตะวันออก 2 กิจกรรมหลัก พัฒนาแหล่งน้ำและระบบบริหารจัดการน้ำสนับสนุนพื้นที่ผลไม้และการเกษตร กิจกรรมย่อย ก่อสร้างระบบกระจายน้ำบ้านคลองมะลิ ตำบลอ่างคีรี อำเภอมะขาม จังหวัดจันทบุรี"/>
    <s v="ด้านการสร้างความสามารถในการแข่งขัน"/>
    <x v="3"/>
    <s v="ธันวาคม 2567"/>
    <s v="มิถุนายน 2568"/>
    <s v="โครงการชลประทานจันทบุรี"/>
    <x v="1"/>
    <s v="ชป."/>
    <s v="กระทรวงเกษตรและสหกรณ์"/>
    <s v="โครงการปกติ 2568"/>
    <x v="2"/>
    <x v="5"/>
    <x v="0"/>
    <m/>
    <s v="https://emenscr.nesdc.go.th/viewer/view.html?id=6780a5156f54fa3671471df3"/>
    <s v="v3_030101V01F02"/>
  </r>
  <r>
    <s v="ศธ 0595(4)-63-0023"/>
    <s v="โครงการยกระดับความสามารถของเกษตรกรและชุมชนในการแปรรูปสินค้าเกษตรอัตลักษณ์พื้นถิ่น"/>
    <s v="โครงการยกระดับความสามารถของเกษตรกรและชุมชนในการแปรรูปสินค้าเกษตรอัตลักษณ์พื้นถิ่น"/>
    <s v="ด้านการสร้างความสามารถในการแข่งขัน"/>
    <x v="4"/>
    <s v="ตุลาคม 2564"/>
    <s v="กันยายน 2565"/>
    <s v="กองแผนงานและงบประมาณ"/>
    <x v="41"/>
    <s v="ICCS"/>
    <s v="กระทรวงศึกษาธิการ"/>
    <s v="โครงการปกติ 2563"/>
    <x v="0"/>
    <x v="0"/>
    <x v="0"/>
    <m/>
    <s v="https://emenscr.nesdc.go.th/viewer/view.html?id=5f2d4f005a5ea30bc8e0c55e"/>
    <s v="030101F0206"/>
  </r>
  <r>
    <s v="ศธ 053310-63-0116"/>
    <s v="พัฒนาโกโก้อินทรีย์แบบครบวงจร เพื่อยกระดับเศรษฐกิจชุมชนของจังหวัดแม่ฮ่องสอน"/>
    <s v="พัฒนาโกโก้อินทรีย์แบบครบวงจร เพื่อยกระดับเศรษฐกิจชุมชนของจังหวัดแม่ฮ่องสอน"/>
    <s v="ด้านการสร้างความสามารถในการแข่งขัน"/>
    <x v="4"/>
    <s v="ตุลาคม 2564"/>
    <s v="กันยายน 2565"/>
    <s v="สำนักงานอธิการบดี"/>
    <x v="42"/>
    <s v="มร.ชม."/>
    <s v="กระทรวงการอุดมศึกษา วิทยาศาสตร์ วิจัยและนวัตกรรม"/>
    <s v="โครงการปกติ 2563"/>
    <x v="0"/>
    <x v="7"/>
    <x v="0"/>
    <m/>
    <s v="https://emenscr.nesdc.go.th/viewer/view.html?id=5f2d7926c3e5f60bd06cae4d"/>
    <s v="030101F0205"/>
  </r>
  <r>
    <s v="มรส 1116-63-0007"/>
    <s v="จัดตั้งศูนย์วิจัยและพัฒนาเกษตรแม่นยำเพื่อพัฒนาท้องถิ่นภาคใต้"/>
    <s v="จัดตั้งศูนย์วิจัยและพัฒนาเกษตรแม่นยำเพื่อพัฒนาท้องถิ่นภาคใต้"/>
    <s v="ด้านการสร้างความสามารถในการแข่งขัน"/>
    <x v="4"/>
    <s v="กันยายน 2563"/>
    <s v="ตุลาคม 2565"/>
    <s v="กองนโยบายและแผน"/>
    <x v="43"/>
    <s v="มรส."/>
    <s v="กระทรวงการอุดมศึกษา วิทยาศาสตร์ วิจัยและนวัตกรรม"/>
    <s v="โครงการปกติ 2563"/>
    <x v="0"/>
    <x v="7"/>
    <x v="0"/>
    <m/>
    <s v="https://emenscr.nesdc.go.th/viewer/view.html?id=5f2cd5701e9bcf1b6a3365ee"/>
    <s v="030101F0205"/>
  </r>
  <r>
    <s v="พณ0711-63-0001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ด้านการสร้างความสามารถในการแข่งขัน"/>
    <x v="4"/>
    <s v="ตุลาคม 2564"/>
    <s v="กันยายน 2565"/>
    <s v="กองสิ่งบ่งชี้ทางภูมิศาสตร์"/>
    <x v="3"/>
    <s v="ทป."/>
    <s v="กระทรวงพาณิชย์"/>
    <s v="โครงการปกติ 2563"/>
    <x v="0"/>
    <x v="6"/>
    <x v="0"/>
    <m/>
    <s v="https://emenscr.nesdc.go.th/viewer/view.html?id=5ffbce0bd180dd35795469f8"/>
    <s v="030101F0201"/>
  </r>
  <r>
    <s v="นภ 0008-63-0001"/>
    <s v="สนับสนุนวัสดุการเกษตรและปัจจัยการผลิต"/>
    <s v="สนับสนุนวัสดุการเกษตรและปัจจัยการผลิต"/>
    <s v="ด้านการสร้างความสามารถในการแข่งขัน"/>
    <x v="4"/>
    <s v="กันยายน 2563"/>
    <s v="กันยายน 2563"/>
    <s v="สำนักงานปศุสัตว์จังหวัดหนองบัวลำภู"/>
    <x v="11"/>
    <s v="กปศ."/>
    <s v="กระทรวงเกษตรและสหกรณ์"/>
    <s v="โครงการปกติ 2563"/>
    <x v="0"/>
    <x v="7"/>
    <x v="0"/>
    <m/>
    <s v="https://emenscr.nesdc.go.th/viewer/view.html?id=5f59ccced506130fc4d48df1"/>
    <s v="030101F0205"/>
  </r>
  <r>
    <s v="กษ1004-63-0086"/>
    <s v="โครงการเพิ่มประสิทธิภาพการผลิตสินค้าเกษตรอัตลักษณ์พื้นถิ่น และสินค้าบ่งชี้ทางภูมิศาสตร์ (กิจกรรมการส่งเสริมอาชีพด้านการเกษตรตามอัตลักษณ์และภูมิปัญญาท้องถิ่น)"/>
    <s v="โครงการเพิ่มประสิทธิภาพการผลิตสินค้าเกษตรอัตลักษณ์พื้นถิ่น และสินค้าบ่งชี้ทางภูมิศาสตร์ (กิจกรรมการส่งเสริมอาชีพด้านการเกษตรตามอัตลักษณ์และภูมิปัญญาท้องถิ่น)"/>
    <s v="ด้านการสร้างความสามารถในการแข่งขัน"/>
    <x v="4"/>
    <s v="ตุลาคม 2564"/>
    <s v="กันยายน 2565"/>
    <s v="กองแผนงาน"/>
    <x v="4"/>
    <s v="กสก."/>
    <s v="กระทรวงเกษตรและสหกรณ์"/>
    <s v="โครงการปกติ 2563"/>
    <x v="2"/>
    <x v="5"/>
    <x v="0"/>
    <m/>
    <s v="https://emenscr.nesdc.go.th/viewer/view.html?id=600a50227fc4064dd7c4416e"/>
    <s v="030101F0102"/>
  </r>
  <r>
    <s v="กษ 2712.2-63-0049"/>
    <s v="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ปี 2565"/>
    <s v="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ปี 2565"/>
    <s v="ด้านการสร้างความสามารถในการแข่งขัน"/>
    <x v="4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3"/>
    <x v="2"/>
    <x v="5"/>
    <x v="0"/>
    <m/>
    <s v="https://emenscr.nesdc.go.th/viewer/view.html?id=6022455d6c70f215becc779e"/>
    <s v="030101F0102"/>
  </r>
  <r>
    <s v="กษ 2712.2-63-0048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ปี 2565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ปี 2565"/>
    <s v="ด้านการสร้างความสามารถในการแข่งขัน"/>
    <x v="4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3"/>
    <x v="0"/>
    <x v="7"/>
    <x v="0"/>
    <m/>
    <s v="https://emenscr.nesdc.go.th/viewer/view.html?id=602233ad3f9c9a15b66cb06c"/>
    <s v="030101F0205"/>
  </r>
  <r>
    <s v="กษ 2712.2-63-0047"/>
    <s v="โครงการผลิตพันธุ์หม่อนและไข่ไหมพันธุ์ดีระบบ Seed Area ปี 2565"/>
    <s v="โครงการผลิตพันธุ์หม่อนและไข่ไหมพันธุ์ดีระบบ Seed Area ปี 2565"/>
    <s v="ด้านการสร้างความสามารถในการแข่งขัน"/>
    <x v="4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3"/>
    <x v="2"/>
    <x v="2"/>
    <x v="0"/>
    <m/>
    <s v="https://emenscr.nesdc.go.th/viewer/view.html?id=6022297d3f9c9a15b66cb062"/>
    <s v="030101F0101"/>
  </r>
  <r>
    <s v="กษ 2712.2-63-0044"/>
    <s v=" โครงการส่งเสริมศักยภาพด้านการตลาดสินค้าเกษตรอัตลักษณ์พื้นถิ่นสู่ตลาดยุคใหม่ด้านหม่อนไหม ปี 2565"/>
    <s v=" โครงการส่งเสริมศักยภาพด้านการตลาดสินค้าเกษตรอัตลักษณ์พื้นถิ่นสู่ตลาดยุคใหม่ด้านหม่อนไหม ปี 2565"/>
    <s v="ด้านการสร้างความสามารถในการแข่งขัน"/>
    <x v="4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3"/>
    <x v="3"/>
    <x v="8"/>
    <x v="0"/>
    <m/>
    <s v="https://emenscr.nesdc.go.th/viewer/view.html?id=6022109c3f9c9a15b66cb04b"/>
    <s v="030101F0302"/>
  </r>
  <r>
    <s v="กษ 0805-63-0040"/>
    <s v="โครงการเพิ่มประสิทธิภาพการผลิตสินค้าเกษตรอัตลักษณ์พื้นถิ่น และสินค้าบ่งชี้ทางภูมิศาสตร์ "/>
    <s v="โครงการเพิ่มประสิทธิภาพการผลิตสินค้าเกษตรอัตลักษณ์พื้นถิ่น และสินค้าบ่งชี้ทางภูมิศาสตร์ "/>
    <s v="ด้านการสร้างความสามารถในการแข่งขัน"/>
    <x v="4"/>
    <s v="ตุลาคม 2564"/>
    <s v="กันยายน 2565"/>
    <s v="กองแผนงาน"/>
    <x v="37"/>
    <s v="พด."/>
    <s v="กระทรวงเกษตรและสหกรณ์"/>
    <s v="โครงการปกติ 2563"/>
    <x v="2"/>
    <x v="5"/>
    <x v="0"/>
    <m/>
    <s v="https://emenscr.nesdc.go.th/viewer/view.html?id=5f2a5b10adc5890c1c144d51"/>
    <s v="030101F0102"/>
  </r>
  <r>
    <s v="กษ 0614-63-0001"/>
    <s v="โครงการส่งเสริมอาชีพด้านการเกษตรตามอัตลักษณ์และภูมิปัญญาท้องถิ่น"/>
    <s v="โครงการส่งเสริมอาชีพด้านการเกษตรตามอัตลักษณ์และภูมิปัญญาท้องถิ่น"/>
    <s v="ด้านการสร้างความสามารถในการแข่งขัน"/>
    <x v="4"/>
    <s v="ตุลาคม 2564"/>
    <s v="กันยายน 2565"/>
    <s v="กองส่งเสริมและพัฒนาการปศุสัตว์ (กสส.)"/>
    <x v="11"/>
    <s v="กปศ."/>
    <s v="กระทรวงเกษตรและสหกรณ์"/>
    <s v="โครงการปกติ 2563"/>
    <x v="0"/>
    <x v="12"/>
    <x v="0"/>
    <m/>
    <s v="https://emenscr.nesdc.go.th/viewer/view.html?id=5fbc92a99a014c2a732f7365"/>
    <s v="030101F0202"/>
  </r>
  <r>
    <s v="กษ 0516-63-0002"/>
    <s v="โครงการเพิ่มประสิทธิภาพการผลิตสินค้าเกษตรอัตลักษณ์และสินค้าสิ่งบ่งชี้ทางภูมิศาสตร์"/>
    <s v="โครงการเพิ่มประสิทธิภาพการผลิตสินค้าเกษตรอัตลักษณ์และสินค้าสิ่งบ่งชี้ทางภูมิศาสตร์"/>
    <s v="ด้านการสร้างความสามารถในการแข่งขัน"/>
    <x v="4"/>
    <s v="ตุลาคม 2564"/>
    <s v="กันยายน 2565"/>
    <s v="กองวิจัยและพัฒนาการเพาะเลี้ยงสัตว์น้ำชายฝั่ง"/>
    <x v="9"/>
    <s v="กปม."/>
    <s v="กระทรวงเกษตรและสหกรณ์"/>
    <s v="โครงการปกติ 2563"/>
    <x v="2"/>
    <x v="2"/>
    <x v="0"/>
    <m/>
    <s v="https://emenscr.nesdc.go.th/viewer/view.html?id=5fbf6fda9a014c2a732f75f8"/>
    <s v="030101F0101"/>
  </r>
  <r>
    <s v="E07011-63-000022"/>
    <s v="โครงการส่งเสริมการผลิตกาแฟ"/>
    <s v="โครงการส่งเสริมการผลิตกาแฟ"/>
    <s v="ด้านการสร้างความสามารถในการแข่งขัน"/>
    <x v="5"/>
    <m/>
    <m/>
    <s v="บัญชีผู้ใช้สำหรับพ.ร.ก.เงินกู้ กรมส่งเสริมการเกษตร"/>
    <x v="4"/>
    <s v="กสก."/>
    <s v="กระทรวงเกษตรและสหกรณ์"/>
    <s v="พ.ร.ก. เงินกู้ 2563"/>
    <x v="2"/>
    <x v="2"/>
    <x v="0"/>
    <m/>
    <s v="https://emenscr.nesdc.go.th/viewer/view.html?id=5efaf821f6393570c6d26c0c"/>
    <s v="030101F0101"/>
  </r>
  <r>
    <s v="อว 0207-64-0001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ด้านการสร้างความสามารถในการแข่งขัน"/>
    <x v="5"/>
    <s v="ตุลาคม 2564"/>
    <s v="กันยายน 2565"/>
    <s v="กองส่งเสริมและประสานเพื่อประโยชน์ทางวิทยาศาสตร์ วิจัยและนวัตกรรม"/>
    <x v="44"/>
    <s v="สป.อว."/>
    <s v="กระทรวงการอุดมศึกษา วิทยาศาสตร์ วิจัยและนวัตกรรม"/>
    <s v="โครงการปกติ 2564"/>
    <x v="0"/>
    <x v="12"/>
    <x v="0"/>
    <m/>
    <s v="https://emenscr.nesdc.go.th/viewer/view.html?id=612876921b57965ac162f23b"/>
    <s v="030101F0202"/>
  </r>
  <r>
    <s v="อน 0008-64-0001"/>
    <s v="โครงการพัฒนากระบือพันธุ์ดี จังหวัดอุทัยธานี"/>
    <s v="โครงการพัฒนากระบือพันธุ์ดี จังหวัดอุทัยธานี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อุทัยธานี"/>
    <x v="11"/>
    <s v="กปศ."/>
    <s v="กระทรวงเกษตรและสหกรณ์"/>
    <s v="โครงการปกติ 2564"/>
    <x v="2"/>
    <x v="3"/>
    <x v="0"/>
    <m/>
    <s v="https://emenscr.nesdc.go.th/viewer/view.html?id=5fc9b4e8a8d9686aa79eebd7"/>
    <s v="030101F0105"/>
  </r>
  <r>
    <s v="สพ.7210-64-0001"/>
    <s v="โครงการงานประจำปีอำเภอหนองหญ้าไซ"/>
    <s v="โครงการงานประจำปีอำเภอหนองหญ้าไซ"/>
    <s v="ด้านการสร้างความสามารถในการแข่งขัน"/>
    <x v="5"/>
    <s v="ตุลาคม 2563"/>
    <s v="กันยายน 2564"/>
    <s v="อำเภอหนองหญ้าไซ จังหวัดสุพรรณบุรี"/>
    <x v="45"/>
    <s v="ปค."/>
    <s v="กระทรวงมหาดไทย"/>
    <s v="โครงการปกติ 2564"/>
    <x v="3"/>
    <x v="9"/>
    <x v="0"/>
    <m/>
    <s v="https://emenscr.nesdc.go.th/viewer/view.html?id=5fc479960d3eec2a6b9e517b"/>
    <s v="030101F0305"/>
  </r>
  <r>
    <s v="สข 0009-64-0001"/>
    <s v="โครงการเสริมสร้างอาชีพการเกษตรสร้างรายได้เกษตรกรชาวสวนยางพารา/ปาล์มน้ำมัน "/>
    <s v="โครงการเสริมสร้างอาชีพการเกษตรสร้างรายได้เกษตรกรชาวสวนยางพารา/ปาล์มน้ำมัน "/>
    <s v="ด้านการสร้างความสามารถในการแข่งขัน"/>
    <x v="5"/>
    <s v="ธันวาคม 2563"/>
    <s v="กันยายน 2564"/>
    <s v="สำนักงานเกษตรจังหวัดสงขลา"/>
    <x v="4"/>
    <s v="กสก."/>
    <s v="กระทรวงเกษตรและสหกรณ์"/>
    <s v="โครงการปกติ 2564"/>
    <x v="1"/>
    <x v="13"/>
    <x v="0"/>
    <m/>
    <s v="https://emenscr.nesdc.go.th/viewer/view.html?id=5fae40da7772696c41ccc2c4"/>
    <s v="030101F0103"/>
  </r>
  <r>
    <s v="ศธ0585.10-64-0022"/>
    <s v="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"/>
    <s v="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1"/>
    <x v="0"/>
    <m/>
    <s v="https://emenscr.nesdc.go.th/viewer/view.html?id=5fd714546eb12634f2968c8f"/>
    <s v="030101F0406"/>
  </r>
  <r>
    <s v="ศธ0585.10-64-0021"/>
    <s v="โครงการพี่เลี้ยงการดำเนินงานโครงการอนุรักษ์พันธุกรรมพืชฯ ที่สนองพระราชดำริ  โดย อบต. เทศบาลตำบล และโรงเรียน"/>
    <s v="โครงการพี่เลี้ยงการดำเนินงานโครงการอนุรักษ์พันธุกรรมพืชฯ ที่สนองพระราชดำริ  โดย อบต. เทศบาลตำบล และโรงเรียน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1"/>
    <x v="0"/>
    <m/>
    <s v="https://emenscr.nesdc.go.th/viewer/view.html?id=5fd6e5936eb12634f2968c25"/>
    <s v="030101F0406"/>
  </r>
  <r>
    <s v="ศธ0585.10-64-0020"/>
    <s v="โครงการสนับสนุนโรงเรียนสมัครเข้าร่วมสนองพระราชดําริ อพ.สธ. ในงานสวนพฤกษศาสตร์โรงเรียน"/>
    <s v="โครงการสนับสนุนโรงเรียนสมัครเข้าร่วมสนองพระราชดําริ อพ.สธ. ในงานสวนพฤกษศาสตร์โรงเรียน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1"/>
    <x v="0"/>
    <m/>
    <s v="https://emenscr.nesdc.go.th/viewer/view.html?id=5fd6e3476eb12634f2968c19"/>
    <s v="030101F0403"/>
  </r>
  <r>
    <s v="ศธ0585.10-64-0019"/>
    <s v="โครงการสนับสนุนองค์กรปกครองส่วนท้องถิ่นเข้าร่วมสนองพระราชดำริ อพ.สธ.  ในงานสำรวจและจัดทำฐานทรัพยากรท้องถิ่น"/>
    <s v="โครงการสนับสนุนองค์กรปกครองส่วนท้องถิ่นเข้าร่วมสนองพระราชดำริ อพ.สธ.  ในงานสำรวจและจัดทำฐานทรัพยากรท้องถิ่น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1"/>
    <x v="0"/>
    <m/>
    <s v="https://emenscr.nesdc.go.th/viewer/view.html?id=5fd6e0ac6eb12634f2968c10"/>
    <s v="030101F0403"/>
  </r>
  <r>
    <s v="ศธ0585.10-64-0018"/>
    <s v="โครงการการเผยแพร่สื่อต่างๆ"/>
    <s v="โครงการการเผยแพร่สื่อต่างๆ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3"/>
    <x v="8"/>
    <x v="0"/>
    <m/>
    <s v="https://emenscr.nesdc.go.th/viewer/view.html?id=5fd6ddea07212e34f9c30121"/>
    <s v="030101F0302"/>
  </r>
  <r>
    <s v="ศธ0585.10-64-0017"/>
    <s v="โครงการจัดทำเว็บไซต์ประชาสัมพันธ์หน่วยงาน (อพ.สธ. – มทร.สุวรรณภูมิ)"/>
    <s v="โครงการจัดทำเว็บไซต์ประชาสัมพันธ์หน่วยงาน (อพ.สธ. – มทร.สุวรรณภูมิ)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12"/>
    <x v="0"/>
    <m/>
    <s v="https://emenscr.nesdc.go.th/viewer/view.html?id=5fd6d66c6eb12634f2968bf0"/>
    <s v="030101F0202"/>
  </r>
  <r>
    <s v="ศธ0585.10-64-0016"/>
    <s v="โครงการจัดทำฐานข้อมูล อพ.สธ. – มหาวิทยาลัย (ฐานทรัพยากรธรรมชาติและฐานภูมิปัญญาท้องถิ่น)"/>
    <s v="โครงการจัดทำฐานข้อมูล อพ.สธ. – มหาวิทยาลัย (ฐานทรัพยากรธรรมชาติและฐานภูมิปัญญาท้องถิ่น)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6"/>
    <x v="0"/>
    <m/>
    <s v="https://emenscr.nesdc.go.th/viewer/view.html?id=5fd6d2ab07212e34f9c30102"/>
    <s v="030101F0201"/>
  </r>
  <r>
    <s v="ศธ0585.10-64-0015"/>
    <s v="โครงการสวนพฤกษศาสตร์โรงเรียน-มทร.สุวรรณภูมิ"/>
    <s v="โครงการสวนพฤกษศาสตร์โรงเรียน-มทร.สุวรรณภูมิ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0"/>
    <x v="0"/>
    <m/>
    <s v="https://emenscr.nesdc.go.th/viewer/view.html?id=5fd1d1897cf29c590f8c5215"/>
    <s v="030101F0401"/>
  </r>
  <r>
    <s v="ศธ0585.10-64-0014"/>
    <s v="โครงการการวิจัยและนวัตกรรมสร้างมูลค่าเพิ่มและการนำไปใช้ประโยชน์ด้วยวิทยาศาสตร์และเทคโนโลยีจากฐานทรัพยากรท้องถิ่นตำบลสามเรือน อำเภอบางปะอิน จังหวัดพระนครศรีอยุธยา"/>
    <s v="โครงการการวิจัยและนวัตกรรมสร้างมูลค่าเพิ่มและการนำไปใช้ประโยชน์ด้วยวิทยาศาสตร์และเทคโนโลยีจากฐานทรัพยากรท้องถิ่นตำบลสามเรือน อำเภอบางปะอิน จังหวัดพระนครศรีอยุธยา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d1cddfe4c2575912afdffc"/>
    <s v="030101F0206"/>
  </r>
  <r>
    <s v="ศธ0585.10-64-0013"/>
    <s v="โครงการการเลี้ยงปลาแรดเพื่อการอนุรักษ์"/>
    <s v="โครงการการเลี้ยงปลาแรดเพื่อการอนุรักษ์"/>
    <s v="ด้านการสร้างโอกาสและความเสมอภาคทางสังคม"/>
    <x v="5"/>
    <s v="มกราคม 2564"/>
    <s v="กรกฎ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2"/>
    <x v="2"/>
    <x v="0"/>
    <m/>
    <s v="https://emenscr.nesdc.go.th/viewer/view.html?id=5fd1c9d1c97e955911453db8"/>
    <s v="030101F0101"/>
  </r>
  <r>
    <s v="ศธ0585.10-64-0012"/>
    <s v="โครงการสำรวจและเก็บรวบรวมทรัพยากรชีวภาพ "/>
    <s v="โครงการสำรวจและเก็บรวบรวมทรัพยากรชีวภาพ "/>
    <s v="ด้านการสร้างโอกาสและความเสมอภาคทางสังคม"/>
    <x v="5"/>
    <s v="มกราคม 2564"/>
    <s v="สิงหาคม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6"/>
    <x v="0"/>
    <m/>
    <s v="https://emenscr.nesdc.go.th/viewer/view.html?id=5fd1b753c97e955911453dac"/>
    <s v="030101F0201"/>
  </r>
  <r>
    <s v="ศธ054409-64-0004"/>
    <s v="โครงการพัฒนานวัตกรรมเกษตรและอาหารปลอดภัยกลุ่มนครชัยบุรินทร์ (กิจกรรมหลักที่ ๘ การเพิ่มประสิทธิภาพการใช้อาหารและพืชอาหารสัตว์สำหรับการผลิตโคเนื้อ แพะ แกะ แบบครบวงจร)"/>
    <s v="โครงการพัฒนานวัตกรรมเกษตรและอาหารปลอดภัยกลุ่มนครชัยบุรินทร์ (กิจกรรมหลักที่ ๘ การเพิ่มประสิทธิภาพการใช้อาหารและพืชอาหารสัตว์สำหรับการผลิตโคเนื้อ แพะ แกะ แบบครบวงจร)"/>
    <s v="ด้านการสร้างความสามารถในการแข่งขัน"/>
    <x v="5"/>
    <s v="ตุลาคม 2563"/>
    <s v="กันยายน 2564"/>
    <s v="สำนักงานอธิการบดี"/>
    <x v="46"/>
    <s v="มรภ.นม."/>
    <s v="กระทรวงการอุดมศึกษา วิทยาศาสตร์ วิจัยและนวัตกรรม"/>
    <s v="โครงการปกติ 2564"/>
    <x v="1"/>
    <x v="13"/>
    <x v="0"/>
    <m/>
    <s v="https://emenscr.nesdc.go.th/viewer/view.html?id=5fefe6d0664e7b27cf143fe7"/>
    <s v="030101F0103"/>
  </r>
  <r>
    <s v="ศธ 058202-64-0001"/>
    <s v="โครงการอนุรักษ์พันธุกรรมพืชอันเนื่องมาจากพระราชดำริฯ : โครงการการถ่ายทอดองค์ความรู้สู่ชุมชนเพื่อพัฒนาผลิตภัณฑ์สำหรับการอนุรักษ์พันธุกรรมพืชบัวหลวงและบัวฉัตรชุมชนคลองมหาสวัสดิ์ อำเภอนครชัยศรี จังหวัดนครปฐม"/>
    <s v="โครงการอนุรักษ์พันธุกรรมพืชอันเนื่องมาจากพระราชดำริฯ : โครงการการถ่ายทอดองค์ความรู้สู่ชุมชนเพื่อพัฒนาผลิตภัณฑ์สำหรับการอนุรักษ์พันธุกรรมพืชบัวหลวงและบัวฉัตรชุมชนคลองมหาสวัสดิ์ อำเภอนครชัยศรี จังหวัดนครปฐม"/>
    <s v="ด้านการสร้างความสามารถในการแข่งขัน"/>
    <x v="5"/>
    <s v="มิถุนายน 2564"/>
    <s v="มิถุนายน 2564"/>
    <s v="คณะสถาปัตยกรรมและการออกแบบ"/>
    <x v="31"/>
    <s v="มทร.รัตนโกสินทร์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60e2859d4379f91706f2f6ae"/>
    <s v="030101F0204"/>
  </r>
  <r>
    <s v="ศธ 0568.7-64-0027"/>
    <s v="การจัดการกระบวนการปลูกหม่อนเพื่อเพิ่มประสิทธิภาพการเลี้ยงไหม"/>
    <s v="การจัดการกระบวนการปลูกหม่อนเพื่อเพิ่มประสิทธิภาพการเลี้ยงไหม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4"/>
    <x v="2"/>
    <x v="2"/>
    <x v="0"/>
    <m/>
    <s v="https://emenscr.nesdc.go.th/viewer/view.html?id=5ff3213b664e7b27cf144120"/>
    <s v="030101F0101"/>
  </r>
  <r>
    <s v="ศธ 0568.7-64-0011"/>
    <s v="พัฒนายกระดับและส่งเสริมการตลาด สินค้า OTOP ในชุมชนผ้าทอพื้นเมืองย้อมสีธรรมชาติ จังหวัดกาฬสินธุ์"/>
    <s v="พัฒนายกระดับและส่งเสริมการตลาด สินค้า OTOP ในชุมชนผ้าทอพื้นเมืองย้อมสีธรรมชาติ จังหวัดกาฬสินธุ์"/>
    <s v="ด้านการสร้างความสามารถในการแข่งขัน"/>
    <x v="5"/>
    <s v="ธันวาคม 2563"/>
    <s v="กันยายน 2564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5fe2030badb90d1b2adda90e"/>
    <s v="030101F0205"/>
  </r>
  <r>
    <s v="ศธ 0568.7-64-0008"/>
    <s v="การศึกษาคุณสมบัติในการต้านเชื้อแบคทีเรียที่เป็นสาเหตุของโรคในปลาน้ำจืดของสารสกัดจากมะหาด"/>
    <s v="การศึกษาคุณสมบัติในการต้านเชื้อแบคทีเรียที่เป็นสาเหตุของโรคในปลาน้ำจืดของสารสกัดจากมะหาด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5fe07a1cadb90d1b2adda705"/>
    <s v="030101F0205"/>
  </r>
  <r>
    <s v="ศธ 0568.7-64-0005"/>
    <s v="โครงการสำรวจมะหาดภายในมหาวิทยาลัยกาฬสินธุ์ พื้นที่ในเมือง"/>
    <s v="โครงการสำรวจมะหาดภายในมหาวิทยาลัยกาฬสินธุ์ พื้นที่ในเมือง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4"/>
    <x v="1"/>
    <x v="10"/>
    <x v="0"/>
    <m/>
    <s v="https://emenscr.nesdc.go.th/viewer/view.html?id=5fd76ba207212e34f9c30248"/>
    <s v="030101F0401"/>
  </r>
  <r>
    <s v="ศธ 0568.7-64-0004"/>
    <s v="การขยายพันธุ์มะหาดในสภาพปลอดเชื้อเพื่อการปรับปรุงพันธุ์"/>
    <s v="การขยายพันธุ์มะหาดในสภาพปลอดเชื้อเพื่อการปรับปรุงพันธุ์"/>
    <s v="ด้านการสร้างการเติบโตบนคุณภาพชีวิตที่เป็นมิตรต่อสิ่งแวดล้อม"/>
    <x v="5"/>
    <s v="ตุลาคม 2563"/>
    <s v="กันยายน 2564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4"/>
    <x v="0"/>
    <x v="6"/>
    <x v="0"/>
    <m/>
    <s v="https://emenscr.nesdc.go.th/viewer/view.html?id=5fce3c02b6a0d61613d97bde"/>
    <s v="030101F0201"/>
  </r>
  <r>
    <s v="ศธ 0568.1-64-0010"/>
    <s v="โครงการชุมชนต้นแบบการถ่ายทอดเทคโนโลยีการเกษตรโดยบูรณาการกับงานวิจัยแลการสร้างนวัตกรรม"/>
    <s v="โครงการชุมชนต้นแบบการถ่ายทอดเทคโนโลยีการเกษตรโดยบูรณาการกับงานวิจัยแลการสร้างนวัตกรรม"/>
    <s v="ด้านการสร้างความสามารถในการแข่งขัน"/>
    <x v="5"/>
    <s v="เมษายน 2565"/>
    <s v="มิถุนายน 2565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4"/>
    <x v="2"/>
    <x v="2"/>
    <x v="0"/>
    <m/>
    <s v="https://emenscr.nesdc.go.th/viewer/view.html?id=5fe03bdeadb90d1b2adda645"/>
    <s v="030101F0101"/>
  </r>
  <r>
    <s v="ศธ 0568.1-64-0005"/>
    <s v="โครงการงานเกษตรแฟร์กาฬสินธุ์ ครั้งที่ 2 "/>
    <s v="โครงการงานเกษตรแฟร์กาฬสินธุ์ ครั้งที่ 2 "/>
    <s v="ด้านการสร้างความสามารถในการแข่งขัน"/>
    <x v="5"/>
    <s v="ธันวาคม 2563"/>
    <s v="มีนาคม 2564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4"/>
    <x v="3"/>
    <x v="8"/>
    <x v="0"/>
    <m/>
    <s v="https://emenscr.nesdc.go.th/viewer/view.html?id=5fe013e7ea2eef1b27a274b8"/>
    <s v="030101F0302"/>
  </r>
  <r>
    <s v="ศธ 0565.05-64-0012"/>
    <s v="การพัฒนาทักษะวิชาชีพและเทคโนโลยีการผลิตเห็ดเศรษฐกิจเพื่อยกระดับรายได้ให้กับคนในชุมชนตำบลมะกอกหวาน และตำบลม่วงค่อม อำเภอชัยบาดาล จังหวัดลพบุรี"/>
    <s v="การพัฒนาทักษะวิชาชีพและเทคโนโลยีการผลิตเห็ดเศรษฐกิจเพื่อยกระดับรายได้ให้กับคนในชุมชนตำบลมะกอกหวาน และตำบลม่วงค่อม อำเภอชัยบาดาล จังหวัดลพบุรี"/>
    <s v="ด้านการสร้างความสามารถในการแข่งขัน"/>
    <x v="5"/>
    <s v="ตุลาคม 2563"/>
    <s v="กันยายน 2564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4"/>
    <x v="2"/>
    <x v="5"/>
    <x v="0"/>
    <m/>
    <s v="https://emenscr.nesdc.go.th/viewer/view.html?id=5fee9710664e7b27cf143fd5"/>
    <s v="030101F0102"/>
  </r>
  <r>
    <s v="ศธ 0565.05-64-0009"/>
    <s v="ออกแบบและพัฒนาผลิตภัณฑ์เครื่องจักสานจากกกย้อมสีธรรมชาติเชิงพาณิชย์ "/>
    <s v="ออกแบบและพัฒนาผลิตภัณฑ์เครื่องจักสานจากกกย้อมสีธรรมชาติเชิงพาณิชย์ "/>
    <s v="ด้านการสร้างความสามารถในการแข่งขัน"/>
    <x v="5"/>
    <s v="มกราคม 2564"/>
    <s v="กันยายน 2564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4"/>
    <x v="2"/>
    <x v="5"/>
    <x v="0"/>
    <m/>
    <s v="https://emenscr.nesdc.go.th/viewer/view.html?id=5fee8bc6ceac3327c2a9a869"/>
    <s v="030101F0104"/>
  </r>
  <r>
    <s v="ศธ 0536.4-64-0012"/>
    <s v="บริหารจัดการศูนย์นวัตกรรมและเทคโนโลยีการเกษตร(AIC)กำแพงเพชร"/>
    <s v="บริหารจัดการศูนย์นวัตกรรมและเทคโนโลยีการเกษตร(AIC)กำแพงเพชร"/>
    <s v="ด้านการสร้างความสามารถในการแข่งขัน"/>
    <x v="5"/>
    <s v="ตุลาคม 2563"/>
    <s v="กันยายน 2564"/>
    <s v="คณะวิทยาศาสตร์และเทคโนโลยี"/>
    <x v="28"/>
    <s v="มรภ.กพ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600507e66bbd3e1ca33a78c3"/>
    <s v="030101F0205"/>
  </r>
  <r>
    <s v="ศธ 0536.13-64-0006"/>
    <s v="ศูนย์การเรียนรู้เกษตรตามหลักเศรษฐกิจพอเพียง"/>
    <s v="ศูนย์การเรียนรู้เกษตรตามหลักเศรษฐกิจพอเพียง"/>
    <s v="ด้านการสร้างโอกาสและความเสมอภาคทางสังคม"/>
    <x v="5"/>
    <s v="ตุลาคม 2563"/>
    <s v="กันยายน 2564"/>
    <s v="สำนักบริการวิชาการและจัดหารายได้"/>
    <x v="28"/>
    <s v="มรภ.กพ."/>
    <s v="กระทรวงการอุดมศึกษา วิทยาศาสตร์ วิจัยและนวัตกรรม"/>
    <s v="โครงการปกติ 2564"/>
    <x v="2"/>
    <x v="2"/>
    <x v="0"/>
    <m/>
    <s v="https://emenscr.nesdc.go.th/viewer/view.html?id=5f9b84a59be3a25b6cc1a640"/>
    <s v="030101F0101"/>
  </r>
  <r>
    <s v="ศธ 0530.2-64-0001"/>
    <s v="โครงการสนับสนุนการสร้างต้นแบบและพัฒนาแหล่งเรียนรู้การบริการวิชาการคณะเทคโนโลยี"/>
    <s v="โครงการสนับสนุนการสร้างต้นแบบและพัฒนาแหล่งเรียนรู้การบริการวิชาการคณะเทคโนโลยี"/>
    <s v="ด้านการสร้างความสามารถในการแข่งขัน"/>
    <x v="5"/>
    <s v="ตุลาคม 2563"/>
    <s v="กันยายน 2564"/>
    <s v="คณะเทคโนโลยี"/>
    <x v="23"/>
    <s v="มมส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35c423bef76646a51688ee"/>
    <s v="030101F0206"/>
  </r>
  <r>
    <s v="ศธ  0521.1.02-64-0004"/>
    <s v="ศูนย์วิจัยพืชยืนต้นและไม้ผลเมืองร้อน"/>
    <s v="ศูนย์วิจัยพืชยืนต้นและไม้ผลเมืองร้อน"/>
    <s v="ด้านการสร้างความสามารถในการแข่งขัน"/>
    <x v="5"/>
    <s v="ตุลาคม 2563"/>
    <s v="กันยายน 2564"/>
    <s v="คณะทรัพยากรธรรมชาติ"/>
    <x v="8"/>
    <s v="มอ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6024a7296c70f215becc7830"/>
    <s v="030101F0205"/>
  </r>
  <r>
    <s v="ศธ  0521.1.02-64-0003"/>
    <s v="ศูนย์วิจัยและพัฒนาสัตว์เคี้ยวเอื้องขนาดเล็ก"/>
    <s v="ศูนย์วิจัยและพัฒนาสัตว์เคี้ยวเอื้องขนาดเล็ก"/>
    <s v="ด้านการสร้างความสามารถในการแข่งขัน"/>
    <x v="5"/>
    <s v="ตุลาคม 2563"/>
    <s v="กันยายน 2564"/>
    <s v="คณะทรัพยากรธรรมชาติ"/>
    <x v="8"/>
    <s v="มอ."/>
    <s v="กระทรวงการอุดมศึกษา วิทยาศาสตร์ วิจัยและนวัตกรรม"/>
    <s v="โครงการปกติ 2564"/>
    <x v="2"/>
    <x v="5"/>
    <x v="0"/>
    <m/>
    <s v="https://emenscr.nesdc.go.th/viewer/view.html?id=6023a1093f9c9a15b66cb0e5"/>
    <s v="030101F0102"/>
  </r>
  <r>
    <s v="ศก 0009-64-0006"/>
    <s v="โครงการเพิ่มประสิทธิภาพการผลิตทุเรียนคุณภาพ"/>
    <s v="โครงการเพิ่มประสิทธิภาพการผลิตทุเรียนคุณภาพ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ศรีสะเกษ"/>
    <x v="4"/>
    <s v="กสก."/>
    <s v="กระทรวงเกษตรและสหกรณ์"/>
    <s v="โครงการปกติ 2564"/>
    <x v="3"/>
    <x v="9"/>
    <x v="0"/>
    <m/>
    <s v="https://emenscr.nesdc.go.th/viewer/view.html?id=5fd88f9a38eaa328bc369543"/>
    <s v="030101F0305"/>
  </r>
  <r>
    <s v="วว 6120-64-0005"/>
    <s v="พัฒนาศักยภาพผลิตภัณฑ์และบริการเพื่อสุขภาพด้วยนวัตกรรมพื้นที่ระเบียงเศรษฐกิจภาคใต้ (Smart Aging Innovation in SEC)"/>
    <s v="พัฒนาศักยภาพผลิตภัณฑ์และบริการเพื่อสุขภาพด้วยนวัตกรรมพื้นที่ระเบียงเศรษฐกิจภาคใต้ (Smart Aging Innovation in SEC)"/>
    <s v="ด้านการสร้างความสามารถในการแข่งขัน"/>
    <x v="5"/>
    <s v="ตุลาคม 2563"/>
    <s v="กันยายน 2564"/>
    <s v="กองติดตามและประเมินผล"/>
    <x v="47"/>
    <s v="วว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139158ee427a6586715138"/>
    <s v="030101F0206"/>
  </r>
  <r>
    <s v="วว 6120-64-0004"/>
    <s v="โครงการยกระดับการผลิตสินค้าเกษตรที่เป็นอัตลักษณ์และเหมาะสมกับศักยภาพพื้นที่ของภาค"/>
    <s v="โครงการยกระดับการผลิตสินค้าเกษตรที่เป็นอัตลักษณ์และเหมาะสมกับศักยภาพพื้นที่ของภาค"/>
    <s v="ด้านการสร้างความสามารถในการแข่งขัน"/>
    <x v="5"/>
    <s v="ตุลาคม 2563"/>
    <s v="กันยายน 2564"/>
    <s v="กองติดตามและประเมินผล"/>
    <x v="47"/>
    <s v="วว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138401dca25b658e8ee65c"/>
    <s v="030101F0206"/>
  </r>
  <r>
    <s v="วท 5401-64-0004"/>
    <s v="โครงการยกระดับและเพิ่มมูลค่าการพัฒนา กระบวนการผลิตสิ่งทอพื้นเมือง"/>
    <s v="โครงการยกระดับและเพิ่มมูลค่าการพัฒนา กระบวนการผลิตสิ่งทอพื้นเมือง"/>
    <s v="ด้านการสร้างความสามารถในการแข่งขัน"/>
    <x v="5"/>
    <s v="ตุลาคม 2563"/>
    <s v="กันยายน 2564"/>
    <s v="สำนักงานกลาง"/>
    <x v="21"/>
    <s v="สวทช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5fd86d45a7ca1a34f39f3645"/>
    <s v="030101F0205"/>
  </r>
  <r>
    <s v="วท 0204-64-0001"/>
    <s v="โครงการพัฒนาและส่งเสริมการผลิตสินค้าเกษตร"/>
    <s v="โครงการพัฒนาและส่งเสริมการผลิตสินค้าเกษตร"/>
    <s v="ด้านการสร้างความสามารถในการแข่งขัน"/>
    <x v="5"/>
    <s v="ตุลาคม 2563"/>
    <s v="กันยายน 2564"/>
    <s v="สำนักส่งเสริมและถ่ายทอดเทคโนโลยี"/>
    <x v="48"/>
    <s v="สป.อว."/>
    <s v="กระทรวงการอุดมศึกษา วิทยาศาสตร์ วิจัยและนวัตกรรม"/>
    <s v="โครงการปกติ 2564"/>
    <x v="0"/>
    <x v="7"/>
    <x v="0"/>
    <m/>
    <s v="https://emenscr.nesdc.go.th/viewer/view.html?id=5f96833e89823720ff756114"/>
    <s v="030101F0205"/>
  </r>
  <r>
    <s v="วช  0004-64-0002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"/>
    <s v="ด้านการสร้างความสามารถในการแข่งขัน"/>
    <x v="5"/>
    <s v="ตุลาคม 2563"/>
    <s v="กันยายน 2564"/>
    <s v="กองบริหารแผนและงบประมาณการวิจัย"/>
    <x v="18"/>
    <s v="วช."/>
    <s v="กระทรวงการอุดมศึกษา วิทยาศาสตร์ วิจัยและนวัตกรรม"/>
    <s v="โครงการปกติ 2564"/>
    <x v="0"/>
    <x v="6"/>
    <x v="0"/>
    <m/>
    <s v="https://emenscr.nesdc.go.th/viewer/view.html?id=5ffe4a781bf13d6cbb45373d"/>
    <s v="030101F0201"/>
  </r>
  <r>
    <s v="ลย 0009-64-0002"/>
    <s v="โครงการส่งเสริมการผลิต การสร้างมูลค่าเพิ่มและการตลาดสินค้าเกษตร กิจกรรม : การพัฒนาขีดความสามารถของวิสาหกิจชุมชนเพื่อแข่งขันสู่มาตรฐานสากล"/>
    <s v="โครงการส่งเสริมการผลิต การสร้างมูลค่าเพิ่มและการตลาดสินค้าเกษตร กิจกรรม : การพัฒนาขีดความสามารถของวิสาหกิจชุมชนเพื่อแข่งขันสู่มาตรฐานสากล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เลย"/>
    <x v="4"/>
    <s v="กสก."/>
    <s v="กระทรวงเกษตรและสหกรณ์"/>
    <s v="โครงการปกติ 2564"/>
    <x v="0"/>
    <x v="7"/>
    <x v="0"/>
    <m/>
    <s v="https://emenscr.nesdc.go.th/viewer/view.html?id=5fd0ae36e4c2575912afdfcd"/>
    <s v="030101F0204"/>
  </r>
  <r>
    <s v="รอ 0009-64-0001"/>
    <s v="โครงการจัดงานเทศกาลข้าวหอมมะลิโลก"/>
    <s v="โครงการจัดงานเทศกาลข้าวหอมมะลิโลก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ร้อยเอ็ด"/>
    <x v="4"/>
    <s v="กสก."/>
    <s v="กระทรวงเกษตรและสหกรณ์"/>
    <s v="โครงการปกติ 2564"/>
    <x v="3"/>
    <x v="9"/>
    <x v="0"/>
    <m/>
    <s v="https://emenscr.nesdc.go.th/viewer/view.html?id=5fb3906d56c36d429b4879c7"/>
    <s v="030101F0304"/>
  </r>
  <r>
    <s v="รน 0009-64-0003"/>
    <s v="เพิ่มประสิทธิภาพการผลิตข้าวจังหวัดระนอง"/>
    <s v="เพิ่มประสิทธิภาพการผลิตข้าวจังหวัดระนอง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ระนอง"/>
    <x v="4"/>
    <s v="กสก."/>
    <s v="กระทรวงเกษตรและสหกรณ์"/>
    <s v="โครงการปกติ 2564"/>
    <x v="2"/>
    <x v="2"/>
    <x v="0"/>
    <m/>
    <s v="https://emenscr.nesdc.go.th/viewer/view.html?id=5fc0a902beab9d2a7939c1bc"/>
    <s v="030101F0101"/>
  </r>
  <r>
    <s v="ยล.9507-64-0002"/>
    <s v="กิจกรรมเทศกาลพืชผลทางการเกษตร และวัฒนธรรมอำเภอกาบัง "/>
    <s v="กิจกรรมเทศกาลพืชผลทางการเกษตร และวัฒนธรรมอำเภอกาบัง "/>
    <s v="ด้านการสร้างความสามารถในการแข่งขัน"/>
    <x v="5"/>
    <s v="สิงหาคม 2564"/>
    <s v="สิงหาคม 2564"/>
    <s v="อำเภอกาบัง จังหวัดยะลา"/>
    <x v="45"/>
    <s v="ปค."/>
    <s v="กระทรวงมหาดไทย"/>
    <s v="โครงการปกติ 2564"/>
    <x v="1"/>
    <x v="13"/>
    <x v="0"/>
    <m/>
    <s v="https://emenscr.nesdc.go.th/viewer/view.html?id=5fd046c54b752b2994e5e833"/>
    <s v="030101F0405"/>
  </r>
  <r>
    <s v="ยล.9503-64-0001"/>
    <s v="กิจกรรมมหกรรมพหุวัฒนธรรมและของดีอำเภอบันนังสตา"/>
    <s v="กิจกรรมมหกรรมพหุวัฒนธรรมและของดีอำเภอบันนังสตา"/>
    <s v="ด้านการสร้างความสามารถในการแข่งขัน"/>
    <x v="5"/>
    <s v="ตุลาคม 2563"/>
    <s v="กันยายน 2564"/>
    <s v="อำเภอบันนังสตา จังหวัดยะลา"/>
    <x v="45"/>
    <s v="ปค."/>
    <s v="กระทรวงมหาดไทย"/>
    <s v="โครงการปกติ 2564"/>
    <x v="0"/>
    <x v="7"/>
    <x v="0"/>
    <m/>
    <s v="https://emenscr.nesdc.go.th/viewer/view.html?id=5fbf669a0d3eec2a6b9e4f43"/>
    <s v="030101F0205"/>
  </r>
  <r>
    <s v="ยล 0017-64-0005"/>
    <s v="กิจกรรมฝึกอบรมให้ความรู้พร้อมการสาธิต และการฝึกปฏิบัติในด้านการขยายพันธุ์พืช"/>
    <s v="กิจกรรมฝึกอบรมให้ความรู้พร้อมการสาธิต และการฝึกปฏิบัติในด้านการขยายพันธุ์พืช"/>
    <s v="ด้านการสร้างความสามารถในการแข่งขัน"/>
    <x v="5"/>
    <s v="ตุลาคม 2563"/>
    <s v="กันยายน 2564"/>
    <m/>
    <x v="33"/>
    <s v="ยะลา"/>
    <s v="จังหวัดและกลุ่มจังหวัด"/>
    <s v="โครงการปกติ 2564"/>
    <x v="2"/>
    <x v="5"/>
    <x v="0"/>
    <m/>
    <s v="https://emenscr.nesdc.go.th/viewer/view.html?id=5fbb6a919a014c2a732f72c9"/>
    <s v="030101F0102"/>
  </r>
  <r>
    <s v="ยล 0009-64-0007"/>
    <s v="กิจกรรมการส่งเสริมการผลิตไม้ดอกไม้ประดับเพื่อการค้า"/>
    <s v="กิจกรรมการส่งเสริมการผลิตไม้ดอกไม้ประดับเพื่อการค้า"/>
    <s v="ด้านการสร้างความสามารถในการแข่งขัน"/>
    <x v="5"/>
    <s v="มกราคม 2564"/>
    <s v="เมษายน 2564"/>
    <s v="สำนักงานเกษตรจังหวัดยะลา"/>
    <x v="4"/>
    <s v="กสก."/>
    <s v="กระทรวงเกษตรและสหกรณ์"/>
    <s v="โครงการปกติ 2564"/>
    <x v="0"/>
    <x v="7"/>
    <x v="0"/>
    <m/>
    <s v="https://emenscr.nesdc.go.th/viewer/view.html?id=5fcdea0fca8ceb16144f552e"/>
    <s v="030101F0205"/>
  </r>
  <r>
    <s v="ยล 0009-64-0006"/>
    <s v="กิจกรรมขยายผลเศรษฐกิจพอเพียงสู่การปฏิบัติในชุมชน"/>
    <s v="กิจกรรมขยายผลเศรษฐกิจพอเพียงสู่การปฏิบัติในชุมชน"/>
    <s v="ด้านการสร้างความสามารถในการแข่งขัน"/>
    <x v="5"/>
    <s v="เมษายน 2564"/>
    <s v="มิถุนายน 2564"/>
    <s v="สำนักงานเกษตรจังหวัดยะลา"/>
    <x v="4"/>
    <s v="กสก."/>
    <s v="กระทรวงเกษตรและสหกรณ์"/>
    <s v="โครงการปกติ 2564"/>
    <x v="1"/>
    <x v="11"/>
    <x v="0"/>
    <m/>
    <s v="https://emenscr.nesdc.go.th/viewer/view.html?id=5fcde72dd39fc0161d1696f8"/>
    <s v="030101F0406"/>
  </r>
  <r>
    <s v="ยล 0009-64-0001"/>
    <s v="โครงการเพิ่มประสิทธิภาพการผลิตไม้ผลคุณภาพ"/>
    <s v="โครงการเพิ่มประสิทธิภาพการผลิตไม้ผลคุณภาพ"/>
    <s v="ด้านการสร้างความสามารถในการแข่งขัน"/>
    <x v="5"/>
    <s v="ธันวาคม 2563"/>
    <s v="สิงหาคม 2564"/>
    <s v="สำนักงานเกษตรจังหวัดยะลา"/>
    <x v="4"/>
    <s v="กสก."/>
    <s v="กระทรวงเกษตรและสหกรณ์"/>
    <s v="โครงการปกติ 2564"/>
    <x v="2"/>
    <x v="2"/>
    <x v="0"/>
    <m/>
    <s v="https://emenscr.nesdc.go.th/viewer/view.html?id=5fbcc8a19a014c2a732f73d3"/>
    <s v="030101F0101"/>
  </r>
  <r>
    <s v="ยล 0008-64-0001"/>
    <s v="กิจกรรมส่งเสริมการเลี้ยงแพะพื้นเมือง"/>
    <s v="กิจกรรมส่งเสริมการเลี้ยงแพะพื้นเมือง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ยะลา"/>
    <x v="11"/>
    <s v="กปศ."/>
    <s v="กระทรวงเกษตรและสหกรณ์"/>
    <s v="โครงการปกติ 2564"/>
    <x v="1"/>
    <x v="10"/>
    <x v="0"/>
    <m/>
    <s v="https://emenscr.nesdc.go.th/viewer/view.html?id=5fc9bd6a8290676ab1b9c7c1"/>
    <s v="030101F0401"/>
  </r>
  <r>
    <s v="มห 0017-64-0008"/>
    <s v="กิจกรรมหลัก การพัฒนารูปแบบการจัดการความรู้ ทางการเกษตรของผู้สูงอายุเพื่อพัฒนานวัตกรรมทางการตลาด (สินค้าเกษตรจากผู้สูงอายุสมัยใหม่: Elderly Smart Product)"/>
    <s v="กิจกรรมหลัก การพัฒนารูปแบบการจัดการความรู้ ทางการเกษตรของผู้สูงอายุเพื่อพัฒนานวัตกรรมทางการตลาด (สินค้าเกษตรจากผู้สูงอายุสมัยใหม่: Elderly Smart Product)"/>
    <s v="ด้านการสร้างความสามารถในการแข่งขัน"/>
    <x v="5"/>
    <s v="ตุลาคม 2563"/>
    <s v="กันยายน 2564"/>
    <m/>
    <x v="10"/>
    <s v="มุกดาหาร"/>
    <s v="จังหวัดและกลุ่มจังหวัด"/>
    <s v="โครงการปกติ 2564"/>
    <x v="1"/>
    <x v="1"/>
    <x v="0"/>
    <m/>
    <s v="https://emenscr.nesdc.go.th/viewer/view.html?id=6006a2cfe733e6193447aff7"/>
    <s v="030101F0402"/>
  </r>
  <r>
    <s v="มห 0017-64-0006"/>
    <s v="โครงการส่งเสริมและพัฒนาการผลิตปศุสัตว์และประมงจังหวัดมุกดาหาร กิจกรรมที่ 2 การส่งเสริมและพัฒนาผลิตประมงจังหวัดมุกดาหาร"/>
    <s v="โครงการส่งเสริมและพัฒนาการผลิตปศุสัตว์และประมงจังหวัดมุกดาหาร กิจกรรมที่ 2 การส่งเสริมและพัฒนาผลิตประมงจังหวัดมุกดาหาร"/>
    <s v="ด้านการสร้างความสามารถในการแข่งขัน"/>
    <x v="5"/>
    <s v="ตุลาคม 2563"/>
    <s v="กันยายน 2564"/>
    <m/>
    <x v="10"/>
    <s v="มุกดาหาร"/>
    <s v="จังหวัดและกลุ่มจังหวัด"/>
    <s v="โครงการปกติ 2564"/>
    <x v="2"/>
    <x v="5"/>
    <x v="0"/>
    <m/>
    <s v="https://emenscr.nesdc.go.th/viewer/view.html?id=5fe1bb830573ae1b286324be"/>
    <s v="030101F0102"/>
  </r>
  <r>
    <s v="มค.4411-64-0002"/>
    <s v="โครงการพัฒนาและเพิ่มแหล่งน้ำเพื่อการเกษตร กิจกรรมขุดลอกหนองหน่อง หมู่ที่ 8 ตำบลยางสีสุราช อำเภอยางสีสุราช กว้าง 160 เมตร ยาว 98 เมตร ลึกเฉลี่ย 4 เมตร ปริมาตรดินขุดไม่น้อยกว่า 61,530 ลูกบาศก์เมตร"/>
    <s v="โครงการพัฒนาและเพิ่มแหล่งน้ำเพื่อการเกษตร กิจกรรมขุดลอกหนองหน่อง หมู่ที่ 8 ตำบลยางสีสุราช อำเภอยางสีสุราช กว้าง 160 เมตร ยาว 98 เมตร ลึกเฉลี่ย 4 เมตร ปริมาตรดินขุดไม่น้อยกว่า 61,530 ลูกบาศก์เมตร"/>
    <s v="ด้านการสร้างความสามารถในการแข่งขัน"/>
    <x v="5"/>
    <s v="เมษายน 2564"/>
    <s v="กรกฎาคม 2564"/>
    <s v="อำเภอยางสีสุราช จังหวัดมหาสารคาม"/>
    <x v="45"/>
    <s v="ปค."/>
    <s v="กระทรวงมหาดไทย"/>
    <s v="โครงการปกติ 2564"/>
    <x v="2"/>
    <x v="2"/>
    <x v="0"/>
    <m/>
    <s v="https://emenscr.nesdc.go.th/viewer/view.html?id=60acbf675838526f2e0f10da"/>
    <s v="030101F0101"/>
  </r>
  <r>
    <s v="มค 0009-64-0002"/>
    <s v=" พัฒนาเกษตรกร กลุ่มเกษตรกรและสหกรณ์การเกษตรให้มีศักยภาพและความเป็นเลิศทางด้านอาชีพ"/>
    <s v=" พัฒนาเกษตรกร กลุ่มเกษตรกรและสหกรณ์การเกษตรให้มีศักยภาพและความเป็นเลิศทางด้านอาชีพ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มหาสารคาม"/>
    <x v="4"/>
    <s v="กสก."/>
    <s v="กระทรวงเกษตรและสหกรณ์"/>
    <s v="โครงการปกติ 2564"/>
    <x v="0"/>
    <x v="6"/>
    <x v="0"/>
    <m/>
    <s v="https://emenscr.nesdc.go.th/viewer/view.html?id=5fce4514ca8ceb16144f55b5"/>
    <s v="030101F0201"/>
  </r>
  <r>
    <s v="พม 0603.48-64-0001"/>
    <s v="ต่อเติมอาคารจำหน่ายสินค้าตลาดดอยมูเซอใหม่และเทคอนกรีต หมู่ที่ 5 ตำบลด่านแม่ละเมา อำเภอแม่สอด จังหวัดตาก (ภายใต้โครงการรส่งเสริมการเกษตรแบบบูรณาการ)"/>
    <s v="ต่อเติมอาคารจำหน่ายสินค้าตลาดดอยมูเซอใหม่และเทคอนกรีต หมู่ที่ 5 ตำบลด่านแม่ละเมา อำเภอแม่สอด จังหวัดตาก (ภายใต้โครงการรส่งเสริมการเกษตรแบบบูรณาการ)"/>
    <s v="ด้านการสร้างความสามารถในการแข่งขัน"/>
    <x v="5"/>
    <s v="ตุลาคม 2563"/>
    <s v="กันยายน 2564"/>
    <s v="ศูนย์พัฒนาราษฎรบนพื้นที่สูงจังหวัดตาก"/>
    <x v="49"/>
    <s v="พส."/>
    <s v="กระทรวงการพัฒนาสังคมและความมั่นคงของมนุษย์"/>
    <s v="โครงการปกติ 2564"/>
    <x v="1"/>
    <x v="13"/>
    <x v="0"/>
    <m/>
    <s v="https://emenscr.nesdc.go.th/viewer/view.html?id=5fcdfa0bb6a0d61613d97bb1"/>
    <s v="030101F0405"/>
  </r>
  <r>
    <s v="พณ0711-64-0001"/>
    <s v="โครงการส่งเสริมสินค้าสิ่งบ่งชี้ทางภูมิศาสตร์ (GI) อัตลักษณ์สินค้าพื้นถิ่นเพิ่มมูลค่าสู่สากล"/>
    <s v="โครงการส่งเสริมสินค้าสิ่งบ่งชี้ทางภูมิศาสตร์ (GI) อัตลักษณ์สินค้าพื้นถิ่นเพิ่มมูลค่าสู่สากล"/>
    <s v="ด้านการสร้างความสามารถในการแข่งขัน"/>
    <x v="5"/>
    <s v="ตุลาคม 2563"/>
    <s v="พฤศจิกายน 2564"/>
    <s v="กองสิ่งบ่งชี้ทางภูมิศาสตร์"/>
    <x v="3"/>
    <s v="ทป."/>
    <s v="กระทรวงพาณิชย์"/>
    <s v="โครงการปกติ 2564"/>
    <x v="0"/>
    <x v="6"/>
    <x v="0"/>
    <m/>
    <s v="https://emenscr.nesdc.go.th/viewer/view.html?id=5fb255f83122ce2ce97471c5"/>
    <s v="030101F0201"/>
  </r>
  <r>
    <s v="ปน 0009-64-0002"/>
    <s v="โครงการพัฒนาศักยภาพการผลิตถั่วลิสงแบบครบวงจร"/>
    <s v="โครงการพัฒนาศักยภาพการผลิตถั่วลิสงแบบครบวงจร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ปัตตานี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c5acb5b56c126617c31c9d"/>
    <s v="030101F0102"/>
  </r>
  <r>
    <s v="ปน 0009-64-0001"/>
    <s v="โครงการเพิ่มประสิทธิภาพการผลิตข้าวเพื่อจำหน่าย"/>
    <s v="โครงการเพิ่มประสิทธิภาพการผลิตข้าวเพื่อจำหน่าย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ปัตตานี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c5a874b56c126617c31c7c"/>
    <s v="030101F0102"/>
  </r>
  <r>
    <s v="ปน 0008-64-0002"/>
    <s v="โครงการเพิ่มศักยภาพตลาดกลางปศุสัตว์จังหวัดชายแดนใต้"/>
    <s v="โครงการเพิ่มศักยภาพตลาดกลางปศุสัตว์จังหวัดชายแดนใต้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ปัตตานี"/>
    <x v="11"/>
    <s v="กปศ."/>
    <s v="กระทรวงเกษตรและสหกรณ์"/>
    <s v="โครงการปกติ 2564"/>
    <x v="3"/>
    <x v="8"/>
    <x v="0"/>
    <m/>
    <s v="https://emenscr.nesdc.go.th/viewer/view.html?id=5fc9d2db8290676ab1b9c7e9"/>
    <s v="030101F0302"/>
  </r>
  <r>
    <s v="นย 0009-64-0002"/>
    <s v="ประชาสัมพันธ์และการตลาดผลไม้นครนายก"/>
    <s v="ประชาสัมพันธ์และการตลาดผลไม้นครนายก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นครนายก"/>
    <x v="4"/>
    <s v="กสก."/>
    <s v="กระทรวงเกษตรและสหกรณ์"/>
    <s v="โครงการปกติ 2564"/>
    <x v="3"/>
    <x v="9"/>
    <x v="0"/>
    <m/>
    <s v="https://emenscr.nesdc.go.th/viewer/view.html?id=5fa8bc21b1991b3f8585dbf9"/>
    <s v="030101F0304"/>
  </r>
  <r>
    <s v="นภ 0008-64-0001"/>
    <s v="โครงการส่งเสริมเกษตรอินทรีย์ วิถีหนองบัวลำภู ตามหลักเกษตรศาสตร์พระราชา กิจกรรมส่งเสริมการเลี้ยงไก่พื้นเมืองคุณภาพ"/>
    <s v="โครงการส่งเสริมเกษตรอินทรีย์ วิถีหนองบัวลำภู ตามหลักเกษตรศาสตร์พระราชา กิจกรรมส่งเสริมการเลี้ยงไก่พื้นเมืองคุณภาพ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หนองบัวลำภู"/>
    <x v="11"/>
    <s v="กปศ."/>
    <s v="กระทรวงเกษตรและสหกรณ์"/>
    <s v="โครงการปกติ 2564"/>
    <x v="0"/>
    <x v="7"/>
    <x v="0"/>
    <m/>
    <s v="https://emenscr.nesdc.go.th/viewer/view.html?id=5fd05bfdc97e955911453c4b"/>
    <s v="030101F0205"/>
  </r>
  <r>
    <s v="นฐ 0016-64-0001"/>
    <s v="โครงการส่งเสริมพัฒนา และประชาสัมพันธ์สินค้า สิ่งบ่งชี้ทางภูมิศาสตร์ (GI) สินค้าเกษตรอินทรีย์เกษตรปลอดภัยจังหวัดนครปฐม"/>
    <s v="โครงการส่งเสริมพัฒนา และประชาสัมพันธ์สินค้า สิ่งบ่งชี้ทางภูมิศาสตร์ (GI) สินค้าเกษตรอินทรีย์เกษตรปลอดภัยจังหวัดนครปฐม"/>
    <s v="ด้านการสร้างความสามารถในการแข่งขัน"/>
    <x v="5"/>
    <s v="ตุลาคม 2563"/>
    <s v="กันยายน 2564"/>
    <s v="สำนักงานพาณิชย์จังหวัดนครปฐม"/>
    <x v="19"/>
    <s v="สป.พณ."/>
    <s v="กระทรวงพาณิชย์"/>
    <s v="โครงการปกติ 2564"/>
    <x v="0"/>
    <x v="6"/>
    <x v="0"/>
    <m/>
    <s v="https://emenscr.nesdc.go.th/viewer/view.html?id=5fc8aa33cc395c6aa110ce4c"/>
    <s v="030101F0201"/>
  </r>
  <r>
    <s v="ฉช 0017-64-0001"/>
    <s v="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"/>
    <s v="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"/>
    <s v="ด้านการสร้างการเติบโตบนคุณภาพชีวิตที่เป็นมิตรต่อสิ่งแวดล้อม"/>
    <x v="5"/>
    <s v="มกราคม 2564"/>
    <s v="กันยายน 2564"/>
    <m/>
    <x v="50"/>
    <s v="ฉะเชิงเทรา"/>
    <s v="จังหวัดและกลุ่มจังหวัด"/>
    <s v="โครงการปกติ 2564"/>
    <x v="1"/>
    <x v="10"/>
    <x v="0"/>
    <m/>
    <s v="https://emenscr.nesdc.go.th/viewer/view.html?id=5fc5fdf2b56c126617c31ea7"/>
    <s v="030101F0401"/>
  </r>
  <r>
    <s v="กส 0016-64-0002"/>
    <s v="โครงการกาฬสินธุ์กรีนมาร์เก็ต (kalasin green market)"/>
    <s v="โครงการกาฬสินธุ์กรีนมาร์เก็ต (kalasin green market)"/>
    <s v="ด้านการสร้างความสามารถในการแข่งขัน"/>
    <x v="5"/>
    <s v="ตุลาคม 2563"/>
    <s v="กันยายน 2564"/>
    <s v="สำนักงานพาณิชย์จังหวัดกาฬสินธุ์"/>
    <x v="19"/>
    <s v="สป.พณ."/>
    <s v="กระทรวงพาณิชย์"/>
    <s v="โครงการปกติ 2564"/>
    <x v="0"/>
    <x v="6"/>
    <x v="0"/>
    <m/>
    <s v="https://emenscr.nesdc.go.th/viewer/view.html?id=5fd977bea048ce28c3ee6526"/>
    <s v="030101F0201"/>
  </r>
  <r>
    <s v="กษ1004-64-0034"/>
    <s v="โครงการพัฒนาการผลิตและการค้าผลไม้ภาคตะวันออกให้เป็นศูนย์ผลไม้เมืองร้อนแห่งเอเชีย "/>
    <s v="โครงการพัฒนาการผลิตและการค้าผลไม้ภาคตะวันออกให้เป็นศูนย์ผลไม้เมืองร้อนแห่งเอเชีย "/>
    <s v="ด้านการสร้างความสามารถในการแข่งขัน"/>
    <x v="5"/>
    <s v="ตุลาคม 2563"/>
    <s v="กันยายน 2564"/>
    <s v="กองแผนงาน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9a67912310b05b6ef48745"/>
    <s v="030101F0102"/>
  </r>
  <r>
    <s v="กษ1004-64-0032"/>
    <s v="โครงการเพิ่มประสิทธิภาพการผลิตและเพิ่มมูลค่าผลผลิตการเกษตร "/>
    <s v="โครงการเพิ่มประสิทธิภาพการผลิตและเพิ่มมูลค่าผลผลิตการเกษตร "/>
    <s v="ด้านการสร้างความสามารถในการแข่งขัน"/>
    <x v="5"/>
    <s v="ตุลาคม 2563"/>
    <s v="กันยายน 2564"/>
    <s v="กองแผนงาน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9a66be2310b05b6ef48741"/>
    <s v="030101F0102"/>
  </r>
  <r>
    <s v="กษ1004-64-0029"/>
    <s v="โครงการพัฒนาและส่งเสริมการผลิตสินค้าเกษตร"/>
    <s v="โครงการพัฒนาและส่งเสริมการผลิตสินค้าเกษตร"/>
    <s v="ด้านการสร้างความสามารถในการแข่งขัน"/>
    <x v="5"/>
    <s v="ตุลาคม 2563"/>
    <s v="กันยายน 2564"/>
    <s v="กองแผนงาน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9a653937b27e5b651e83e7"/>
    <s v="030101F0102"/>
  </r>
  <r>
    <s v="กษ1004-64-0011"/>
    <s v="โครงการส่งเสริมอาชีพด้านการเกษตรตามอัตลักษณ์และภูมิปัญญาท้องถิ่น "/>
    <s v="โครงการส่งเสริมอาชีพด้านการเกษตรตามอัตลักษณ์และภูมิปัญญาท้องถิ่น "/>
    <s v="ด้านการสร้างความสามารถในการแข่งขัน"/>
    <x v="5"/>
    <s v="ตุลาคม 2563"/>
    <s v="กันยายน 2564"/>
    <s v="กองแผนงาน"/>
    <x v="4"/>
    <s v="กสก."/>
    <s v="กระทรวงเกษตรและสหกรณ์"/>
    <s v="โครงการปกติ 2564"/>
    <x v="2"/>
    <x v="5"/>
    <x v="0"/>
    <m/>
    <s v="https://emenscr.nesdc.go.th/viewer/view.html?id=5f995b0842ce5610d30f32cd"/>
    <s v="030101F0102"/>
  </r>
  <r>
    <s v="กษ 2712.2-64-0012"/>
    <s v="ผลผลิตการผลิตสินค้าหม่อนไหมได้รับการส่งเสริมและพัฒนา ปี 2564"/>
    <s v="ผลผลิตการผลิตสินค้าหม่อนไหมได้รับการส่งเสริมและพัฒนา ปี 2564"/>
    <s v="ด้านการสร้างความสามารถในการแข่งขัน"/>
    <x v="5"/>
    <s v="ตุลาคม 2563"/>
    <s v="กันยายน 2564"/>
    <s v="กองแผนงานกลุ่มยุทธศาสตร์และแผนงาน"/>
    <x v="14"/>
    <s v="มม."/>
    <s v="กระทรวงเกษตรและสหกรณ์"/>
    <s v="โครงการปกติ 2564"/>
    <x v="2"/>
    <x v="5"/>
    <x v="0"/>
    <m/>
    <s v="https://emenscr.nesdc.go.th/viewer/view.html?id=5f827b3e32384e0323fc649a"/>
    <s v="030101F0102"/>
  </r>
  <r>
    <s v="กษ 2712.2-64-0009"/>
    <s v="โครงการส่งเสริมและพัฒนามูลค่าสินค้าเกษตรด้านหม่อนไหม ปี 2564"/>
    <s v="โครงการส่งเสริมและพัฒนามูลค่าสินค้าเกษตรด้านหม่อนไหม ปี 2564"/>
    <s v="ด้านการสร้างความสามารถในการแข่งขัน"/>
    <x v="5"/>
    <s v="ตุลาคม 2563"/>
    <s v="กันยายน 2564"/>
    <s v="กองแผนงานกลุ่มยุทธศาสตร์และแผนงาน"/>
    <x v="14"/>
    <s v="มม."/>
    <s v="กระทรวงเกษตรและสหกรณ์"/>
    <s v="โครงการปกติ 2564"/>
    <x v="0"/>
    <x v="7"/>
    <x v="0"/>
    <m/>
    <s v="https://emenscr.nesdc.go.th/viewer/view.html?id=5f824a8c59e791032ff2cf06"/>
    <s v="030101F0205"/>
  </r>
  <r>
    <s v="กษ 2712.2-64-0005"/>
    <s v="โครงการตลาดนำการผลิตด้านสินค้าหม่อนไหม ปี 2564"/>
    <s v="โครงการตลาดนำการผลิตด้านสินค้าหม่อนไหม ปี 2564"/>
    <s v="ด้านการสร้างความสามารถในการแข่งขัน"/>
    <x v="5"/>
    <s v="ตุลาคม 2563"/>
    <s v="กันยายน 2564"/>
    <s v="กองแผนงานกลุ่มยุทธศาสตร์และแผนงาน"/>
    <x v="14"/>
    <s v="มม."/>
    <s v="กระทรวงเกษตรและสหกรณ์"/>
    <s v="โครงการปกติ 2564"/>
    <x v="3"/>
    <x v="8"/>
    <x v="0"/>
    <m/>
    <s v="https://emenscr.nesdc.go.th/viewer/view.html?id=5f800abd17a70603224a60e4"/>
    <s v="030101F0302"/>
  </r>
  <r>
    <s v="กษ 2712.2-64-0004"/>
    <s v="โครงการเกษตรทฤษฎีใหม่ ปี 2564"/>
    <s v="โครงการเกษตรทฤษฎีใหม่ ปี 2564"/>
    <s v="ด้านการสร้างความสามารถในการแข่งขัน"/>
    <x v="5"/>
    <s v="ตุลาคม 2563"/>
    <s v="กันยายน 2564"/>
    <s v="กองแผนงานกลุ่มยุทธศาสตร์และแผนงาน"/>
    <x v="14"/>
    <s v="มม."/>
    <s v="กระทรวงเกษตรและสหกรณ์"/>
    <s v="โครงการปกติ 2564"/>
    <x v="1"/>
    <x v="11"/>
    <x v="0"/>
    <m/>
    <s v="https://emenscr.nesdc.go.th/viewer/view.html?id=5f7fed5517a70603224a60ab"/>
    <s v="030101F0403"/>
  </r>
  <r>
    <s v="กษ 2607-64-0004"/>
    <s v="โครงการเพิ่มศักยภาพการผลิตข้าวหอมมะลิทุ่งกุลาร้องไห้สู่มาตรฐานเกษตรอินทรีย์ภาคตะวันออกเฉียงเหนือ"/>
    <s v="โครงการเพิ่มศักยภาพการผลิตข้าวหอมมะลิทุ่งกุลาร้องไห้สู่มาตรฐานเกษตรอินทรีย์ภาคตะวันออกเฉียงเหนือ"/>
    <s v="ด้านการสร้างความสามารถในการแข่งขัน"/>
    <x v="5"/>
    <s v="ตุลาคม 2563"/>
    <s v="กันยายน 2564"/>
    <s v="สำนักส่งเสริมการผลิตข้าว"/>
    <x v="5"/>
    <s v="กข."/>
    <s v="กระทรวงเกษตรและสหกรณ์"/>
    <s v="โครงการปกติ 2564"/>
    <x v="0"/>
    <x v="7"/>
    <x v="0"/>
    <m/>
    <s v="https://emenscr.nesdc.go.th/viewer/view.html?id=5fb4a1fb152e2542a428d05a"/>
    <s v="030101F0205"/>
  </r>
  <r>
    <s v="กษ 2607-64-0003"/>
    <s v="โครงการพัฒนาและส่งเสริมการเกษตร"/>
    <s v="โครงการพัฒนาและส่งเสริมการเกษตร"/>
    <s v="ด้านการสร้างความสามารถในการแข่งขัน"/>
    <x v="5"/>
    <s v="ตุลาคม 2563"/>
    <s v="กันยายน 2564"/>
    <s v="สำนักส่งเสริมการผลิตข้าว"/>
    <x v="5"/>
    <s v="กข."/>
    <s v="กระทรวงเกษตรและสหกรณ์"/>
    <s v="โครงการปกติ 2564"/>
    <x v="0"/>
    <x v="7"/>
    <x v="0"/>
    <m/>
    <s v="https://emenscr.nesdc.go.th/viewer/view.html?id=5fb4a06320f6a8429dff6247"/>
    <s v="030101F0205"/>
  </r>
  <r>
    <s v="กษ 2603-64-0003"/>
    <s v="โครงการพัฒนาและส่งเสริมการผลิตสินค้าเกษตร"/>
    <s v="โครงการพัฒนาและส่งเสริมการผลิตสินค้าเกษตร"/>
    <s v="ด้านการสร้างความสามารถในการแข่งขัน"/>
    <x v="5"/>
    <s v="ตุลาคม 2563"/>
    <s v="กันยายน 2564"/>
    <s v="กองพัฒนาผลิตภัณฑ์ข้าว"/>
    <x v="5"/>
    <s v="กข."/>
    <s v="กระทรวงเกษตรและสหกรณ์"/>
    <s v="โครงการปกติ 2564"/>
    <x v="2"/>
    <x v="5"/>
    <x v="0"/>
    <m/>
    <s v="https://emenscr.nesdc.go.th/viewer/view.html?id=5fa8baf77d71223f835ec4cf"/>
    <s v="030101F0104"/>
  </r>
  <r>
    <s v="กษ 0805-64-0039"/>
    <s v="โครงการเพิ่มศักยภาพการผลิตข้าวหอมมะลิทุ่งกุลาร้องไห้"/>
    <s v="โครงการเพิ่มศักยภาพการผลิตข้าวหอมมะลิทุ่งกุลาร้องไห้"/>
    <s v="ด้านการสร้างความสามารถในการแข่งขัน"/>
    <x v="5"/>
    <s v="ตุลาคม 2563"/>
    <s v="กันยายน 2564"/>
    <s v="กองแผนงาน"/>
    <x v="37"/>
    <s v="พด."/>
    <s v="กระทรวงเกษตรและสหกรณ์"/>
    <s v="โครงการปกติ 2564"/>
    <x v="1"/>
    <x v="11"/>
    <x v="0"/>
    <m/>
    <s v="https://emenscr.nesdc.go.th/viewer/view.html?id=5fbe6e4b0d3eec2a6b9e4e76"/>
    <s v="030101F0403"/>
  </r>
  <r>
    <s v="กษ 0624-64-0001"/>
    <s v="โครงการพัฒนาผลิตภัณฑ์สินค้าชุมชน (ปี2564)"/>
    <s v="โครงการพัฒนาผลิตภัณฑ์สินค้าชุมชน (ปี2564)"/>
    <s v="ด้านการสร้างความสามารถในการแข่งขัน"/>
    <x v="5"/>
    <s v="ตุลาคม 2563"/>
    <s v="กันยายน 2564"/>
    <s v="กองผลิตภัณฑ์ปศุสัตว์ (กผส.)"/>
    <x v="11"/>
    <s v="กปศ."/>
    <s v="กระทรวงเกษตรและสหกรณ์"/>
    <s v="โครงการปกติ 2564"/>
    <x v="0"/>
    <x v="0"/>
    <x v="0"/>
    <m/>
    <s v="https://emenscr.nesdc.go.th/viewer/view.html?id=5fbc76989a014c2a732f732e"/>
    <s v="030101F0206"/>
  </r>
  <r>
    <s v="กษ 0224. สพ-64-0001"/>
    <s v="โครงการส่งเสริมและพัฒนาคุณภาพสินค้าเกษตรปลอดภัยของจังหวัดสุพรรณบุรี"/>
    <s v="โครงการส่งเสริมและพัฒนาคุณภาพสินค้าเกษตรปลอดภัยของจังหวัดสุพรรณบุรี"/>
    <s v="ด้านการสร้างโอกาสและความเสมอภาคทางสังคม"/>
    <x v="5"/>
    <s v="ตุลาคม 2563"/>
    <s v="กันยายน 2564"/>
    <s v="สำนักงานเกษตรและสหกรณ์จังหวัด สุพรรณบุรี"/>
    <x v="13"/>
    <s v="สป.กษ."/>
    <s v="กระทรวงเกษตรและสหกรณ์"/>
    <s v="โครงการปกติ 2564"/>
    <x v="2"/>
    <x v="3"/>
    <x v="0"/>
    <m/>
    <s v="https://emenscr.nesdc.go.th/viewer/view.html?id=5fbb65807232b72a71f77cbe"/>
    <s v="030101F0105"/>
  </r>
  <r>
    <s v="rice_regional_45-64-0001"/>
    <s v="เพิ่มประสิทธิภาพการผลิตเมล็ดพันธุ์ข้าวศูนย์ข้าวชุมชน จังหวัดร้อยเอ็ด"/>
    <s v="เพิ่มประสิทธิภาพการผลิตเมล็ดพันธุ์ข้าวศูนย์ข้าวชุมชน จังหวัดร้อยเอ็ด"/>
    <s v="ด้านการสร้างความสามารถในการแข่งขัน"/>
    <x v="5"/>
    <s v="ตุลาคม 2563"/>
    <s v="กันยายน 2564"/>
    <s v="ศูนย์เมล็ดพันธุ์ข้าวร้อยเอ็ด"/>
    <x v="5"/>
    <s v="กข."/>
    <s v="กระทรวงเกษตรและสหกรณ์"/>
    <s v="โครงการปกติ 2564"/>
    <x v="0"/>
    <x v="7"/>
    <x v="0"/>
    <m/>
    <s v="https://emenscr.nesdc.go.th/viewer/view.html?id=5ff43efdceac3327c2a9aaf7"/>
    <s v="030101F0205"/>
  </r>
  <r>
    <s v="qsds_regional_32-64-0001"/>
    <s v="โครงการยกระดับขีดความสามารถการท่องเที่ยวและผลิตภัณฑ์ไหมนครชัยบุรินทร์"/>
    <s v="โครงการยกระดับขีดความสามารถการท่องเที่ยวและผลิตภัณฑ์ไหมนครชัยบุรินทร์"/>
    <s v="ด้านการสร้างความสามารถในการแข่งขัน"/>
    <x v="5"/>
    <s v="มกราคม 2564"/>
    <s v="กันยายน 2564"/>
    <s v="ศูนย์หม่อนไหมเฉลิมพระเกียรติฯ สุรินทร์"/>
    <x v="14"/>
    <s v="มม."/>
    <s v="กระทรวงเกษตรและสหกรณ์"/>
    <s v="โครงการปกติ 2564"/>
    <x v="2"/>
    <x v="5"/>
    <x v="0"/>
    <m/>
    <s v="https://emenscr.nesdc.go.th/viewer/view.html?id=5fc75a739571721336792ee9"/>
    <s v="030101F0102"/>
  </r>
  <r>
    <s v="doae_regional_81_1-64-0001"/>
    <s v="พัฒนาศูนย์การเรียนรู้สนองพระราชดำริฯ อนุรักษ์พันธุกรรมพืชอันเนื่องมาจากพระราชดำริสมเด็จพระเทพรัตนราขสุดาฯ สยามบรมราชกุมารี (อพ.สธ.)จังหวัดกระบี่ (พืชสวน)"/>
    <s v="พัฒนาศูนย์การเรียนรู้สนองพระราชดำริฯ อนุรักษ์พันธุกรรมพืชอันเนื่องมาจากพระราชดำริสมเด็จพระเทพรัตนราขสุดาฯ สยามบรมราชกุมารี (อพ.สธ.)จังหวัดกระบี่ (พืชสวน)"/>
    <s v="ด้านการสร้างการเติบโตบนคุณภาพชีวิตที่เป็นมิตรต่อสิ่งแวดล้อม"/>
    <x v="5"/>
    <s v="ตุลาคม 2563"/>
    <s v="กันยายน 2564"/>
    <s v="ศูนย์ส่งเสริมและพัฒนาอาชีพการเกษตร จังหวัดกระบี่"/>
    <x v="4"/>
    <s v="กสก."/>
    <s v="กระทรวงเกษตรและสหกรณ์"/>
    <s v="โครงการปกติ 2564"/>
    <x v="1"/>
    <x v="10"/>
    <x v="0"/>
    <m/>
    <s v="https://emenscr.nesdc.go.th/viewer/view.html?id=5fd04896e4c2575912afde21"/>
    <s v="030101F0401"/>
  </r>
  <r>
    <s v="doa_regional_63-64-0002"/>
    <s v="ส่งเสริมการปลูกพืชแบบผสมผสานทดแทนการปลูกพืชเชิงเดี่ยวบนพื้นที่สูง (ภายใต้โครงการส่งเสริมการเกษตรแบบบูรณาการ)"/>
    <s v="ส่งเสริมการปลูกพืชแบบผสมผสานทดแทนการปลูกพืชเชิงเดี่ยวบนพื้นที่สูง (ภายใต้โครงการส่งเสริมการเกษตรแบบบูรณาการ)"/>
    <s v="ด้านการพัฒนาและเสริมสร้างศักยภาพทรัพยากรมนุษย์"/>
    <x v="5"/>
    <s v="ตุลาคม 2563"/>
    <s v="กันยายน 2564"/>
    <s v="ศูนย์วิจัยและพัฒนาการเกษตรตาก"/>
    <x v="16"/>
    <s v="กวก."/>
    <s v="กระทรวงเกษตรและสหกรณ์"/>
    <s v="โครงการปกติ 2564"/>
    <x v="2"/>
    <x v="5"/>
    <x v="0"/>
    <m/>
    <s v="https://emenscr.nesdc.go.th/viewer/view.html?id=5fc8a6d8cc395c6aa110ce3f"/>
    <s v="030101F0102"/>
  </r>
  <r>
    <s v="doa_regional_63-64-0001"/>
    <s v="การเพิ่มประสิทธิภาพการผลิตกาแฟคุณภาพของจังหวัดตาก (ภายใต้โครงการส่งเสริมการเกษตรแบบบูรณาการ)"/>
    <s v="การเพิ่มประสิทธิภาพการผลิตกาแฟคุณภาพของจังหวัดตาก (ภายใต้โครงการส่งเสริมการเกษตรแบบบูรณาการ)"/>
    <s v="ด้านการสร้างโอกาสและความเสมอภาคทางสังคม"/>
    <x v="5"/>
    <s v="ตุลาคม 2563"/>
    <s v="กันยายน 2564"/>
    <s v="ศูนย์วิจัยและพัฒนาการเกษตรตาก"/>
    <x v="16"/>
    <s v="กวก."/>
    <s v="กระทรวงเกษตรและสหกรณ์"/>
    <s v="โครงการปกติ 2564"/>
    <x v="2"/>
    <x v="2"/>
    <x v="0"/>
    <m/>
    <s v="https://emenscr.nesdc.go.th/viewer/view.html?id=5fc889f38290676ab1b9c68e"/>
    <s v="030101F0101"/>
  </r>
  <r>
    <s v="สน 0017-65-0003"/>
    <s v="โครงการซ่อมแซมงานจัดระบบน้ำอ่างเก็บน้ำห้วยหวดอันเนื่องมาจากพระราชดำริ "/>
    <s v="โครงการซ่อมแซมงานจัดระบบน้ำอ่างเก็บน้ำห้วยหวดอันเนื่องมาจากพระราชดำริ "/>
    <s v="ด้านการสร้างความสามารถในการแข่งขัน"/>
    <x v="0"/>
    <s v="ตุลาคม 2564"/>
    <s v="กันยายน 2565"/>
    <m/>
    <x v="51"/>
    <s v="สกลนคร"/>
    <s v="จังหวัดและกลุ่มจังหวัด"/>
    <s v="โครงการปกติ 2565"/>
    <x v="2"/>
    <x v="5"/>
    <x v="0"/>
    <m/>
    <s v="https://emenscr.nesdc.go.th/viewer/view.html?id=61a0a9c4df200361cae583d1"/>
    <s v="030101F0102"/>
  </r>
  <r>
    <s v="2-65-0002"/>
    <s v="งานอาคารบังคับน้ำบ้านตะปอนน้อย ตำบลตะปอน อำเภอขลุง จังหวัดจันทบุรี"/>
    <s v="งานอาคารบังคับน้ำบ้านตะปอนน้อย ตำบลตะปอน อำเภอขลุง จังหวัดจันทบุรี"/>
    <s v="ด้านการสร้างความสามารถในการแข่งขัน"/>
    <x v="0"/>
    <s v="เมษายน 2565"/>
    <s v="กันยายน 2565"/>
    <s v="โครงการชลประทานจันทบุรี"/>
    <x v="1"/>
    <s v="ชป."/>
    <s v="กระทรวงเกษตรและสหกรณ์"/>
    <s v="โครงการปกติ 2565"/>
    <x v="2"/>
    <x v="2"/>
    <x v="0"/>
    <m/>
    <s v="https://emenscr.nesdc.go.th/viewer/view.html?id=62c69f9a3a026b206f567527"/>
    <s v="030101F0101"/>
  </r>
  <r>
    <s v="RMUTI1100-65-0005"/>
    <s v="การขยายพันธุ์และเก็บรักษาข้าวพันธุ์พื้นเมือง จ.นครราชสีมา"/>
    <s v="การขยายพันธุ์และเก็บรักษาข้าวพันธุ์พื้นเมือง จ.นครราชสีมา"/>
    <s v="ด้านการสร้างความสามารถในการแข่งขัน"/>
    <x v="0"/>
    <s v="ตุลาคม 2564"/>
    <s v="กันยายน 2565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5"/>
    <x v="1"/>
    <x v="10"/>
    <x v="0"/>
    <m/>
    <s v="https://emenscr.nesdc.go.th/viewer/view.html?id=624ea7282448334bbc98e4c2"/>
    <s v="030101F0401"/>
  </r>
  <r>
    <s v="ลบ 0007-65-0001"/>
    <s v="โครงการส่งเสริมอัตลักษณ์เกษตรอินทรีย์ภายในจังหวัดลพบุรี กิจกรรมส่งเสริมการเลี้ยงปลาน้ำจืดอินทรีย์วิถีลพบุรี"/>
    <s v="โครงการส่งเสริมอัตลักษณ์เกษตรอินทรีย์ภายในจังหวัดลพบุรี กิจกรรมส่งเสริมการเลี้ยงปลาน้ำจืดอินทรีย์วิถีลพบุรี"/>
    <s v="ด้านการสร้างความสามารถในการแข่งขัน"/>
    <x v="0"/>
    <s v="พฤศจิกายน 2564"/>
    <s v="กันยายน 2565"/>
    <s v="สำนักงานประมงจังหวัดลพบุรี"/>
    <x v="9"/>
    <s v="กปม."/>
    <s v="กระทรวงเกษตรและสหกรณ์"/>
    <s v="โครงการปกติ 2565"/>
    <x v="2"/>
    <x v="2"/>
    <x v="0"/>
    <m/>
    <s v="https://emenscr.nesdc.go.th/viewer/view.html?id=61a5d51b77658f43f36682ce"/>
    <s v="030101F0101"/>
  </r>
  <r>
    <s v="ยล 0008-65-0001"/>
    <s v="กิจกรรมส่งเสริมเลี้ยงไก่ไข่เพิ่มรายได้ลดรายจ่ายครัวเรือนโครงการฟาร์มตัวอย่างอันเนื่องมาจากพระราชดำริ และโครงการหมู่บ้านจุฬาภรณ์พัฒนา 10"/>
    <s v="กิจกรรมส่งเสริมเลี้ยงไก่ไข่เพิ่มรายได้ลดรายจ่ายครัวเรือนโครงการฟาร์มตัวอย่างอันเนื่องมาจากพระราชดำริ และโครงการหมู่บ้านจุฬาภรณ์พัฒนา 10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ยะลา"/>
    <x v="11"/>
    <s v="กปศ."/>
    <s v="กระทรวงเกษตรและสหกรณ์"/>
    <s v="โครงการปกติ 2565"/>
    <x v="1"/>
    <x v="13"/>
    <x v="0"/>
    <m/>
    <s v="https://emenscr.nesdc.go.th/viewer/view.html?id=61a6fc547a9fbf43eacea5e1"/>
    <s v="030101F0103"/>
  </r>
  <r>
    <s v="คค 0703.7-65-0008"/>
    <s v="ก่อสร้างถนนลาดยางแอสฟัลติกคอนกรีตสายแยกทางหลวงหมายเลข 3076 เชื่อมบ้านหนองประโยชน์ ตำบลท่าตะเกียบ อำเภอท่าตะเกียบ จังหวัดฉะเชิงเทรา"/>
    <s v="ก่อสร้างถนนลาดยางแอสฟัลติกคอนกรีตสายแยกทางหลวงหมายเลข 3076 เชื่อมบ้านหนองประโยชน์ ตำบลท่าตะเกียบ อำเภอท่าตะเกียบ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35"/>
    <s v="ทช."/>
    <s v="กระทรวงคมนาคม"/>
    <s v="โครงการปกติ 2565"/>
    <x v="2"/>
    <x v="5"/>
    <x v="0"/>
    <m/>
    <s v="https://emenscr.nesdc.go.th/viewer/view.html?id=61a9a391e4a0ba43f163b268"/>
    <s v="030101F0102"/>
  </r>
  <r>
    <s v="รอ 0009-65-0001"/>
    <s v="โครงการจัดงานเทศกาลข้าวหอมมะลิโลก"/>
    <s v="โครงการจัดงานเทศกาลข้าวหอมมะลิโลก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ร้อยเอ็ด"/>
    <x v="4"/>
    <s v="กสก."/>
    <s v="กระทรวงเกษตรและสหกรณ์"/>
    <s v="โครงการปกติ 2565"/>
    <x v="0"/>
    <x v="12"/>
    <x v="0"/>
    <m/>
    <s v="https://emenscr.nesdc.go.th/viewer/view.html?id=61a48c537a9fbf43eacea3b6"/>
    <s v="030101F0202"/>
  </r>
  <r>
    <s v="ตง 0009-65-0001"/>
    <s v="โครงการส่งเสริมการปลูกข้าวเบายอดม่วงเพื่อรองรับการจดทะเบียนสิ่งบ่งชี้ทางภูมิศาสตร์จังหวัดตรัง"/>
    <s v="โครงการส่งเสริมการปลูกข้าวเบายอดม่วงเพื่อรองรับการจดทะเบียนสิ่งบ่งชี้ทางภูมิศาสตร์จังหวัดตรัง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ตรัง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a75aede4a0ba43f163b0af"/>
    <s v="030101F0104"/>
  </r>
  <r>
    <s v="ชร 0009-65-0001"/>
    <s v="ส่งเสริมและพัฒนายกระดับคุณภาพชีวิตคนเชียงรายตามศาสตร์พระราชา"/>
    <s v="ส่งเสริมและพัฒนายกระดับคุณภาพชีวิตคนเชียงรายตามศาสตร์พระราชา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เชียงราย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a700b5e55ef143eb1fca57"/>
    <s v="030101F0102"/>
  </r>
  <r>
    <s v="กษ 0224. ชน-65-0002"/>
    <s v="ส่งเสริมพัฒนาการตลาดสินค้าด้านพืช ประมง และ ปศุสัตว์ แบบครบวงจร กิจกรรมหลัก : พัฒนาศักยภาพการแข่งขันด้านการตลาด ให้กลุ่มเกษตรกร "/>
    <s v="ส่งเสริมพัฒนาการตลาดสินค้าด้านพืช ประมง และ ปศุสัตว์ แบบครบวงจร กิจกรรมหลัก : พัฒนาศักยภาพการแข่งขันด้านการตลาด ให้กลุ่มเกษตรกร "/>
    <s v="ด้านการสร้างความสามารถในการแข่งขัน"/>
    <x v="0"/>
    <s v="ตุลาคม 2564"/>
    <s v="กันยายน 2565"/>
    <s v="สำนักงานเกษตรและสหกรณ์จังหวัด ชัยนาท"/>
    <x v="13"/>
    <s v="สป.กษ."/>
    <s v="กระทรวงเกษตรและสหกรณ์"/>
    <s v="โครงการปกติ 2565"/>
    <x v="3"/>
    <x v="8"/>
    <x v="0"/>
    <m/>
    <s v="https://emenscr.nesdc.go.th/viewer/view.html?id=61a44484e55ef143eb1fc7bc"/>
    <s v="030101F0302"/>
  </r>
  <r>
    <s v="ลบ 0009-65-0001"/>
    <s v="ส่งเสริมและอนุรักษ์ข้าวหอมกุหลาบจังหวัดลพบุรี"/>
    <s v="ส่งเสริมและอนุรักษ์ข้าวหอมกุหลาบจังหวัดลพบุรี"/>
    <s v="ด้านการสร้างความสามารถในการแข่งขัน"/>
    <x v="0"/>
    <s v="มกราคม 2565"/>
    <s v="มิถุนายน 2565"/>
    <s v="สำนักงานเกษตรจังหวัดลพบุรี"/>
    <x v="4"/>
    <s v="กสก."/>
    <s v="กระทรวงเกษตรและสหกรณ์"/>
    <s v="โครงการปกติ 2565"/>
    <x v="2"/>
    <x v="3"/>
    <x v="0"/>
    <m/>
    <s v="https://emenscr.nesdc.go.th/viewer/view.html?id=61a70635e4a0ba43f163afff"/>
    <s v="030101F0105"/>
  </r>
  <r>
    <s v="กษ 0224. สร-65-0001"/>
    <s v="โครงการพัฒนาและส่งเสริมการเกษตรอินทรีย์ครบวงจรจังหวัดสุรินทร์"/>
    <s v="โครงการพัฒนาและส่งเสริมการเกษตรอินทรีย์ครบวงจรจังหวัดสุรินทร์"/>
    <s v="ด้านการสร้างความสามารถในการแข่งขัน"/>
    <x v="0"/>
    <s v="ตุลาคม 2564"/>
    <s v="กันยายน 2565"/>
    <s v="สำนักงานเกษตรและสหกรณ์จังหวัด สุรินทร์"/>
    <x v="13"/>
    <s v="สป.กษ."/>
    <s v="กระทรวงเกษตรและสหกรณ์"/>
    <s v="โครงการปกติ 2565"/>
    <x v="1"/>
    <x v="11"/>
    <x v="0"/>
    <m/>
    <s v="https://emenscr.nesdc.go.th/viewer/view.html?id=61a78483e4a0ba43f163b0b7"/>
    <s v="030101F0403"/>
  </r>
  <r>
    <s v="ยล 0009-65-0001"/>
    <s v="โครงการพัฒนาคุณภาพไม้ผลที่มีศักยภาพในกลุ่มจังหวัดภาคใต้ชายแดน"/>
    <s v="โครงการพัฒนาคุณภาพไม้ผลที่มีศักยภาพในกลุ่มจังหวัดภาคใต้ชายแดน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ยะลา"/>
    <x v="4"/>
    <s v="กสก."/>
    <s v="กระทรวงเกษตรและสหกรณ์"/>
    <s v="โครงการปกติ 2565"/>
    <x v="2"/>
    <x v="2"/>
    <x v="0"/>
    <m/>
    <s v="https://emenscr.nesdc.go.th/viewer/view.html?id=61a84702e55ef143eb1fcb38"/>
    <s v="030101F0101"/>
  </r>
  <r>
    <s v="กษ 0224. ชน-65-0003"/>
    <s v="โครงการส่งเสริมพัฒนาการตลาดสินค้าด้านพืช ประมง และ ปศุสัตว์ แบบครบวงจร  กิจกรรมหลัก :  พัฒนาระบบโลจิสติกส์ ระบบการตลาดครบวงจรเพื่อรองรับผลผลิตเกษตรและผลิตภัณฑ์ชัยนาท “พุ่มพวง express เพื่อเศรษฐกิจชุมชน” "/>
    <s v="โครงการส่งเสริมพัฒนาการตลาดสินค้าด้านพืช ประมง และ ปศุสัตว์ แบบครบวงจร  กิจกรรมหลัก :  พัฒนาระบบโลจิสติกส์ ระบบการตลาดครบวงจรเพื่อรองรับผลผลิตเกษตรและผลิตภัณฑ์ชัยนาท “พุ่มพวง express เพื่อเศรษฐกิจชุมชน” "/>
    <s v="ด้านการสร้างความสามารถในการแข่งขัน"/>
    <x v="0"/>
    <s v="ตุลาคม 2563"/>
    <s v="กันยายน 2564"/>
    <s v="สำนักงานเกษตรและสหกรณ์จังหวัด ชัยนาท"/>
    <x v="13"/>
    <s v="สป.กษ."/>
    <s v="กระทรวงเกษตรและสหกรณ์"/>
    <s v="โครงการปกติ 2565"/>
    <x v="3"/>
    <x v="8"/>
    <x v="0"/>
    <m/>
    <s v="https://emenscr.nesdc.go.th/viewer/view.html?id=61a4968077658f43f36681ab"/>
    <s v="030101F0302"/>
  </r>
  <r>
    <s v="ชพ 0016-65-0001"/>
    <s v="ส่งเสริมตลาดสินค้าเกษตรจังหวัดชุมพรสู่การค้ายุคใหม่"/>
    <s v="ส่งเสริมตลาดสินค้าเกษตรจังหวัดชุมพรสู่การค้ายุคใหม่"/>
    <s v="ด้านการสร้างความสามารถในการแข่งขัน"/>
    <x v="0"/>
    <s v="ตุลาคม 2564"/>
    <s v="ธันวาคม 2564"/>
    <s v="สำนักงานพาณิชย์จังหวัดชุมพร"/>
    <x v="19"/>
    <s v="สป.พณ."/>
    <s v="กระทรวงพาณิชย์"/>
    <s v="โครงการปกติ 2565"/>
    <x v="0"/>
    <x v="12"/>
    <x v="0"/>
    <m/>
    <s v="https://emenscr.nesdc.go.th/viewer/view.html?id=61ab6b337a9fbf43eacea900"/>
    <s v="030101F0202"/>
  </r>
  <r>
    <s v="ชพ 0016-65-0002"/>
    <s v="ส่งเสริมการผลิต การแปรรูป การยกระดับ การพัฒนาแบรนด์กาแฟอัตลักษณ์ชุมพรและการตลาดกาแฟโรบัสต้าชุมพรสู่ตลาดสากลอย่างครบวงจร"/>
    <s v="ส่งเสริมการผลิต การแปรรูป การยกระดับ การพัฒนาแบรนด์กาแฟอัตลักษณ์ชุมพรและการตลาดกาแฟโรบัสต้าชุมพรสู่ตลาดสากลอย่างครบวงจร"/>
    <s v="ด้านการสร้างความสามารถในการแข่งขัน"/>
    <x v="0"/>
    <s v="ตุลาคม 2564"/>
    <s v="มิถุนายน 2565"/>
    <s v="สำนักงานพาณิชย์จังหวัดชุมพร"/>
    <x v="19"/>
    <s v="สป.พณ."/>
    <s v="กระทรวงพาณิชย์"/>
    <s v="โครงการปกติ 2565"/>
    <x v="3"/>
    <x v="9"/>
    <x v="0"/>
    <m/>
    <s v="https://emenscr.nesdc.go.th/viewer/view.html?id=61ab814ae55ef143eb1fcd4f"/>
    <s v="030101F0305"/>
  </r>
  <r>
    <s v="ยล 0009-65-0003"/>
    <s v="โครงการพัฒนาและขยายผลโครงการอันเนื่่องมาจากพระราชดำริ จังหวัดยะลา"/>
    <s v="โครงการพัฒนาและขยายผลโครงการอันเนื่่องมาจากพระราชดำริ จังหวัดยะลา"/>
    <s v="ด้านการสร้างความสามารถในการแข่งขัน"/>
    <x v="0"/>
    <s v="กันยายน 2564"/>
    <s v="กันยายน 2565"/>
    <s v="สำนักงานเกษตรจังหวัดยะลา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af2b1277658f43f366884e"/>
    <s v="030101F0102"/>
  </r>
  <r>
    <s v="วท 5401-65-0002"/>
    <s v="โครงการพัฒนาต่อยอดอุตสาหกรรมสร้างสรรค์และสินค้าชุมชน"/>
    <s v="โครงการพัฒนาต่อยอดอุตสาหกรรมสร้างสรรค์และสินค้าชุมชน"/>
    <s v="ด้านการสร้างความสามารถในการแข่งขัน"/>
    <x v="0"/>
    <s v="ตุลาคม 2564"/>
    <s v="กันยายน 2565"/>
    <s v="สำนักงานกลาง"/>
    <x v="21"/>
    <s v="สวทช."/>
    <s v="กระทรวงการอุดมศึกษา วิทยาศาสตร์ วิจัยและนวัตกรรม"/>
    <s v="โครงการปกติ 2565"/>
    <x v="0"/>
    <x v="7"/>
    <x v="0"/>
    <m/>
    <s v="https://emenscr.nesdc.go.th/viewer/view.html?id=61af273c77658f43f3668836"/>
    <s v="030101F0205"/>
  </r>
  <r>
    <s v="ยล 0009-65-0002"/>
    <s v="โครงการเสริมสร้างภาพลักษณ์จังหวัดยะลา ประจำปี 2565"/>
    <s v="โครงการเสริมสร้างภาพลักษณ์จังหวัดยะลา ประจำปี 2565"/>
    <s v="ด้านการสร้างความสามารถในการแข่งขัน"/>
    <x v="0"/>
    <s v="กันยายน 2564"/>
    <s v="กันยายน 2565"/>
    <s v="สำนักงานเกษตรจังหวัดยะลา"/>
    <x v="4"/>
    <s v="กสก."/>
    <s v="กระทรวงเกษตรและสหกรณ์"/>
    <s v="โครงการปกติ 2565"/>
    <x v="3"/>
    <x v="9"/>
    <x v="0"/>
    <m/>
    <s v="https://emenscr.nesdc.go.th/viewer/view.html?id=61af16577a9fbf43eacea9f6"/>
    <s v="030101F0305"/>
  </r>
  <r>
    <s v="ฉช 0019-65-0001"/>
    <s v="ปรับเปลี่ยนอาชีพของผู้ได้รับผลกระทบจากภัยช้างป่า เพื่อการพัฒนาอย่างยั่งยืน"/>
    <s v="ปรับเปลี่ยนอาชีพของผู้ได้รับผลกระทบจากภัยช้างป่า เพื่อการพัฒนาอย่างยั่งยืน"/>
    <s v="ด้านการสร้างความสามารถในการแข่งขัน"/>
    <x v="0"/>
    <s v="ตุลาคม 2564"/>
    <s v="กันยายน 2565"/>
    <s v="สำนักงานพัฒนาชุมชนจังหวัดฉะเชิงเทรา"/>
    <x v="24"/>
    <s v="พช."/>
    <s v="กระทรวงมหาดไทย"/>
    <s v="โครงการปกติ 2565"/>
    <x v="0"/>
    <x v="0"/>
    <x v="0"/>
    <m/>
    <s v="https://emenscr.nesdc.go.th/viewer/view.html?id=61b2d294d52e740ca37b9108"/>
    <s v="030101F0206"/>
  </r>
  <r>
    <s v="ศก 0009-65-0002"/>
    <s v="โครงการส่งเสริมช่องทางการตลาดและยกระดับการผลิตสินค้าเกษตรสู่มาตรฐาน กิจกรรมการจัดเทศกาลทุเรียนภูเขาไฟศรีสะเกษ"/>
    <s v="โครงการส่งเสริมช่องทางการตลาดและยกระดับการผลิตสินค้าเกษตรสู่มาตรฐาน กิจกรรมการจัดเทศกาลทุเรียนภูเขาไฟศรีสะเกษ"/>
    <s v="ด้านการสร้างความสามารถในการแข่งขัน"/>
    <x v="0"/>
    <s v="พฤษภาคม 2565"/>
    <s v="สิงหาคม 2565"/>
    <s v="สำนักงานเกษตรจังหวัดศรีสะเกษ"/>
    <x v="4"/>
    <s v="กสก."/>
    <s v="กระทรวงเกษตรและสหกรณ์"/>
    <s v="โครงการปกติ 2565"/>
    <x v="3"/>
    <x v="9"/>
    <x v="0"/>
    <m/>
    <s v="https://emenscr.nesdc.go.th/viewer/view.html?id=61b01f2377658f43f36688bf"/>
    <s v="030101F0305"/>
  </r>
  <r>
    <s v="อย 0009-65-0003"/>
    <s v="พัฒนาการผลิตข้าวในพื้นที่แปลงนาทุ่งมะขามหย่อง จังหวัดพระนครศรีอยุธยา"/>
    <s v="พัฒนาการผลิตข้าวในพื้นที่แปลงนาทุ่งมะขามหย่อง จังหวัดพระนครศรีอยุธยา"/>
    <s v="ด้านการสร้างความสามารถในการแข่งขัน"/>
    <x v="0"/>
    <s v="มิถุนายน 2565"/>
    <s v="สิงหาคม 2565"/>
    <s v="สำนักงานเกษตรจังหวัดพระนครศรีอยุธยา"/>
    <x v="4"/>
    <s v="กสก."/>
    <s v="กระทรวงเกษตรและสหกรณ์"/>
    <s v="โครงการปกติ 2565"/>
    <x v="2"/>
    <x v="3"/>
    <x v="0"/>
    <m/>
    <s v="https://emenscr.nesdc.go.th/viewer/view.html?id=61b17e35b5d2fc0ca4dd06db"/>
    <s v="030101F0105"/>
  </r>
  <r>
    <s v="พล 0008-65-0001"/>
    <s v="ส่งเสริมการผลิตและพัฒนาตลาดควายไทยที่มีคุณภาพ "/>
    <s v="ส่งเสริมการผลิตและพัฒนาตลาดควายไทยที่มีคุณภาพ 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พิษณุโลก"/>
    <x v="11"/>
    <s v="กปศ."/>
    <s v="กระทรวงเกษตรและสหกรณ์"/>
    <s v="โครงการปกติ 2565"/>
    <x v="0"/>
    <x v="7"/>
    <x v="0"/>
    <m/>
    <s v="https://emenscr.nesdc.go.th/viewer/view.html?id=61b70d49f3473f0ca7a6c611"/>
    <s v="030101F0205"/>
  </r>
  <r>
    <s v="พล 0008-65-0002"/>
    <s v="ส่งเสริมการผลิตและพัฒนาการตลาดสัตว์อัตลักษณ์เมืองสองแคว"/>
    <s v="ส่งเสริมการผลิตและพัฒนาการตลาดสัตว์อัตลักษณ์เมืองสองแคว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พิษณุโลก"/>
    <x v="11"/>
    <s v="กปศ."/>
    <s v="กระทรวงเกษตรและสหกรณ์"/>
    <s v="โครงการปกติ 2565"/>
    <x v="0"/>
    <x v="7"/>
    <x v="0"/>
    <m/>
    <s v="https://emenscr.nesdc.go.th/viewer/view.html?id=61b71b26f3473f0ca7a6c638"/>
    <s v="030101F0205"/>
  </r>
  <r>
    <s v="วช  0004-65-0002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ด้านการสร้างความสามารถในการแข่งขัน"/>
    <x v="0"/>
    <s v="ตุลาคม 2563"/>
    <s v="กันยายน 2564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5"/>
    <x v="2"/>
    <x v="3"/>
    <x v="0"/>
    <m/>
    <s v="https://emenscr.nesdc.go.th/viewer/view.html?id=61b84b578104c62e45b2ea58"/>
    <s v="030101F0105"/>
  </r>
  <r>
    <s v="doa_regional_63-65-0001"/>
    <s v="ส่งเสริมการผลิตอะโวคาโด้แบบครบวงจร (ภายใต้โครงการส่งเสริมการเกษตรแบบบูรณาการ)"/>
    <s v="ส่งเสริมการผลิตอะโวคาโด้แบบครบวงจร (ภายใต้โครงการส่งเสริมการเกษตรแบบบูรณาการ)"/>
    <s v="ด้านการสร้างความสามารถในการแข่งขัน"/>
    <x v="0"/>
    <s v="ตุลาคม 2564"/>
    <s v="กันยายน 2565"/>
    <s v="ศูนย์วิจัยและพัฒนาการเกษตรตาก"/>
    <x v="16"/>
    <s v="กวก."/>
    <s v="กระทรวงเกษตรและสหกรณ์"/>
    <s v="โครงการปกติ 2565"/>
    <x v="2"/>
    <x v="5"/>
    <x v="0"/>
    <m/>
    <s v="https://emenscr.nesdc.go.th/viewer/view.html?id=61b089f39379e927147699cd"/>
    <s v="030101F0102"/>
  </r>
  <r>
    <s v="อย 0009-65-0004"/>
    <s v="ส่งเสริมและพัฒนาสวนพุทราประวัติศาสตร์กรุงศรีอยุธยา"/>
    <s v="ส่งเสริมและพัฒนาสวนพุทราประวัติศาสตร์กรุงศรีอยุธยา"/>
    <s v="ด้านการสร้างความสามารถในการแข่งขัน"/>
    <x v="0"/>
    <s v="เมษายน 2565"/>
    <s v="พฤษภาคม 2565"/>
    <s v="สำนักงานเกษตรจังหวัดพระนครศรีอยุธยา"/>
    <x v="4"/>
    <s v="กสก."/>
    <s v="กระทรวงเกษตรและสหกรณ์"/>
    <s v="โครงการปกติ 2565"/>
    <x v="2"/>
    <x v="3"/>
    <x v="0"/>
    <m/>
    <s v="https://emenscr.nesdc.go.th/viewer/view.html?id=61b184fdb5d2fc0ca4dd06f7"/>
    <s v="030101F0105"/>
  </r>
  <r>
    <s v="ชพ 0009-65-0001"/>
    <s v="ยกระดับคุณภาพการผลิตและแปรรูปสินค้าเกษตรให้ได้มาตรฐานและปลอดภัย"/>
    <s v="ยกระดับคุณภาพการผลิตและแปรรูปสินค้าเกษตรให้ได้มาตรฐานและปลอดภัย"/>
    <s v="ด้านการสร้างความสามารถในการแข่งขัน"/>
    <x v="0"/>
    <s v="กรกฎาคม 2565"/>
    <s v="กันยายน 2565"/>
    <s v="สำนักงานเกษตรจังหวัดชุมพร"/>
    <x v="4"/>
    <s v="กสก."/>
    <s v="กระทรวงเกษตรและสหกรณ์"/>
    <s v="โครงการปกติ 2565"/>
    <x v="3"/>
    <x v="9"/>
    <x v="0"/>
    <m/>
    <s v="https://emenscr.nesdc.go.th/viewer/view.html?id=61b0684d9379e9271476993e"/>
    <s v="030101F0304"/>
  </r>
  <r>
    <s v="ศก 0009-65-0004"/>
    <s v="โครงการ  ส่งเสริมและเพิ่มประสิทธิภาพ การผลิต การแปรรูป สินค้าเกษตรปลอดภัยและเกษตรอินทรีย์ ด้วยเทคโนโลยีและนวัตกรรม กิจกรรม : ส่งเสริมการผลิตพืชอัตลักษณ์และเกษตรพื้นถิ่น"/>
    <s v="โครงการ  ส่งเสริมและเพิ่มประสิทธิภาพ การผลิต การแปรรูป สินค้าเกษตรปลอดภัยและเกษตรอินทรีย์ ด้วยเทคโนโลยีและนวัตกรรม กิจกรรม : ส่งเสริมการผลิตพืชอัตลักษณ์และเกษตรพื้นถิ่น"/>
    <s v="ด้านการสร้างความสามารถในการแข่งขัน"/>
    <x v="0"/>
    <s v="ตุลาคม 2564"/>
    <s v="มิถุนายน 2565"/>
    <s v="สำนักงานเกษตรจังหวัดศรีสะเกษ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b0344277658f43f36688f5"/>
    <s v="030101F0102"/>
  </r>
  <r>
    <s v="กษ 0614-65-0008"/>
    <s v="โครงการส่งเสริมอาชีพด้านการเกษตรตามอัตลักษณ์และภูมิปัญญาท้องถิ่น (โครงการสำคัญปี 2565)"/>
    <s v="โครงการส่งเสริมอาชีพด้านการเกษตรตามอัตลักษณ์และภูมิปัญญาท้องถิ่น (โครงการสำคัญปี 2565)"/>
    <s v="ด้านการสร้างความสามารถในการแข่งขัน"/>
    <x v="0"/>
    <s v="ตุลาคม 2564"/>
    <s v="กันยายน 2565"/>
    <s v="กองส่งเสริมและพัฒนาการปศุสัตว์ (กสส.)"/>
    <x v="11"/>
    <s v="กปศ."/>
    <s v="กระทรวงเกษตรและสหกรณ์"/>
    <s v="โครงการปกติ 2565"/>
    <x v="2"/>
    <x v="2"/>
    <x v="0"/>
    <m/>
    <s v="https://emenscr.nesdc.go.th/viewer/view.html?id=61baec4f7087b01cf7ac2c53"/>
    <s v="030101F0101"/>
  </r>
  <r>
    <s v="ศธ 0513.202-65-0001"/>
    <s v=" โครงการสกัดน้ำมันหอมระเหยจากพืชสมุนไพรและวัสดุเหลืองทิ้งทางการเกษตรเพื่อแปรรูปเป็นผลิตภัณฑ์ อัตลักษณ์ของท้องถิ่นที่มีมูลค่าทางเศรษฐกิจ"/>
    <s v=" โครงการสกัดน้ำมันหอมระเหยจากพืชสมุนไพรและวัสดุเหลืองทิ้งทางการเกษตรเพื่อแปรรูปเป็นผลิตภัณฑ์ อัตลักษณ์ของท้องถิ่นที่มีมูลค่าทางเศรษฐกิจ"/>
    <s v="ด้านการสร้างความสามารถในการแข่งขัน"/>
    <x v="0"/>
    <s v="ตุลาคม 2564"/>
    <s v="กันยายน 2565"/>
    <s v="คณะเกษตร กำแพงแสน"/>
    <x v="7"/>
    <s v="มก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bd69cb132398622df86e54"/>
    <s v="030101F0206"/>
  </r>
  <r>
    <s v="ลบ 0009-65-0008"/>
    <s v="ส่งเสริมและอนุรักษ์ข้าวดำละโว้จังหวัดลพบุรี"/>
    <s v="ส่งเสริมและอนุรักษ์ข้าวดำละโว้จังหวัดลพบุรี"/>
    <s v="ด้านการสร้างความสามารถในการแข่งขัน"/>
    <x v="0"/>
    <s v="มกราคม 2565"/>
    <s v="มิถุนายน 2565"/>
    <s v="สำนักงานเกษตรจังหวัดลพบุรี"/>
    <x v="4"/>
    <s v="กสก."/>
    <s v="กระทรวงเกษตรและสหกรณ์"/>
    <s v="โครงการปกติ 2565"/>
    <x v="0"/>
    <x v="7"/>
    <x v="0"/>
    <m/>
    <s v="https://emenscr.nesdc.go.th/viewer/view.html?id=61d666b8679a3908a0cb4dc9"/>
    <s v="030101F0205"/>
  </r>
  <r>
    <s v="ศธ 0536.4-65-0056"/>
    <s v="บริหารจัดการศูนย์นวัตกรรมและเทคโนโลยีการเกษตร(AIC)กำแพงเพชร"/>
    <s v="บริหารจัดการศูนย์นวัตกรรมและเทคโนโลยีการเกษตร(AIC)กำแพงเพชร"/>
    <s v="ด้านการสร้างความสามารถในการแข่งขัน"/>
    <x v="0"/>
    <s v="ตุลาคม 2564"/>
    <s v="กันยายน 2565"/>
    <s v="คณะวิทยาศาสตร์และเทคโนโลยี"/>
    <x v="28"/>
    <s v="มรภ.กพ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da840283ea182cb1d35527"/>
    <s v="030101F0206"/>
  </r>
  <r>
    <s v="มรภ.ศก. 0572-65-0078"/>
    <s v="ส่งเสริมและพัฒนาผลิตภัณฑ์สมุนไพรแปรรูป"/>
    <s v="ส่งเสริมและพัฒนาผลิตภัณฑ์สมุนไพรแปรรูป"/>
    <s v="ด้านการสร้างความสามารถในการแข่งขัน"/>
    <x v="0"/>
    <s v="ตุลาคม 2564"/>
    <s v="กันยายน 2565"/>
    <s v="สำนักงานอธิการบดี"/>
    <x v="52"/>
    <s v="มรภ.ศก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e7df12d5e8340e50279033"/>
    <s v="030101F0206"/>
  </r>
  <r>
    <s v="มรภ.ศก. 0572-65-0079"/>
    <s v="พัฒนาและยกระดับผลิตภัณฑ์สินค้า OTOP กระเทียมโทนดองน้ำผึ้ง                                          "/>
    <s v="พัฒนาและยกระดับผลิตภัณฑ์สินค้า OTOP กระเทียมโทนดองน้ำผึ้ง                                          "/>
    <s v="ด้านการสร้างความสามารถในการแข่งขัน"/>
    <x v="0"/>
    <s v="ตุลาคม 2564"/>
    <s v="กันยายน 2565"/>
    <s v="สำนักงานอธิการบดี"/>
    <x v="52"/>
    <s v="มรภ.ศก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e7e3631e2ec10e57e20f0a"/>
    <s v="030101F0206"/>
  </r>
  <r>
    <s v="ศธ  0521-65-0022"/>
    <s v="ศูนย์วิจัยพืชยืนต้นและไม้ผลเมืองร้อน"/>
    <s v="ศูนย์วิจัยพืชยืนต้นและไม้ผลเมืองร้อน"/>
    <s v="ด้านการสร้างความสามารถในการแข่งขัน"/>
    <x v="0"/>
    <s v="ตุลาคม 2564"/>
    <s v="กันยายน 2565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5"/>
    <x v="0"/>
    <x v="7"/>
    <x v="0"/>
    <m/>
    <s v="https://emenscr.nesdc.go.th/viewer/view.html?id=61ee209f64f2b77a10eb6383"/>
    <s v="030101F0205"/>
  </r>
  <r>
    <s v="ศธ  0521-65-0025"/>
    <s v="ศูนย์วิจัยและพัฒนาสัตว์เคี้ยวเอื้องขนาดเล็ก"/>
    <s v="ศูนย์วิจัยและพัฒนาสัตว์เคี้ยวเอื้องขนาดเล็ก"/>
    <s v="ด้านการสร้างความสามารถในการแข่งขัน"/>
    <x v="0"/>
    <s v="ตุลาคม 2564"/>
    <s v="กันยายน 2565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5"/>
    <x v="0"/>
    <x v="7"/>
    <x v="0"/>
    <m/>
    <s v="https://emenscr.nesdc.go.th/viewer/view.html?id=61ef76fdc518342e6ec5ef57"/>
    <s v="030101F0205"/>
  </r>
  <r>
    <s v="วช  0004-65-0010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"/>
    <s v="ด้านการสร้างความสามารถในการแข่งขัน"/>
    <x v="0"/>
    <s v="ตุลาคม 2564"/>
    <s v="กันยายน 2565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5"/>
    <x v="0"/>
    <x v="6"/>
    <x v="0"/>
    <m/>
    <s v="https://emenscr.nesdc.go.th/viewer/view.html?id=61ef9352c518342e6ec5ef80"/>
    <s v="030101F0201"/>
  </r>
  <r>
    <s v="THAITOBACCO-65-0001"/>
    <s v="โครงการพัฒนาใบยาสูบอย่างยั่งยืน 2565"/>
    <s v="โครงการพัฒนาใบยาสูบอย่างยั่งยืน 2565"/>
    <s v="ด้านการสร้างความสามารถในการแข่งขัน"/>
    <x v="0"/>
    <s v="ตุลาคม 2564"/>
    <s v="กันยายน 2565"/>
    <m/>
    <x v="25"/>
    <s v="ยสท."/>
    <s v="กระทรวงการคลัง"/>
    <s v="โครงการปกติ 2565"/>
    <x v="0"/>
    <x v="7"/>
    <x v="0"/>
    <m/>
    <s v="https://emenscr.nesdc.go.th/viewer/view.html?id=61f25f794e0ee231f847b45f"/>
    <s v="030101F0205"/>
  </r>
  <r>
    <s v="ศธ0578.04-65-0017"/>
    <s v="โครงการพัฒนาส่งเสริมผลิตภัณฑ์ผ้าบาติจากผ้าใยกล้วย วิสาหกิจชุมชนแปรรูปผลผลิตการเกษตรแสงตะวัน"/>
    <s v="โครงการพัฒนาส่งเสริมผลิตภัณฑ์ผ้าบาติจากผ้าใยกล้วย วิสาหกิจชุมชนแปรรูปผลผลิตการเกษตรแสงตะวัน"/>
    <s v="ด้านการสร้างความสามารถในการแข่งขัน"/>
    <x v="0"/>
    <s v="กุมภาพันธ์ 2565"/>
    <s v="กันยายน 2565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2dfa74aa40d00206ce4aeed"/>
    <s v="030101F0206"/>
  </r>
  <r>
    <s v="ศธ 0530.4-65-0003"/>
    <s v="การยกระดับเกษตรกรพื้้นที่ดินเค็มน้้ากร่อยบ้านปลาบู่ ต.หนองแสง อ.วาปีปทุม จ.มหาสารคาม"/>
    <s v="การยกระดับเกษตรกรพื้้นที่ดินเค็มน้้ากร่อยบ้านปลาบู่ ต.หนองแสง อ.วาปีปทุม จ.มหาสารคาม"/>
    <s v="ด้านการสร้างความสามารถในการแข่งขัน"/>
    <x v="0"/>
    <s v="ตุลาคม 2564"/>
    <s v="กันยายน 2565"/>
    <s v="คณะวิทยาศาสตร์"/>
    <x v="23"/>
    <s v="มมส."/>
    <s v="กระทรวงการอุดมศึกษา วิทยาศาสตร์ วิจัยและนวัตกรรม"/>
    <s v="โครงการปกติ 2565"/>
    <x v="1"/>
    <x v="11"/>
    <x v="0"/>
    <m/>
    <s v="https://emenscr.nesdc.go.th/viewer/view.html?id=62dfb5a1a40d00206ce4af12"/>
    <s v="030101F0403"/>
  </r>
  <r>
    <s v="rid_regional_18_4-65-0001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้านการสร้างความสามารถในการแข่งขัน"/>
    <x v="0"/>
    <s v="มกราคม 2565"/>
    <s v="มิถุนายน 2565"/>
    <s v="โครงการส่งน้ำและบำรุงรักษาบรมธาตุ"/>
    <x v="1"/>
    <s v="ชป."/>
    <s v="กระทรวงเกษตรและสหกรณ์"/>
    <s v="โครงการปกติ 2565"/>
    <x v="2"/>
    <x v="5"/>
    <x v="0"/>
    <m/>
    <s v="https://emenscr.nesdc.go.th/viewer/view.html?id=617f7e64b578105045dce803"/>
    <s v="030101F0102"/>
  </r>
  <r>
    <s v="มห 0017-65-0001"/>
    <s v="โครงการส่งเสริมและพัฒนาการผลิตปศุสัตว์และประมงจังหวัดมุกดาหาร กิจกรรม ส่งเสริมและพัฒนาการเลี้ยงปลากดแก้ว"/>
    <s v="โครงการส่งเสริมและพัฒนาการผลิตปศุสัตว์และประมงจังหวัดมุกดาหาร กิจกรรม ส่งเสริมและพัฒนาการเลี้ยงปลากดแก้ว"/>
    <s v="ด้านการสร้างความสามารถในการแข่งขัน"/>
    <x v="0"/>
    <s v="ตุลาคม 2564"/>
    <s v="กันยายน 2565"/>
    <m/>
    <x v="10"/>
    <s v="มุกดาหาร"/>
    <s v="จังหวัดและกลุ่มจังหวัด"/>
    <s v="โครงการปกติ 2565"/>
    <x v="2"/>
    <x v="5"/>
    <x v="0"/>
    <m/>
    <s v="https://emenscr.nesdc.go.th/viewer/view.html?id=617f53c1962f0f67d1fce94f"/>
    <s v="030101F0102"/>
  </r>
  <r>
    <s v="rid_regional_18_4-65-0002"/>
    <s v="ดาดคอนกรีตคลองส่งน้ำ 1 ขวา - 1 ซ้าย – 2 ซ้าย บรมธาตุ ตำบลห้วยกรดพัฒนา อำเภอสรรคบุรี จังหวัดชัยนาท"/>
    <s v="ดาดคอนกรีตคลองส่งน้ำ 1 ขวา - 1 ซ้าย – 2 ซ้าย บรมธาตุ ตำบลห้วยกรดพัฒนา อำเภอสรรคบุรี จังหวัดชัยนาท"/>
    <s v="ด้านการสร้างความสามารถในการแข่งขัน"/>
    <x v="0"/>
    <s v="มกราคม 2565"/>
    <s v="มิถุนายน 2565"/>
    <s v="โครงการส่งน้ำและบำรุงรักษาบรมธาตุ"/>
    <x v="1"/>
    <s v="ชป."/>
    <s v="กระทรวงเกษตรและสหกรณ์"/>
    <s v="โครงการปกติ 2565"/>
    <x v="2"/>
    <x v="5"/>
    <x v="0"/>
    <m/>
    <s v="https://emenscr.nesdc.go.th/viewer/view.html?id=617f8325b578105045dce809"/>
    <s v="030101F0102"/>
  </r>
  <r>
    <s v="นภ 0008-65-0002"/>
    <s v="โครงการส่งเสริมเกษตรอินทรีย์ วิถีหนองบัวลำภู ตามหลักเกษตร-ศาสตร์พระราชา กิจกรรมส่งเสริมการเลี้ยงไก่พื้นเมือง"/>
    <s v="โครงการส่งเสริมเกษตรอินทรีย์ วิถีหนองบัวลำภู ตามหลักเกษตร-ศาสตร์พระราชา กิจกรรมส่งเสริมการเลี้ยงไก่พื้นเมือง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หนองบัวลำภู"/>
    <x v="11"/>
    <s v="กปศ."/>
    <s v="กระทรวงเกษตรและสหกรณ์"/>
    <s v="โครงการปกติ 2565"/>
    <x v="0"/>
    <x v="0"/>
    <x v="0"/>
    <m/>
    <s v="https://emenscr.nesdc.go.th/viewer/view.html?id=617fc56d677d8565eae2dc93"/>
    <s v="030101F0206"/>
  </r>
  <r>
    <s v="สฎ 0016-65-0001"/>
    <s v="โครงการส่งเสริมศักยภาพการตลาดเพื่อสร้างมูลค่าเพิ่มผลิตภัณฑ์เด่นที่มีเอกลักษณ์ของจังหวัดสุราษฎร์ธานี"/>
    <s v="โครงการส่งเสริมศักยภาพการตลาดเพื่อสร้างมูลค่าเพิ่มผลิตภัณฑ์เด่นที่มีเอกลักษณ์ของจังหวัดสุราษฎร์ธานี"/>
    <s v="ด้านการสร้างความสามารถในการแข่งขัน"/>
    <x v="0"/>
    <s v="ธันวาคม 2564"/>
    <s v="กันยายน 2565"/>
    <s v="สำนักงานพาณิชย์จังหวัดสุราษฎร์ธานี"/>
    <x v="19"/>
    <s v="สป.พณ."/>
    <s v="กระทรวงพาณิชย์"/>
    <s v="โครงการปกติ 2565"/>
    <x v="3"/>
    <x v="8"/>
    <x v="0"/>
    <m/>
    <s v="https://emenscr.nesdc.go.th/viewer/view.html?id=618b58c5da880b328aef0e10"/>
    <s v="030101F0302"/>
  </r>
  <r>
    <s v="กบ 0009-65-0001"/>
    <s v="โครงการส่งเสริมการผลิตสินค้าเกษตรทางเลือกแก่เกษตรกรผู้ปลูกปาล์มน้ำมันและยางพารา"/>
    <s v="โครงการส่งเสริมการผลิตสินค้าเกษตรทางเลือกแก่เกษตรกรผู้ปลูกปาล์มน้ำมันและยางพารา"/>
    <s v="ด้านการสร้างความสามารถในการแข่งขัน"/>
    <x v="0"/>
    <s v="พฤศจิกายน 2564"/>
    <s v="กันยายน 2565"/>
    <s v="สำนักงานเกษตรจังหวัดกระบี่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9b29e538229f3d4dda756b"/>
    <s v="030101F0102"/>
  </r>
  <r>
    <s v="นธ 0010-65-0001"/>
    <s v="พัฒนาโครงสร้างพื้นฐานตลาดกลางการเกษตรเพื่อการส่งออกภาคใต้ชายแดนในการจัดการ ผลผลิตทางการเกษตรและเชื่อมโยงการค้าสู่ตลาดระดับภูมิภาคและการค้าชายแดน"/>
    <s v="พัฒนาโครงสร้างพื้นฐานตลาดกลางการเกษตรเพื่อการส่งออกภาคใต้ชายแดนในการจัดการ ผลผลิตทางการเกษตรและเชื่อมโยงการค้าสู่ตลาดระดับภูมิภาคและการค้าชายแดน"/>
    <s v="ด้านการสร้างความสามารถในการแข่งขัน"/>
    <x v="0"/>
    <s v="ตุลาคม 2564"/>
    <s v="กันยายน 2565"/>
    <s v="สำนักงานสหกรณ์จังหวัดนราธิวาส"/>
    <x v="12"/>
    <s v="กสส."/>
    <s v="กระทรวงเกษตรและสหกรณ์"/>
    <s v="โครงการปกติ 2565"/>
    <x v="1"/>
    <x v="11"/>
    <x v="0"/>
    <m/>
    <s v="https://emenscr.nesdc.go.th/viewer/view.html?id=619b499c5e6a003d4c76bf36"/>
    <s v="030101F0403"/>
  </r>
  <r>
    <s v="qsds_regional_32-65-0001"/>
    <s v="การเพิ่มประสิทธิภาพการบริหารจัดการแปลงหม่อนให้มีคุณภาพ"/>
    <s v="การเพิ่มประสิทธิภาพการบริหารจัดการแปลงหม่อนให้มีคุณภาพ"/>
    <s v="ด้านการสร้างความสามารถในการแข่งขัน"/>
    <x v="0"/>
    <s v="มกราคม 2565"/>
    <s v="กันยายน 2565"/>
    <s v="ศูนย์หม่อนไหมเฉลิมพระเกียรติฯ สุรินทร์"/>
    <x v="14"/>
    <s v="มม."/>
    <s v="กระทรวงเกษตรและสหกรณ์"/>
    <s v="โครงการปกติ 2565"/>
    <x v="0"/>
    <x v="7"/>
    <x v="0"/>
    <m/>
    <s v="https://emenscr.nesdc.go.th/viewer/view.html?id=619ca18d1dcb253d55532430"/>
    <s v="030101F0205"/>
  </r>
  <r>
    <s v="พณ0711-65-0001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โครงการส่งเสริมการสร้างมูลค่าเพิ่มให้กับสินค้าเกษตรอัตลักษณ์ และสินค้าสิ่งบ่งชี้ทางภูมิศาสตร์"/>
    <s v="ด้านการสร้างความสามารถในการแข่งขัน"/>
    <x v="0"/>
    <s v="ตุลาคม 2564"/>
    <s v="พฤศจิกายน 2565"/>
    <s v="กองสิ่งบ่งชี้ทางภูมิศาสตร์"/>
    <x v="3"/>
    <s v="ทป."/>
    <s v="กระทรวงพาณิชย์"/>
    <s v="โครงการปกติ 2565"/>
    <x v="0"/>
    <x v="6"/>
    <x v="0"/>
    <m/>
    <s v="https://emenscr.nesdc.go.th/viewer/view.html?id=619e0511eacc4561cc159dd9"/>
    <s v="030101F0201"/>
  </r>
  <r>
    <s v="ศธ 0568.7-65-0005"/>
    <s v="ประสิทธิภาพของสารสกัดจากใบมะหาดในการยับยั้งเชื้อแบคทีเรียก่อโรคหูอักเสบในสุนัข"/>
    <s v="ประสิทธิภาพของสารสกัดจากใบมะหาดในการยับยั้งเชื้อแบคทีเรียก่อโรคหูอักเสบในสุนัข"/>
    <s v="ด้านการสร้างความสามารถในการแข่งขัน"/>
    <x v="0"/>
    <s v="ตุลาคม 2564"/>
    <s v="กันยายน 2565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67b8e053cc606eacb5d85e"/>
    <s v="030101F0206"/>
  </r>
  <r>
    <s v="ปน 0017-65-0005"/>
    <s v="โครงการอัตลักษณ์ฟาร์มชุมชนเลี้ยงปศุสัตว์จังหวัดปัตตานี"/>
    <s v="โครงการอัตลักษณ์ฟาร์มชุมชนเลี้ยงปศุสัตว์จังหวัดปัตตานี"/>
    <s v="ด้านการสร้างความสามารถในการแข่งขัน"/>
    <x v="0"/>
    <s v="ตุลาคม 2564"/>
    <s v="กันยายน 2565"/>
    <m/>
    <x v="15"/>
    <s v="ปัตตานี"/>
    <s v="จังหวัดและกลุ่มจังหวัด"/>
    <s v="โครงการปกติ 2565"/>
    <x v="2"/>
    <x v="2"/>
    <x v="0"/>
    <m/>
    <s v="https://emenscr.nesdc.go.th/viewer/view.html?id=6177fe73ab9df56e7ccbec62"/>
    <s v="030101F0101"/>
  </r>
  <r>
    <s v="ศธ  0521-65-0007"/>
    <s v="ศูนย์วิจัยพืชยืนต้นและไม้ผลเมืองร้อน"/>
    <s v="ศูนย์วิจัยพืชยืนต้นและไม้ผลเมืองร้อน"/>
    <s v="ด้านการสร้างความสามารถในการแข่งขัน"/>
    <x v="0"/>
    <s v="ตุลาคม 2563"/>
    <s v="กันยายน 2564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5"/>
    <x v="0"/>
    <x v="7"/>
    <x v="0"/>
    <m/>
    <s v="https://emenscr.nesdc.go.th/viewer/view.html?id=6178f6f6929eeb74de1c6531"/>
    <s v="030101F0205"/>
  </r>
  <r>
    <s v="กษ1011-65-0002"/>
    <s v="โครงการส่งเสริมอาชีพด้านการเกษตรตามอัตลักษณ์และภูมิปัญญาท้องถิ่น"/>
    <s v="โครงการส่งเสริมอาชีพด้านการเกษตรตามอัตลักษณ์และภูมิปัญญาท้องถิ่น"/>
    <s v="ด้านการสร้างความสามารถในการแข่งขัน"/>
    <x v="0"/>
    <s v="ตุลาคม 2564"/>
    <s v="กันยายน 2565"/>
    <s v="สำนักส่งเสริมและจัดการสินค้าเกษตร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84a831cf0a5831abe26079"/>
    <s v="030101F0102"/>
  </r>
  <r>
    <s v="กษ 2712.2-65-0001"/>
    <s v="ผลผลิตการผลิตสินค้าหม่อนไหมได้รับการส่งเสริมและพัฒนา ปี 2565"/>
    <s v="ผลผลิตการผลิตสินค้าหม่อนไหมได้รับการส่งเสริมและพัฒนา ปี 2565"/>
    <s v="ด้านการสร้างความสามารถในการแข่งขัน"/>
    <x v="0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5"/>
    <x v="2"/>
    <x v="2"/>
    <x v="0"/>
    <m/>
    <s v="https://emenscr.nesdc.go.th/viewer/view.html?id=6191d5761501af4b2381652b"/>
    <s v="030101F0101"/>
  </r>
  <r>
    <s v="ศธ  0521-65-0005"/>
    <s v="ศูนย์วิจัยและพัฒนาสัตว์เคี้ยวเอื้องขนาดเล็ก"/>
    <s v="ศูนย์วิจัยและพัฒนาสัตว์เคี้ยวเอื้องขนาดเล็ก"/>
    <s v="ด้านการสร้างความสามารถในการแข่งขัน"/>
    <x v="0"/>
    <s v="ตุลาคม 2563"/>
    <s v="กันยายน 2564"/>
    <s v="สำนักงานอธิการบดี"/>
    <x v="8"/>
    <s v="มอ."/>
    <s v="กระทรวงการอุดมศึกษา วิทยาศาสตร์ วิจัยและนวัตกรรม"/>
    <s v="โครงการปกติ 2565"/>
    <x v="2"/>
    <x v="5"/>
    <x v="0"/>
    <m/>
    <s v="https://emenscr.nesdc.go.th/viewer/view.html?id=61711edbfb58ea6632e1f31f"/>
    <s v="030101F0102"/>
  </r>
  <r>
    <s v="กษ 2712.2-65-0004"/>
    <s v="โครงการผลิตพันธุ์หม่อนและไข่ไหมพันธุ์ดีระบบ Seed Area ปี 2565"/>
    <s v="โครงการผลิตพันธุ์หม่อนและไข่ไหมพันธุ์ดีระบบ Seed Area ปี 2565"/>
    <s v="ด้านการสร้างความสามารถในการแข่งขัน"/>
    <x v="0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5"/>
    <x v="2"/>
    <x v="2"/>
    <x v="0"/>
    <m/>
    <s v="https://emenscr.nesdc.go.th/viewer/view.html?id=61933c50a679c7221758ea43"/>
    <s v="030101F0101"/>
  </r>
  <r>
    <s v="กษ 2712.2-65-0003"/>
    <s v="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"/>
    <s v="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"/>
    <s v="ด้านการสร้างความสามารถในการแข่งขัน"/>
    <x v="0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5"/>
    <x v="2"/>
    <x v="5"/>
    <x v="0"/>
    <m/>
    <s v="https://emenscr.nesdc.go.th/viewer/view.html?id=619330edbab527220bfbc56f"/>
    <s v="030101F0102"/>
  </r>
  <r>
    <s v="กษ 2712.2-65-0005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 ปี 2565"/>
    <s v="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 ปี 2565"/>
    <s v="ด้านการสร้างความสามารถในการแข่งขัน"/>
    <x v="0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5"/>
    <x v="0"/>
    <x v="7"/>
    <x v="0"/>
    <m/>
    <s v="https://emenscr.nesdc.go.th/viewer/view.html?id=619358efa679c7221758ea69"/>
    <s v="030101F0205"/>
  </r>
  <r>
    <s v="กษ 2712.2-65-0008"/>
    <s v="โครงการส่งเสริมศักยภาพด้านการตลาดสินค้าเกษตรอัตลักษณ์พื้นถิ่นสู่ตลาดยุคใหม่ด้านหม่อนไหม ปี 2565"/>
    <s v="โครงการส่งเสริมศักยภาพด้านการตลาดสินค้าเกษตรอัตลักษณ์พื้นถิ่นสู่ตลาดยุคใหม่ด้านหม่อนไหม ปี 2565"/>
    <s v="ด้านการสร้างความสามารถในการแข่งขัน"/>
    <x v="0"/>
    <s v="ตุลาคม 2564"/>
    <s v="กันยายน 2565"/>
    <s v="กองแผนงานกลุ่มยุทธศาสตร์และแผนงาน"/>
    <x v="14"/>
    <s v="มม."/>
    <s v="กระทรวงเกษตรและสหกรณ์"/>
    <s v="โครงการปกติ 2565"/>
    <x v="3"/>
    <x v="8"/>
    <x v="0"/>
    <m/>
    <s v="https://emenscr.nesdc.go.th/viewer/view.html?id=61948701a679c7221758eb36"/>
    <s v="030101F0302"/>
  </r>
  <r>
    <s v="ศธ0578.16-65-0001"/>
    <s v="ฝึกอบรมการทำผลิตภัณฑ์งานประดิษฐ์จากบัวหลวง"/>
    <s v="ฝึกอบรมการทำผลิตภัณฑ์งานประดิษฐ์จากบัวหลวง"/>
    <s v="ด้านการสร้างความสามารถในการแข่งขัน"/>
    <x v="0"/>
    <s v="ตุลาคม 2564"/>
    <s v="กันยายน 2565"/>
    <s v="กองกลาง"/>
    <x v="17"/>
    <s v="มทร.ธัญบุรี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8380330f6a4831a38bf68f"/>
    <s v="030101F0206"/>
  </r>
  <r>
    <s v="บร 0009-65-0001"/>
    <s v="โครงการส่งเสริมการผลิต การแปรรูป การตลาด สินค้าเกษตรปลอดภัย กิจกรรมเพิ่มศักยภาพการผลิตข้าวหอมมะลิในเขตพื้นที่ดินภูเขาไฟบุรีรัมย์ (GI)                     "/>
    <s v="โครงการส่งเสริมการผลิต การแปรรูป การตลาด สินค้าเกษตรปลอดภัย กิจกรรมเพิ่มศักยภาพการผลิตข้าวหอมมะลิในเขตพื้นที่ดินภูเขาไฟบุรีรัมย์ (GI)                     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บุรีรัมย์"/>
    <x v="4"/>
    <s v="กสก."/>
    <s v="กระทรวงเกษตรและสหกรณ์"/>
    <s v="โครงการปกติ 2565"/>
    <x v="2"/>
    <x v="5"/>
    <x v="0"/>
    <m/>
    <s v="https://emenscr.nesdc.go.th/viewer/view.html?id=61791450929eeb74de1c65cc"/>
    <s v="030101F0102"/>
  </r>
  <r>
    <s v="ศธ0585.10-65-0013"/>
    <s v="โครงการการเลี้ยงปลาแรดเพื่อการอนุรักษ์"/>
    <s v="โครงการการเลี้ยงปลาแรดเพื่อการอนุรักษ์"/>
    <s v="ด้านการสร้างโอกาสและความเสมอภาคทางสังคม"/>
    <x v="0"/>
    <s v="ตุลาคม 2564"/>
    <s v="สิงหาคม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2"/>
    <x v="2"/>
    <x v="0"/>
    <m/>
    <s v="https://emenscr.nesdc.go.th/viewer/view.html?id=61aee4e1e4a0ba43f163b39c"/>
    <s v="030101F0101"/>
  </r>
  <r>
    <s v="ศธ0585.10-65-0012"/>
    <s v="โครงการจัดทำเว็บไซต์ประชาสัมพันธ์หน่วยงาน (อพ.สธ. – มทร.สุวรรณภูมิ)"/>
    <s v="โครงการจัดทำเว็บไซต์ประชาสัมพันธ์หน่วยงาน (อพ.สธ. – มทร.สุวรรณภูมิ)"/>
    <s v="ด้านการสร้างโอกาสและความเสมอภาคทางสังคม"/>
    <x v="0"/>
    <s v="ตุลาคม 2563"/>
    <s v="กันยายน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12"/>
    <x v="0"/>
    <m/>
    <s v="https://emenscr.nesdc.go.th/viewer/view.html?id=61aee09de4a0ba43f163b38b"/>
    <s v="030101F0202"/>
  </r>
  <r>
    <s v="ศธ0585.10-65-0014"/>
    <s v="โครงการการเผยแพร่สื่อต่างๆ"/>
    <s v="โครงการการเผยแพร่สื่อต่างๆ"/>
    <s v="ด้านการสร้างโอกาสและความเสมอภาคทางสังคม"/>
    <x v="0"/>
    <s v="ตุลาคม 2563"/>
    <s v="กันยายน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12"/>
    <x v="0"/>
    <m/>
    <s v="https://emenscr.nesdc.go.th/viewer/view.html?id=61aee81577658f43f366878e"/>
    <s v="030101F0202"/>
  </r>
  <r>
    <s v="ศธ0585.10-65-0015"/>
    <s v="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"/>
    <s v="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"/>
    <s v="ด้านการสร้างโอกาสและความเสมอภาคทางสังคม"/>
    <x v="0"/>
    <s v="ตุลาคม 2564"/>
    <s v="กันยายน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12"/>
    <x v="0"/>
    <m/>
    <s v="https://emenscr.nesdc.go.th/viewer/view.html?id=61aef4de7a9fbf43eacea99a"/>
    <s v="030101F0202"/>
  </r>
  <r>
    <s v="ศธ0585.10-65-0016"/>
    <s v="โครงการการวิจัยและนวัตกรรมสร้างมูลค่าเพิ่มทางอาหารและไม่ใช่อาหารจากฐานทรัพยากรท้องถิ่น สู่การนำไปใช้ประโยชน์ด้วยวิทยาศาสตร์และเทคโนโลยี"/>
    <s v="โครงการการวิจัยและนวัตกรรมสร้างมูลค่าเพิ่มทางอาหารและไม่ใช่อาหารจากฐานทรัพยากรท้องถิ่น สู่การนำไปใช้ประโยชน์ด้วยวิทยาศาสตร์และเทคโนโลยี"/>
    <s v="ด้านการสร้างโอกาสและความเสมอภาคทางสังคม"/>
    <x v="0"/>
    <s v="ตุลาคม 2564"/>
    <s v="กันยายน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aef5b57a9fbf43eacea99f"/>
    <s v="030101F0206"/>
  </r>
  <r>
    <s v="ศธ0585.10-65-0017"/>
    <s v="โครงการสำรวจเก็บรวบรวมภูมิปัญญาท้องถิ่นด้านพืชอาหารและสมุนไพร "/>
    <s v="โครงการสำรวจเก็บรวบรวมภูมิปัญญาท้องถิ่นด้านพืชอาหารและสมุนไพร "/>
    <s v="ด้านการสร้างโอกาสและความเสมอภาคทางสังคม"/>
    <x v="0"/>
    <s v="ตุลาคม 2564"/>
    <s v="กันยายน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6"/>
    <x v="0"/>
    <m/>
    <s v="https://emenscr.nesdc.go.th/viewer/view.html?id=61aefa7e7a9fbf43eacea9a4"/>
    <s v="030101F0201"/>
  </r>
  <r>
    <s v="พร 0019-65-0002"/>
    <s v="ห้อมแพร่สู่ห้อมโลก"/>
    <s v="ห้อมแพร่สู่ห้อมโลก"/>
    <s v="ด้านการสร้างโอกาสและความเสมอภาคทางสังคม"/>
    <x v="0"/>
    <s v="ตุลาคม 2564"/>
    <s v="กันยายน 2565"/>
    <s v="สำนักงานพัฒนาชุมชนจังหวัดแพร่"/>
    <x v="24"/>
    <s v="พช."/>
    <s v="กระทรวงมหาดไทย"/>
    <s v="โครงการปกติ 2565"/>
    <x v="0"/>
    <x v="7"/>
    <x v="0"/>
    <m/>
    <s v="https://emenscr.nesdc.go.th/viewer/view.html?id=61af38c1e4a0ba43f163b454"/>
    <s v="030101F0205"/>
  </r>
  <r>
    <s v="ศธ0585.10-65-0018"/>
    <s v="โครงการ/การดำเนินการ: โครงการสวนพฤกษศาสตร์โรงเรียน-มทร.สุวรรณภูมิ "/>
    <s v="โครงการ/การดำเนินการ: โครงการสวนพฤกษศาสตร์โรงเรียน-มทร.สุวรรณภูมิ "/>
    <s v="ด้านการสร้างโอกาสและความเสมอภาคทางสังคม"/>
    <x v="0"/>
    <s v="ตุลาคม 2563"/>
    <s v="กันยายน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1"/>
    <x v="10"/>
    <x v="0"/>
    <m/>
    <s v="https://emenscr.nesdc.go.th/viewer/view.html?id=61b028b2e4a0ba43f163b4b7"/>
    <s v="030101F0401"/>
  </r>
  <r>
    <s v="ศธ0585.10-65-0019"/>
    <s v="โครงการจัดทำฐานข้อมูล อพ.สธ. – มหาวิทยาลัย (ฐานทรัพยากรธรรมชาติและฐานภูมิปัญญาท้องถิ่น) "/>
    <s v="โครงการจัดทำฐานข้อมูล อพ.สธ. – มหาวิทยาลัย (ฐานทรัพยากรธรรมชาติและฐานภูมิปัญญาท้องถิ่น) "/>
    <s v="ด้านการสร้างโอกาสและความเสมอภาคทางสังคม"/>
    <x v="0"/>
    <s v="ตุลาคม 2563"/>
    <s v="กันยายน 2564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6"/>
    <x v="0"/>
    <m/>
    <s v="https://emenscr.nesdc.go.th/viewer/view.html?id=61b0718ac02cee271c611fa4"/>
    <s v="030101F0201"/>
  </r>
  <r>
    <s v="ศธ 0536.13-65-0005"/>
    <s v="ศูนย์การเรียนรู้เกษตรตามหลักเศรษฐกิจพอเพียง"/>
    <s v="ศูนย์การเรียนรู้เกษตรตามหลักเศรษฐกิจพอเพียง"/>
    <s v="ด้านการสร้างโอกาสและความเสมอภาคทางสังคม"/>
    <x v="0"/>
    <s v="ตุลาคม 2564"/>
    <s v="กันยายน 2565"/>
    <s v="สำนักบริการวิชาการและจัดหารายได้"/>
    <x v="28"/>
    <s v="มรภ.กพ."/>
    <s v="กระทรวงการอุดมศึกษา วิทยาศาสตร์ วิจัยและนวัตกรรม"/>
    <s v="โครงการปกติ 2565"/>
    <x v="2"/>
    <x v="2"/>
    <x v="0"/>
    <m/>
    <s v="https://emenscr.nesdc.go.th/viewer/view.html?id=61baf7c777a3ca1cee43a8ae"/>
    <s v="030101F0101"/>
  </r>
  <r>
    <s v="ศธ 0568.7-65-0004"/>
    <s v="โครงการสำรวจมะหาดภายในศูนย์วิจัยและฝึกอบรมภูสิงห์ มหาวิทยาลัยกาฬสินธุ์"/>
    <s v="โครงการสำรวจมะหาดภายในศูนย์วิจัยและฝึกอบรมภูสิงห์ มหาวิทยาลัยกาฬสินธุ์"/>
    <s v="ด้านการสร้างโอกาสและความเสมอภาคทางสังคม"/>
    <x v="0"/>
    <s v="ตุลาคม 2564"/>
    <s v="กันยายน 2565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5"/>
    <x v="0"/>
    <x v="6"/>
    <x v="0"/>
    <m/>
    <s v="https://emenscr.nesdc.go.th/viewer/view.html?id=616798c74e72b56eb592a3d2"/>
    <s v="030101F0201"/>
  </r>
  <r>
    <s v="นม 0016-66-0001"/>
    <s v="ยกระดับสร้างมูลค่าเพิ่มสินค้าสิ่่งบ่งชี้ทางภูมิศาสตร์"/>
    <s v="ยกระดับสร้างมูลค่าเพิ่มสินค้าสิ่่งบ่งชี้ทางภูมิศาสตร์"/>
    <s v="ด้านการสร้างความสามารถในการแข่งขัน"/>
    <x v="1"/>
    <s v="มกราคม 2566"/>
    <s v="กันยายน 2566"/>
    <s v="สำนักงานพาณิชย์จังหวัดนครราชสีมา"/>
    <x v="19"/>
    <s v="สป.พณ."/>
    <s v="กระทรวงพาณิชย์"/>
    <s v="โครงการปกติ 2566"/>
    <x v="0"/>
    <x v="6"/>
    <x v="0"/>
    <m/>
    <s v="https://emenscr.nesdc.go.th/viewer/view.html?id=63eb1851b4e8c549053a63d7"/>
    <s v="v2_030101V02F01"/>
  </r>
  <r>
    <s v="นม 0016-66-0001"/>
    <s v="ยกระดับสร้างมูลค่าเพิ่มสินค้าสิ่่งบ่งชี้ทางภูมิศาสตร์"/>
    <s v="ยกระดับสร้างมูลค่าเพิ่มสินค้าสิ่่งบ่งชี้ทางภูมิศาสตร์"/>
    <s v="ด้านการสร้างความสามารถในการแข่งขัน"/>
    <x v="1"/>
    <s v="มกราคม 2566"/>
    <s v="กันยายน 2566"/>
    <s v="สำนักงานพาณิชย์จังหวัดนครราชสีมา"/>
    <x v="19"/>
    <s v="สป.พณ."/>
    <s v="กระทรวงพาณิชย์"/>
    <s v="โครงการปกติ 2566"/>
    <x v="1"/>
    <x v="10"/>
    <x v="1"/>
    <m/>
    <s v="https://emenscr.nesdc.go.th/viewer/view.html?id=63eb1851b4e8c549053a63d7"/>
    <s v="v2_030101V02F01"/>
  </r>
  <r>
    <s v="ตง 0009-66-0001"/>
    <s v="โครงการสร้างมูลค่าเพิ่มพืชอัตลักษณ์ประจำถิ่น"/>
    <s v="โครงการสร้างมูลค่าเพิ่มพืชอัตลักษณ์ประจำถิ่น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ตรัง"/>
    <x v="4"/>
    <s v="กสก."/>
    <s v="กระทรวงเกษตรและสหกรณ์"/>
    <s v="โครงการปกติ 2566"/>
    <x v="0"/>
    <x v="6"/>
    <x v="0"/>
    <m/>
    <s v="https://emenscr.nesdc.go.th/viewer/view.html?id=63f5f2bca4d626491278b675"/>
    <s v="v2_030101V02F01"/>
  </r>
  <r>
    <s v="พม 0603.48-66-0002"/>
    <s v="ปรับปรุงระบบจำหน่ายไฟฟ้าตลาดมูเซอ (ภายใต้โครงการส่งเสริมการเกษตรแบบบูรณาการ)"/>
    <s v="ปรับปรุงระบบจำหน่ายไฟฟ้าตลาดมูเซอ (ภายใต้โครงการส่งเสริมการเกษตรแบบบูรณาการ)"/>
    <s v="ด้านการสร้างความสามารถในการแข่งขัน"/>
    <x v="1"/>
    <s v="ตุลาคม 2565"/>
    <s v="กันยายน 2566"/>
    <s v="ศูนย์พัฒนาราษฎรบนพื้นที่สูงจังหวัดตาก"/>
    <x v="49"/>
    <s v="พส."/>
    <s v="กระทรวงการพัฒนาสังคมและความมั่นคงของมนุษย์"/>
    <s v="โครงการปกติ 2566"/>
    <x v="1"/>
    <x v="11"/>
    <x v="0"/>
    <m/>
    <s v="https://emenscr.nesdc.go.th/viewer/view.html?id=63f26f0ab321824906b771f3"/>
    <s v="v2_030101V04F03"/>
  </r>
  <r>
    <s v="พม 0603.48-66-0002"/>
    <s v="ปรับปรุงระบบจำหน่ายไฟฟ้าตลาดมูเซอ (ภายใต้โครงการส่งเสริมการเกษตรแบบบูรณาการ)"/>
    <s v="ปรับปรุงระบบจำหน่ายไฟฟ้าตลาดมูเซอ (ภายใต้โครงการส่งเสริมการเกษตรแบบบูรณาการ)"/>
    <s v="ด้านการสร้างความสามารถในการแข่งขัน"/>
    <x v="1"/>
    <s v="ตุลาคม 2565"/>
    <s v="กันยายน 2566"/>
    <s v="ศูนย์พัฒนาราษฎรบนพื้นที่สูงจังหวัดตาก"/>
    <x v="49"/>
    <s v="พส."/>
    <s v="กระทรวงการพัฒนาสังคมและความมั่นคงของมนุษย์"/>
    <s v="โครงการปกติ 2566"/>
    <x v="3"/>
    <x v="8"/>
    <x v="1"/>
    <m/>
    <s v="https://emenscr.nesdc.go.th/viewer/view.html?id=63f26f0ab321824906b771f3"/>
    <s v="v2_030101V04F03"/>
  </r>
  <r>
    <s v="พง 0009-66-0001"/>
    <s v="โครงการยกระดับการผลิตและการตลาดไม้ผลเศรษฐกิจจังหวัดพังงา เพื่อสร้างความมั่นคงด้านรายได้"/>
    <s v="โครงการยกระดับการผลิตและการตลาดไม้ผลเศรษฐกิจจังหวัดพังงา เพื่อสร้างความมั่นคงด้านรายได้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พังงา"/>
    <x v="4"/>
    <s v="กสก."/>
    <s v="กระทรวงเกษตรและสหกรณ์"/>
    <s v="โครงการปกติ 2566"/>
    <x v="2"/>
    <x v="5"/>
    <x v="0"/>
    <m/>
    <s v="https://emenscr.nesdc.go.th/viewer/view.html?id=63fdbd608d48ef490cf59d80"/>
    <s v="v2_030101V01F04"/>
  </r>
  <r>
    <s v="ศธ0578.16-67-0003"/>
    <s v="โครงการอบรม ผลิตภัณฑ์งานประดิษฐ์กระดาษลายน้ำจากก้านบัวขาวมงคล"/>
    <s v="โครงการอบรม ผลิตภัณฑ์งานประดิษฐ์กระดาษลายน้ำจากก้านบัวขาวมงคล"/>
    <s v="ด้านการสร้างความสามารถในการแข่งขัน"/>
    <x v="2"/>
    <s v="ตุลาคม 2566"/>
    <s v="กันยายน 2567"/>
    <s v="กองกลาง"/>
    <x v="17"/>
    <s v="มทร.ธัญบุรี"/>
    <s v="กระทรวงการอุดมศึกษา วิทยาศาสตร์ วิจัยและนวัตกรรม"/>
    <s v="โครงการปกติ 2567"/>
    <x v="0"/>
    <x v="0"/>
    <x v="0"/>
    <m/>
    <s v="https://emenscr.nesdc.go.th/viewer/view.html?id=65e19273d5f7b32ada424f1a"/>
    <s v="v3_030101V02F05"/>
  </r>
  <r>
    <s v="พล 0008-67-0002"/>
    <s v="พัฒนาต่อยอดองค์ความรู้ด้านการผลิตและการตลาดกระบือจังหวัดพิษณุโลก"/>
    <s v="พัฒนาต่อยอดองค์ความรู้ด้านการผลิตและการตลาดกระบือจังหวัดพิษณุโลก"/>
    <s v="ด้านการสร้างความสามารถในการแข่งขัน"/>
    <x v="2"/>
    <s v="ตุลาคม 2566"/>
    <s v="กันยายน 2567"/>
    <s v="สำนักงานปศุสัตว์จังหวัดพิษณุโลก"/>
    <x v="11"/>
    <s v="กปศ."/>
    <s v="กระทรวงเกษตรและสหกรณ์"/>
    <s v="โครงการปกติ 2567"/>
    <x v="2"/>
    <x v="5"/>
    <x v="0"/>
    <m/>
    <s v="https://emenscr.nesdc.go.th/viewer/view.html?id=65855e31bcbd745c67dd4f36"/>
    <s v="v3_030101V01F02"/>
  </r>
  <r>
    <s v="พล 0008-67-0002"/>
    <s v="พัฒนาต่อยอดองค์ความรู้ด้านการผลิตและการตลาดกระบือจังหวัดพิษณุโลก"/>
    <s v="พัฒนาต่อยอดองค์ความรู้ด้านการผลิตและการตลาดกระบือจังหวัดพิษณุโลก"/>
    <s v="ด้านการสร้างความสามารถในการแข่งขัน"/>
    <x v="2"/>
    <s v="ตุลาคม 2566"/>
    <s v="กันยายน 2567"/>
    <s v="สำนักงานปศุสัตว์จังหวัดพิษณุโลก"/>
    <x v="11"/>
    <s v="กปศ."/>
    <s v="กระทรวงเกษตรและสหกรณ์"/>
    <s v="โครงการปกติ 2567"/>
    <x v="0"/>
    <x v="0"/>
    <x v="1"/>
    <m/>
    <s v="https://emenscr.nesdc.go.th/viewer/view.html?id=65855e31bcbd745c67dd4f36"/>
    <s v="v3_030101V01F02"/>
  </r>
  <r>
    <s v="doa_regional_33-67-0001"/>
    <s v="โครงการ  ส่งเสริมและเพิ่มประสิทธิภาพ การผลิต การแปรรูป สินค้าเกษตรให้ได้มาตรฐาน / กิจกรรม การเพิ่มประสิทธิภาพการผลิตส้มโอคุณภาพสู่ตลาดมูลค่าสูงและสร้างสินค้า GI"/>
    <s v="โครงการ  ส่งเสริมและเพิ่มประสิทธิภาพ การผลิต การแปรรูป สินค้าเกษตรให้ได้มาตรฐาน / กิจกรรม การเพิ่มประสิทธิภาพการผลิตส้มโอคุณภาพสู่ตลาดมูลค่าสูงและสร้างสินค้า GI"/>
    <s v="ด้านการสร้างความสามารถในการแข่งขัน"/>
    <x v="2"/>
    <s v="ตุลาคม 2566"/>
    <s v="พฤษภาคม 2567"/>
    <s v="ศูนย์วิจัยพืชสวนศรีสะเกษ"/>
    <x v="16"/>
    <s v="กวก."/>
    <s v="กระทรวงเกษตรและสหกรณ์"/>
    <s v="โครงการปกติ 2567"/>
    <x v="2"/>
    <x v="5"/>
    <x v="0"/>
    <m/>
    <s v="https://emenscr.nesdc.go.th/viewer/view.html?id=656d4b8566940b3b333377f6"/>
    <s v="v3_030101V01F02"/>
  </r>
  <r>
    <s v="ศธ0585.11-68-0061"/>
    <s v="นวัตกรรมการตลาดสำหรับผลิตภัณฑ์จากเศษเหลือทิ้งทางการเกษตรเพื่อยกระดับการเป็นผู้ ประกอบการนวัตกรรมภายใต้โมเดลเศรฐกิจการพัฒนาที่ยั่งยืน ชุมชนตำบลไทรน้อย อำเภอ บางบาล จังหวัดพระนครศรีอยุธยา"/>
    <s v="นวัตกรรมการตลาดสำหรับผลิตภัณฑ์จากเศษเหลือทิ้งทางการเกษตรเพื่อยกระดับการเป็นผู้ ประกอบการนวัตกรรมภายใต้โมเดลเศรฐกิจการพัฒนาที่ยั่งยืน ชุมชนตำบลไทรน้อย อำเภอ บางบาล จังหวัดพระนครศรีอยุธยา"/>
    <s v="ด้านการสร้างความสามารถในการแข่งขัน"/>
    <x v="3"/>
    <s v="ตุลาคม 2567"/>
    <s v="กันยายน 2568"/>
    <s v="คณะบริหารธุรกิจและเทคโนโลยีสารสนเทศ"/>
    <x v="39"/>
    <s v="มทร.สุวรรณภูมิ"/>
    <s v="กระทรวงการอุดมศึกษา วิทยาศาสตร์ วิจัยและนวัตกรรม"/>
    <s v="โครงการปกติ 2568"/>
    <x v="3"/>
    <x v="15"/>
    <x v="0"/>
    <m/>
    <s v="https://emenscr.nesdc.go.th/viewer/view.html?id=676a714251d1ed367e3c0158"/>
    <s v="v3_030101V03F03"/>
  </r>
  <r>
    <s v="ยล 0017-68-0013"/>
    <s v="การเพิ่มประสิทธิภาพการปลูกพืชไม้ผลอัตลักษณ์ (ทุเรียน มังคุด) ในพื้นที่จังหวัดยะลา"/>
    <s v="การเพิ่มประสิทธิภาพการปลูกพืชไม้ผลอัตลักษณ์ (ทุเรียน มังคุด) ในพื้นที่จังหวัดยะลา"/>
    <s v="ด้านการสร้างความสามารถในการแข่งขัน"/>
    <x v="3"/>
    <s v="มกราคม 2568"/>
    <s v="มีนาคม 2568"/>
    <m/>
    <x v="33"/>
    <s v="ยะลา"/>
    <s v="จังหวัดและกลุ่มจังหวัด"/>
    <s v="โครงการปกติ 2568"/>
    <x v="0"/>
    <x v="6"/>
    <x v="0"/>
    <m/>
    <s v="https://emenscr.nesdc.go.th/viewer/view.html?id=677fd26bd231ee5117cbc5ef"/>
    <s v="v3_030101V02F01"/>
  </r>
  <r>
    <s v="ภก 0007-68-0001"/>
    <s v="โครงการยกระดับและพัฒนาศักยภาพการประมงสนับสนุนการท่องเที่่ยว"/>
    <s v="โครงการยกระดับและพัฒนาศักยภาพการประมงสนับสนุนการท่องเที่่ยว"/>
    <s v="ด้านการสร้างความสามารถในการแข่งขัน"/>
    <x v="3"/>
    <s v="ตุลาคม 2567"/>
    <s v="กันยายน 2568"/>
    <s v="สำนักงานประมงจังหวัดภูเก็ต"/>
    <x v="9"/>
    <s v="กปม."/>
    <s v="กระทรวงเกษตรและสหกรณ์"/>
    <s v="โครงการปกติ 2568"/>
    <x v="0"/>
    <x v="12"/>
    <x v="0"/>
    <m/>
    <s v="https://emenscr.nesdc.go.th/viewer/view.html?id=6764e17c6fbae4367b6c03f4"/>
    <s v="v3_030101V02F02"/>
  </r>
  <r>
    <s v="ภก 0007-68-0001"/>
    <s v="โครงการยกระดับและพัฒนาศักยภาพการประมงสนับสนุนการท่องเที่่ยว"/>
    <s v="โครงการยกระดับและพัฒนาศักยภาพการประมงสนับสนุนการท่องเที่่ยว"/>
    <s v="ด้านการสร้างความสามารถในการแข่งขัน"/>
    <x v="3"/>
    <s v="ตุลาคม 2567"/>
    <s v="กันยายน 2568"/>
    <s v="สำนักงานประมงจังหวัดภูเก็ต"/>
    <x v="9"/>
    <s v="กปม."/>
    <s v="กระทรวงเกษตรและสหกรณ์"/>
    <s v="โครงการปกติ 2568"/>
    <x v="0"/>
    <x v="6"/>
    <x v="1"/>
    <m/>
    <s v="https://emenscr.nesdc.go.th/viewer/view.html?id=6764e17c6fbae4367b6c03f4"/>
    <s v="v3_030101V02F02"/>
  </r>
  <r>
    <s v="ภก 0007-68-0001"/>
    <s v="โครงการยกระดับและพัฒนาศักยภาพการประมงสนับสนุนการท่องเที่่ยว"/>
    <s v="โครงการยกระดับและพัฒนาศักยภาพการประมงสนับสนุนการท่องเที่่ยว"/>
    <s v="ด้านการสร้างความสามารถในการแข่งขัน"/>
    <x v="3"/>
    <s v="ตุลาคม 2567"/>
    <s v="กันยายน 2568"/>
    <s v="สำนักงานประมงจังหวัดภูเก็ต"/>
    <x v="9"/>
    <s v="กปม."/>
    <s v="กระทรวงเกษตรและสหกรณ์"/>
    <s v="โครงการปกติ 2568"/>
    <x v="0"/>
    <x v="12"/>
    <x v="0"/>
    <m/>
    <s v="https://emenscr.nesdc.go.th/viewer/view.html?id=6764e17c6fbae4367b6c03f4"/>
    <s v="v3_030101V02F02"/>
  </r>
  <r>
    <s v="นภ 0016-68-0001"/>
    <s v="ส่งเสริมพัฒนาศักยภาพและสร้างเครือข่ายผู้ประกอบการตลาดผลิตภัณฑ์ในจังหวัดหนองบัวลำภู"/>
    <s v="ส่งเสริมพัฒนาศักยภาพและสร้างเครือข่ายผู้ประกอบการตลาดผลิตภัณฑ์ในจังหวัดหนองบัวลำภู"/>
    <s v="ด้านการสร้างความสามารถในการแข่งขัน"/>
    <x v="3"/>
    <s v="ตุลาคม 2567"/>
    <s v="กันยายน 2568"/>
    <s v="สำนักงานพาณิชย์จังหวัดหนองบัวลำภู"/>
    <x v="19"/>
    <s v="สป.พณ."/>
    <s v="กระทรวงพาณิชย์"/>
    <s v="โครงการปกติ 2568"/>
    <x v="3"/>
    <x v="8"/>
    <x v="0"/>
    <m/>
    <s v="https://emenscr.nesdc.go.th/viewer/view.html?id=677ce94a6f54fa3671471af5"/>
    <s v="v3_030101V03F02"/>
  </r>
  <r>
    <s v="กษ 0515-68-0007"/>
    <s v="โครงการส่งเสริมและพัฒนาสินค้าเกษตรอัตลักษณ์พื้นถิ่น"/>
    <s v="โครงการส่งเสริมและพัฒนาสินค้าเกษตรอัตลักษณ์พื้นถิ่น"/>
    <s v="ด้านการสร้างความสามารถในการแข่งขัน"/>
    <x v="3"/>
    <s v="ตุลาคม 2567"/>
    <s v="กันยายน 2568"/>
    <s v="กองวิจัยและพัฒนาการเพาะเลี้ยงสัตว์น้ำจืด"/>
    <x v="9"/>
    <s v="กปม."/>
    <s v="กระทรวงเกษตรและสหกรณ์"/>
    <s v="โครงการปกติ 2568"/>
    <x v="2"/>
    <x v="5"/>
    <x v="0"/>
    <m/>
    <s v="https://emenscr.nesdc.go.th/viewer/view.html?id=676d180e3c750d5109f301d3"/>
    <s v="v3_030101V01F02"/>
  </r>
  <r>
    <s v="กษ 0224. สน-68-0002"/>
    <s v="พัฒนาเครือข่ายเกษตรกร ที่ทำการเกษตรในรูปแบบเกษตรทฤษฎีใหม่ เกษตรสมัยใหม่ และเกษตรมูลค่าสูง"/>
    <s v="พัฒนาเครือข่ายเกษตรกร ที่ทำการเกษตรในรูปแบบเกษตรทฤษฎีใหม่ เกษตรสมัยใหม่ และเกษตรมูลค่าสูง"/>
    <s v="ด้านการสร้างความสามารถในการแข่งขัน"/>
    <x v="3"/>
    <s v="ตุลาคม 2567"/>
    <s v="กันยายน 2568"/>
    <s v="สำนักงานเกษตรและสหกรณ์จังหวัด สกลนคร"/>
    <x v="13"/>
    <s v="สป.กษ."/>
    <s v="กระทรวงเกษตรและสหกรณ์"/>
    <s v="โครงการปกติ 2568"/>
    <x v="3"/>
    <x v="8"/>
    <x v="0"/>
    <m/>
    <s v="https://emenscr.nesdc.go.th/viewer/view.html?id=677bacbd3c750d5109f32066"/>
    <s v="v3_030101V03F02"/>
  </r>
  <r>
    <s v="กษ 0224. สน-68-0002"/>
    <s v="พัฒนาเครือข่ายเกษตรกร ที่ทำการเกษตรในรูปแบบเกษตรทฤษฎีใหม่ เกษตรสมัยใหม่ และเกษตรมูลค่าสูง"/>
    <s v="พัฒนาเครือข่ายเกษตรกร ที่ทำการเกษตรในรูปแบบเกษตรทฤษฎีใหม่ เกษตรสมัยใหม่ และเกษตรมูลค่าสูง"/>
    <s v="ด้านการสร้างความสามารถในการแข่งขัน"/>
    <x v="3"/>
    <s v="ตุลาคม 2567"/>
    <s v="กันยายน 2568"/>
    <s v="สำนักงานเกษตรและสหกรณ์จังหวัด สกลนคร"/>
    <x v="13"/>
    <s v="สป.กษ."/>
    <s v="กระทรวงเกษตรและสหกรณ์"/>
    <s v="โครงการปกติ 2568"/>
    <x v="2"/>
    <x v="5"/>
    <x v="1"/>
    <m/>
    <s v="https://emenscr.nesdc.go.th/viewer/view.html?id=677bacbd3c750d5109f32066"/>
    <s v="v3_030101V03F02"/>
  </r>
  <r>
    <s v="ศธ 0551.0102-64-0005"/>
    <s v="โครงการอนุรักษ์พันธุกรรมพืชอันเนื่องมาจากพระราชดำริ"/>
    <s v="โครงการอนุรักษ์พันธุกรรมพืชอันเนื่องมาจากพระราชดำริ"/>
    <s v="ด้านการสร้างความสามารถในการแข่งขัน"/>
    <x v="5"/>
    <s v="ตุลาคม 2563"/>
    <s v="กันยายน 2564"/>
    <s v="กองนโยบายและแผน"/>
    <x v="53"/>
    <s v="มรว."/>
    <s v="กระทรวงการอุดมศึกษา วิทยาศาสตร์ วิจัยและนวัตกรรม"/>
    <s v="โครงการปกติ 2564"/>
    <x v="1"/>
    <x v="10"/>
    <x v="0"/>
    <m/>
    <s v="https://emenscr.nesdc.go.th/viewer/view.html?id=603ca1b9bef76646a5168a17"/>
    <s v="030101F0401"/>
  </r>
  <r>
    <s v="มรภ.ศก. 0572-64-0004"/>
    <s v="โครงการเพิ่มประสิทธิภาพวิสาหกิจชุมชน ปลาร้าบ้านหัวนา"/>
    <s v="โครงการเพิ่มประสิทธิภาพวิสาหกิจชุมชน ปลาร้าบ้านหัวนา"/>
    <s v="ด้านการสร้างความสามารถในการแข่งขัน"/>
    <x v="5"/>
    <s v="ตุลาคม 2563"/>
    <s v="กันยายน 2564"/>
    <s v="สำนักงานอธิการบดี"/>
    <x v="52"/>
    <s v="มรภ.ศก."/>
    <s v="กระทรวงการอุดมศึกษา วิทยาศาสตร์ วิจัยและนวัตกรรม"/>
    <s v="โครงการปกติ 2564"/>
    <x v="2"/>
    <x v="5"/>
    <x v="0"/>
    <m/>
    <s v="https://emenscr.nesdc.go.th/viewer/view.html?id=610bb9929af47d6f9a34e824"/>
    <s v="030101F0104"/>
  </r>
  <r>
    <s v="กษ 0805-64-0037"/>
    <s v="โครงการพัฒนาคุณภาพดินพื้นที่ปลูกข้าวหอมมะลิทุ่งกุลาร้องไห้"/>
    <s v="โครงการพัฒนาคุณภาพดินพื้นที่ปลูกข้าวหอมมะลิทุ่งกุลาร้องไห้"/>
    <s v="ด้านการสร้างความสามารถในการแข่งขัน"/>
    <x v="5"/>
    <s v="ตุลาคม 2563"/>
    <s v="กันยายน 2564"/>
    <s v="กองแผนงาน"/>
    <x v="37"/>
    <s v="พด."/>
    <s v="กระทรวงเกษตรและสหกรณ์"/>
    <s v="โครงการปกติ 2564"/>
    <x v="1"/>
    <x v="11"/>
    <x v="0"/>
    <m/>
    <s v="https://emenscr.nesdc.go.th/viewer/view.html?id=5fbe6b079a014c2a732f74f7"/>
    <s v="030101F0403"/>
  </r>
  <r>
    <s v="ศธ0585.10-65-0008"/>
    <s v="ผลของสารคล้ายบราสซินต่อผลผลิตและคุณภาพของข้าวโพดเทียนพันธุ์ “เทียนอยุธยา 60&quot; "/>
    <s v="ผลของสารคล้ายบราสซินต่อผลผลิตและคุณภาพของข้าวโพดเทียนพันธุ์ “เทียนอยุธยา 60&quot; "/>
    <s v="ด้านการสร้างความสามารถในการแข่งขัน"/>
    <x v="0"/>
    <s v="ตุลาคม 2564"/>
    <s v="กันยายน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2"/>
    <x v="5"/>
    <x v="0"/>
    <m/>
    <s v="https://emenscr.nesdc.go.th/viewer/view.html?id=61a08ba3960f7861c4d87ba7"/>
    <s v="030101F0102"/>
  </r>
  <r>
    <s v="ศธ0585.10-65-0008"/>
    <s v="ผลของสารคล้ายบราสซินต่อผลผลิตและคุณภาพของข้าวโพดเทียนพันธุ์ “เทียนอยุธยา 60&quot; "/>
    <s v="ผลของสารคล้ายบราสซินต่อผลผลิตและคุณภาพของข้าวโพดเทียนพันธุ์ “เทียนอยุธยา 60&quot; "/>
    <s v="ด้านการสร้างความสามารถในการแข่งขัน"/>
    <x v="0"/>
    <s v="ตุลาคม 2564"/>
    <s v="กันยายน 2565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2"/>
    <x v="2"/>
    <x v="1"/>
    <m/>
    <s v="https://emenscr.nesdc.go.th/viewer/view.html?id=61a08ba3960f7861c4d87ba7"/>
    <s v="030101F0102"/>
  </r>
  <r>
    <s v="rid_regional_18_4-65-0001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้านการสร้างความสามารถในการแข่งขัน"/>
    <x v="0"/>
    <s v="มกราคม 2565"/>
    <s v="มิถุนายน 2565"/>
    <s v="โครงการส่งน้ำและบำรุงรักษาบรมธาตุ"/>
    <x v="1"/>
    <s v="ชป."/>
    <s v="กระทรวงเกษตรและสหกรณ์"/>
    <s v="โครงการปกติ 2565"/>
    <x v="2"/>
    <x v="5"/>
    <x v="0"/>
    <m/>
    <s v="https://emenscr.nesdc.go.th/viewer/view.html?id=617f7e64b578105045dce803"/>
    <s v="030101F0102"/>
  </r>
  <r>
    <s v="rid_regional_18_4-65-0001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าดคอนกรีตคลองส่งน้ำ 3 ซ้าย – 2 ซ้าย (ช่วง 2 ) บรมธาตุ ตำบลเที่ยงแท้ อำเภอสรรคบุรี จังหวัดชัยนาท"/>
    <s v="ด้านการสร้างความสามารถในการแข่งขัน"/>
    <x v="0"/>
    <s v="มกราคม 2565"/>
    <s v="มิถุนายน 2565"/>
    <s v="โครงการส่งน้ำและบำรุงรักษาบรมธาตุ"/>
    <x v="1"/>
    <s v="ชป."/>
    <s v="กระทรวงเกษตรและสหกรณ์"/>
    <s v="โครงการปกติ 2565"/>
    <x v="2"/>
    <x v="2"/>
    <x v="1"/>
    <m/>
    <s v="https://emenscr.nesdc.go.th/viewer/view.html?id=617f7e64b578105045dce803"/>
    <s v="030101F0102"/>
  </r>
  <r>
    <s v="สน 0008-65-0001"/>
    <s v="ส่งเสริมและพัฒนาอาชีพตามหลักปรัชญาเศรษฐกิจพอเพียง"/>
    <s v="ส่งเสริมและพัฒนาอาชีพตามหลักปรัชญาเศรษฐกิจพอเพียง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สกลนคร"/>
    <x v="11"/>
    <s v="กปศ."/>
    <s v="กระทรวงเกษตรและสหกรณ์"/>
    <s v="โครงการปกติ 2565"/>
    <x v="2"/>
    <x v="2"/>
    <x v="0"/>
    <m/>
    <s v="https://emenscr.nesdc.go.th/viewer/view.html?id=619cbeb71dcb253d55532474"/>
    <s v="030101F0101"/>
  </r>
  <r>
    <s v="ศธ0585.12-65-0008"/>
    <s v="การพัฒนาเม็ดดินเผามวลเบาจากวัสดุเหลือใช้ทางการเกษตร"/>
    <s v="การพัฒนาเม็ดดินเผามวลเบาจากวัสดุเหลือใช้ทางการเกษตร"/>
    <s v="ด้านการสร้างโอกาสและความเสมอภาคทางสังคม"/>
    <x v="0"/>
    <s v="ตุลาคม 2564"/>
    <s v="กันยายน 2565"/>
    <s v="คณะวิทยาศาสตร์และเทคโนโลยี"/>
    <x v="39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b8178ab5d2fc0ca4dd09b5"/>
    <s v="030101F0206"/>
  </r>
  <r>
    <s v="ศธ 0551.0102-66-0003"/>
    <s v="โครงการอนุรักษพันธุกรรมพืชอันเนื่องมาจากพระราชดำริฯ"/>
    <s v="โครงการอนุรักษพันธุกรรมพืชอันเนื่องมาจากพระราชดำริฯ"/>
    <s v="ด้านการสร้างการเติบโตบนคุณภาพชีวิตที่เป็นมิตรต่อสิ่งแวดล้อม"/>
    <x v="1"/>
    <s v="ตุลาคม 2565"/>
    <s v="กันยายน 2566"/>
    <s v="กองนโยบายและแผน"/>
    <x v="53"/>
    <s v="มรว."/>
    <s v="กระทรวงการอุดมศึกษา วิทยาศาสตร์ วิจัยและนวัตกรรม"/>
    <s v="โครงการปกติ 2566"/>
    <x v="2"/>
    <x v="3"/>
    <x v="0"/>
    <m/>
    <s v="https://emenscr.nesdc.go.th/viewer/view.html?id=641d5de94c7477142637ae7c"/>
    <s v="v2_030101V01F05"/>
  </r>
  <r>
    <s v="ศธ 0568.7-66-0002"/>
    <s v="โครงการบริหารจัดการศูนย์ประสานงาน อพ.สธ.-มกส"/>
    <s v="โครงการบริหารจัดการศูนย์ประสานงาน อพ.สธ.-มกส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6"/>
    <x v="1"/>
    <x v="11"/>
    <x v="0"/>
    <m/>
    <s v="https://emenscr.nesdc.go.th/viewer/view.html?id=63d74203491d7c3de4de6197"/>
    <s v="v2_030101V04F06"/>
  </r>
  <r>
    <s v="ตง 0009-66-0001"/>
    <s v="โครงการสร้างมูลค่าเพิ่มพืชอัตลักษณ์ประจำถิ่น"/>
    <s v="โครงการสร้างมูลค่าเพิ่มพืชอัตลักษณ์ประจำถิ่น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ตรัง"/>
    <x v="4"/>
    <s v="กสก."/>
    <s v="กระทรวงเกษตรและสหกรณ์"/>
    <s v="โครงการปกติ 2566"/>
    <x v="0"/>
    <x v="6"/>
    <x v="0"/>
    <m/>
    <s v="https://emenscr.nesdc.go.th/viewer/view.html?id=63f5f2bca4d626491278b675"/>
    <s v="v2_030101V02F01"/>
  </r>
  <r>
    <s v="สน 0032-66-0002"/>
    <s v="ส่งเสริมและพัฒนาสมุนไพรหายาก (หัวร้อยรู) เพื่อเศรษฐกิจ"/>
    <s v="ส่งเสริมและพัฒนาสมุนไพรหายาก (หัวร้อยรู) เพื่อเศรษฐกิจ"/>
    <s v="ด้านการสร้างความสามารถในการแข่งขัน"/>
    <x v="1"/>
    <s v="ตุลาคม 2565"/>
    <s v="กันยายน 2566"/>
    <s v="สำนักงานสาธารณสุขจังหวัดสกลนคร"/>
    <x v="54"/>
    <s v="สป.สธ."/>
    <s v="กระทรวงสาธารณสุข"/>
    <s v="โครงการปกติ 2566"/>
    <x v="2"/>
    <x v="5"/>
    <x v="0"/>
    <m/>
    <s v="https://emenscr.nesdc.go.th/viewer/view.html?id=63f6de39a4d626491278b762"/>
    <s v="v2_030101V01F02"/>
  </r>
  <r>
    <s v="สน 0032-66-0002"/>
    <s v="ส่งเสริมและพัฒนาสมุนไพรหายาก (หัวร้อยรู) เพื่อเศรษฐกิจ"/>
    <s v="ส่งเสริมและพัฒนาสมุนไพรหายาก (หัวร้อยรู) เพื่อเศรษฐกิจ"/>
    <s v="ด้านการสร้างความสามารถในการแข่งขัน"/>
    <x v="1"/>
    <s v="ตุลาคม 2565"/>
    <s v="กันยายน 2566"/>
    <s v="สำนักงานสาธารณสุขจังหวัดสกลนคร"/>
    <x v="54"/>
    <s v="สป.สธ."/>
    <s v="กระทรวงสาธารณสุข"/>
    <s v="โครงการปกติ 2566"/>
    <x v="2"/>
    <x v="5"/>
    <x v="0"/>
    <m/>
    <s v="https://emenscr.nesdc.go.th/viewer/view.html?id=63f6de39a4d626491278b762"/>
    <s v="v2_030101V01F02"/>
  </r>
  <r>
    <s v="ศธ0585.10-66-0008"/>
    <s v="การพัฒนาผลิตภัณฑ์ข้าวเกรียบอบกรอบกล้วยน้ำว้าด้วยนวัตกรรมสู่เชิงพานิชย์"/>
    <s v="การพัฒนาผลิตภัณฑ์ข้าวเกรียบอบกรอบกล้วยน้ำว้าด้วยนวัตกรรมสู่เชิงพานิชย์"/>
    <s v="ด้านการสร้างความสามารถในการแข่งขัน"/>
    <x v="1"/>
    <s v="ตุลาคม 2565"/>
    <s v="กันยายน 2566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fdc9cfb321824906b79a27"/>
    <s v="v2_030101V02F06"/>
  </r>
  <r>
    <s v="qsds_regional_40_2-66-0001"/>
    <s v="โครงการยกระดับการผลิตสินค้าเกษตรคุณภาพเพื่อสร้างรายได้อย่างยั่งยืน"/>
    <s v="โครงการยกระดับการผลิตสินค้าเกษตรคุณภาพเพื่อสร้างรายได้อย่างยั่งยืน"/>
    <s v="ด้านการสร้างความสามารถในการแข่งขัน"/>
    <x v="1"/>
    <s v="ตุลาคม 2565"/>
    <s v="กันยายน 2566"/>
    <s v="ศูนย์หม่อนไหมเฉลิมพระเกียรติฯ ขอนแก่น"/>
    <x v="14"/>
    <s v="มม."/>
    <s v="กระทรวงเกษตรและสหกรณ์"/>
    <s v="โครงการปกติ 2566"/>
    <x v="0"/>
    <x v="4"/>
    <x v="0"/>
    <m/>
    <s v="https://emenscr.nesdc.go.th/viewer/view.html?id=63fedf7ab4e8c549053aa021"/>
    <s v="v2_030101V02F03"/>
  </r>
  <r>
    <s v="ตง 0009-66-0003"/>
    <s v="ส่งเสริมพืชสมุนไพรอัตลักษณ์พื้นถิ่นตรัง"/>
    <s v="ส่งเสริมพืชสมุนไพรอัตลักษณ์พื้นถิ่นตรัง"/>
    <s v="ด้านการสร้างความสามารถในการแข่งขัน"/>
    <x v="1"/>
    <s v="กรกฎาคม 2566"/>
    <s v="กันยายน 2566"/>
    <s v="สำนักงานเกษตรจังหวัดตรัง"/>
    <x v="4"/>
    <s v="กสก."/>
    <s v="กระทรวงเกษตรและสหกรณ์"/>
    <s v="โครงการปกติ 2566"/>
    <x v="0"/>
    <x v="0"/>
    <x v="0"/>
    <m/>
    <s v="https://emenscr.nesdc.go.th/viewer/view.html?id=64a6802cd73cdb17c7bcf13f"/>
    <s v="v2_030101V02F06"/>
  </r>
  <r>
    <s v="ศธ 0568.1-66-0012"/>
    <s v="โครงการชุมชนต้นแบบถ่ายทอดเทคโนโลยีหมู่บ้านคณะเทคโนโลยีการเกษตร"/>
    <s v="โครงการชุมชนต้นแบบถ่ายทอดเทคโนโลยีหมู่บ้านคณะเทคโนโลยีการเกษตร"/>
    <s v="ด้านการสร้างความสามารถในการแข่งขัน"/>
    <x v="1"/>
    <s v="มิถุนายน 2566"/>
    <s v="มิถุนายน 2566"/>
    <s v="คณะเทคโนโลยีการเกษตร"/>
    <x v="26"/>
    <s v="มกส."/>
    <s v="กระทรวงการอุดมศึกษา วิทยาศาสตร์ วิจัยและนวัตกรรม"/>
    <s v="โครงการปกติ 2566"/>
    <x v="2"/>
    <x v="2"/>
    <x v="0"/>
    <m/>
    <s v="https://emenscr.nesdc.go.th/viewer/view.html?id=641ac2e54c7477142637ac08"/>
    <s v="v2_030101V01F01"/>
  </r>
  <r>
    <s v="ศก 0016-66-0002"/>
    <s v="ส่งเสริมการใช้ตราสัญลักษณ์สิ่งบ่งชี้ทางภูมิศาสตร์ (GI) ศรีสะเกษ"/>
    <s v="ส่งเสริมการใช้ตราสัญลักษณ์สิ่งบ่งชี้ทางภูมิศาสตร์ (GI) ศรีสะเกษ"/>
    <s v="ด้านการสร้างความสามารถในการแข่งขัน"/>
    <x v="1"/>
    <s v="ตุลาคม 2565"/>
    <s v="กันยายน 2566"/>
    <s v="สำนักงานพาณิชย์จังหวัดศรีสะเกษ"/>
    <x v="19"/>
    <s v="สป.พณ."/>
    <s v="กระทรวงพาณิชย์"/>
    <s v="โครงการปกติ 2566"/>
    <x v="0"/>
    <x v="6"/>
    <x v="0"/>
    <m/>
    <s v="https://emenscr.nesdc.go.th/viewer/view.html?id=640493c6ecd30773351f7f86"/>
    <s v="v2_030101V02F01"/>
  </r>
  <r>
    <s v="อว 0410-67-0002"/>
    <s v="โครงการ &quot;ศูนย์เกษตรวิถีเมือง&quot; เพื่อการเรียนรู้อย่างยั่งยืน"/>
    <s v="โครงการ &quot;ศูนย์เกษตรวิถีเมือง&quot; เพื่อการเรียนรู้อย่างยั่งยืน"/>
    <s v="ด้านการสร้างความสามารถในการแข่งขัน"/>
    <x v="2"/>
    <s v="ตุลาคม 2566"/>
    <s v="กันยายน 2567"/>
    <s v="กลุ่มช่วยอำนวยการ"/>
    <x v="18"/>
    <s v="วช."/>
    <s v="กระทรวงการอุดมศึกษา วิทยาศาสตร์ วิจัยและนวัตกรรม"/>
    <s v="โครงการปกติ 2567"/>
    <x v="1"/>
    <x v="14"/>
    <x v="0"/>
    <m/>
    <s v="https://emenscr.nesdc.go.th/viewer/view.html?id=657ac2743b1d2f5c666205af"/>
    <s v="v3_030101V04F03"/>
  </r>
  <r>
    <s v="ศธ 058216-67-0010"/>
    <s v="โครงการศึกษาและสืบสานปรัชญาเศรษฐกิจพอเพียง ประจำปี 2566"/>
    <s v="โครงการศึกษาและสืบสานปรัชญาเศรษฐกิจพอเพียง ประจำปี 2566"/>
    <s v="ด้านการสร้างการเติบโตบนคุณภาพชีวิตที่เป็นมิตรต่อสิ่งแวดล้อม"/>
    <x v="2"/>
    <s v="พฤศจิกายน 2566"/>
    <s v="พฤศจิกายน 2566"/>
    <s v="คณะวิทยาศาสร์และเทคโนโลยี"/>
    <x v="31"/>
    <s v="มทร.รัตนโกสินทร์"/>
    <s v="กระทรวงการอุดมศึกษา วิทยาศาสตร์ วิจัยและนวัตกรรม"/>
    <s v="โครงการปกติ 2567"/>
    <x v="2"/>
    <x v="3"/>
    <x v="0"/>
    <m/>
    <s v="https://emenscr.nesdc.go.th/viewer/view.html?id=65825b1166940b3b33337ed9"/>
    <s v="v3_030101V01F03"/>
  </r>
  <r>
    <s v="พง 0019-67-0001"/>
    <s v="โครงการคลังอาหารและการแบ่งปันประจำชุมชน สร้างความมั่นคงทางอาหาร สู่พังงาเมืองแห่งความสุข "/>
    <s v="โครงการคลังอาหารและการแบ่งปันประจำชุมชน สร้างความมั่นคงทางอาหาร สู่พังงาเมืองแห่งความสุข "/>
    <s v="ด้านการสร้างการเติบโตบนคุณภาพชีวิตที่เป็นมิตรต่อสิ่งแวดล้อม"/>
    <x v="2"/>
    <s v="ธันวาคม 2566"/>
    <s v="กรกฎาคม 2567"/>
    <s v="สำนักงานพัฒนาชุมชนจังหวัดพังงา"/>
    <x v="24"/>
    <s v="พช."/>
    <s v="กระทรวงมหาดไทย"/>
    <s v="โครงการปกติ 2567"/>
    <x v="2"/>
    <x v="5"/>
    <x v="0"/>
    <m/>
    <s v="https://emenscr.nesdc.go.th/viewer/view.html?id=6537407ea58f511bc0c0be71"/>
    <s v="v3_030101V01F02"/>
  </r>
  <r>
    <s v="RMUTI1100-67-0019"/>
    <s v="โครงการปลูกรักษาผักพื้นบ้านกรณีศึกษา : ผักอีนูน"/>
    <s v="โครงการปลูกรักษาผักพื้นบ้านกรณีศึกษา : ผักอีนูน"/>
    <s v="ด้านการสร้างการเติบโตบนคุณภาพชีวิตที่เป็นมิตรต่อสิ่งแวดล้อม"/>
    <x v="2"/>
    <s v="ตุลาคม 2566"/>
    <s v="กันยายน 2567"/>
    <s v="สำนักงานอธิการบดี"/>
    <x v="20"/>
    <s v="มทร.อีสาน"/>
    <s v="กระทรวงการอุดมศึกษา วิทยาศาสตร์ วิจัยและนวัตกรรม"/>
    <s v="โครงการปกติ 2567"/>
    <x v="1"/>
    <x v="1"/>
    <x v="0"/>
    <m/>
    <s v="https://emenscr.nesdc.go.th/viewer/view.html?id=65aa348d01f8d23982b9758a"/>
    <s v="v3_030101V04F02"/>
  </r>
  <r>
    <s v="qsds_regional_40_2-67-0001"/>
    <s v="โครงการเพิ่มขีดความสามารถผู้ประกอบการสินค้า OTOP และ SMEs ของจังหวัดขอนแก่น "/>
    <s v="โครงการเพิ่มขีดความสามารถผู้ประกอบการสินค้า OTOP และ SMEs ของจังหวัดขอนแก่น "/>
    <s v="ด้านการสร้างความสามารถในการแข่งขัน"/>
    <x v="2"/>
    <s v="ตุลาคม 2566"/>
    <s v="พฤษภาคม 2567"/>
    <s v="ศูนย์หม่อนไหมเฉลิมพระเกียรติฯ ขอนแก่น"/>
    <x v="14"/>
    <s v="มม."/>
    <s v="กระทรวงเกษตรและสหกรณ์"/>
    <s v="โครงการปกติ 2567"/>
    <x v="2"/>
    <x v="5"/>
    <x v="0"/>
    <m/>
    <s v="https://emenscr.nesdc.go.th/viewer/view.html?id=6574563b7ee34a5c6dbc7915"/>
    <s v="v3_030101V01F02"/>
  </r>
  <r>
    <s v="1-68-0002"/>
    <s v="ขุดลอกคลองเวฬุพร้อมก่อสร้างทิ้งหินใหญ่ ป้องกันการกัดเซาะประตูระบายน้ำแม่น้ำเวฬุ ระยะที่ 2  ตำบลประณีต อำเภอเขาสมิง จังหวัดตราด "/>
    <s v="ขุดลอกคลองเวฬุพร้อมก่อสร้างทิ้งหินใหญ่ ป้องกันการกัดเซาะประตูระบายน้ำแม่น้ำเวฬุ ระยะที่ 2  ตำบลประณีต อำเภอเขาสมิง จังหวัดตราด "/>
    <s v="ด้านการสร้างความสามารถในการแข่งขัน"/>
    <x v="3"/>
    <s v="ตุลาคม 2567"/>
    <s v="กันยายน 2568"/>
    <s v="โครงการชลประทานตราด"/>
    <x v="1"/>
    <s v="ชป."/>
    <s v="กระทรวงเกษตรและสหกรณ์"/>
    <s v="โครงการปกติ 2568"/>
    <x v="1"/>
    <x v="10"/>
    <x v="0"/>
    <m/>
    <s v="https://emenscr.nesdc.go.th/viewer/view.html?id=677b40fcd231ee5117cba531"/>
    <s v="v3_030101V04F01"/>
  </r>
  <r>
    <s v="ศธ 0551.0102-64-0005"/>
    <s v="โครงการอนุรักษ์พันธุกรรมพืชอันเนื่องมาจากพระราชดำริ"/>
    <s v="โครงการอนุรักษ์พันธุกรรมพืชอันเนื่องมาจากพระราชดำริ"/>
    <s v="ด้านการสร้างความสามารถในการแข่งขัน"/>
    <x v="5"/>
    <s v="ตุลาคม 2563"/>
    <s v="กันยายน 2564"/>
    <s v="กองนโยบายและแผน"/>
    <x v="53"/>
    <s v="มรว."/>
    <s v="กระทรวงการอุดมศึกษา วิทยาศาสตร์ วิจัยและนวัตกรรม"/>
    <s v="โครงการปกติ 2564"/>
    <x v="1"/>
    <x v="10"/>
    <x v="0"/>
    <m/>
    <s v="https://emenscr.nesdc.go.th/viewer/view.html?id=603ca1b9bef76646a5168a17"/>
    <s v="030101F0401"/>
  </r>
  <r>
    <s v="ปข 0009-64-0004"/>
    <s v="โครงการส่งเสริมการบริหารจัดการและความร่วมมือของหน่วยงานภาคการเกษตร กิจกรรมย่อย จัดงานเกษตรและของดีจังหวัดประจวบคีรีขันธ์"/>
    <s v="โครงการส่งเสริมการบริหารจัดการและความร่วมมือของหน่วยงานภาคการเกษตร กิจกรรมย่อย จัดงานเกษตรและของดีจังหวัดประจวบคีรีขันธ์"/>
    <s v="ด้านการสร้างโอกาสและความเสมอภาคทางสังคม"/>
    <x v="5"/>
    <s v="ตุลาคม 2563"/>
    <s v="กันยายน 2564"/>
    <s v="สำนักงานเกษตรจังหวัดประจวบคีรีขันธ์"/>
    <x v="4"/>
    <s v="กสก."/>
    <s v="กระทรวงเกษตรและสหกรณ์"/>
    <s v="โครงการปกติ 2564"/>
    <x v="3"/>
    <x v="9"/>
    <x v="0"/>
    <m/>
    <s v="https://emenscr.nesdc.go.th/viewer/view.html?id=5fc4dc6e7c1ad039a4b87aec"/>
    <s v="030101F0305"/>
  </r>
  <r>
    <s v="ชน 0009-64-0002"/>
    <s v="โครงการ : พัฒนาศักยภาพการผลิต การเพิ่มมูลค่า และการตลาดสินค้าเกษตรด้านพืชให้มีคุณภาพได้มาตรฐาน กิจกรรมหลัก : ส่งเสริมการตลาดข้าวเพื่อบริโภค ปี 2564"/>
    <s v="โครงการ : พัฒนาศักยภาพการผลิต การเพิ่มมูลค่า และการตลาดสินค้าเกษตรด้านพืชให้มีคุณภาพได้มาตรฐาน กิจกรรมหลัก : ส่งเสริมการตลาดข้าวเพื่อบริโภค ปี 2564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ชัยนาท"/>
    <x v="4"/>
    <s v="กสก."/>
    <s v="กระทรวงเกษตรและสหกรณ์"/>
    <s v="โครงการปกติ 2564"/>
    <x v="0"/>
    <x v="0"/>
    <x v="0"/>
    <m/>
    <s v="https://emenscr.nesdc.go.th/viewer/view.html?id=5fb4dca8f66b5442a6ec038c"/>
    <s v="030101F0206"/>
  </r>
  <r>
    <s v="rid_regional_18_4-64-0001"/>
    <s v="ปรับปรุงและฟื้นฟูเส้นทางขนส่งผลผลิตทางการเกษตร/ซ่อมแซมคันคลองระบายใหญ่ สุพรรณ 1 บรมธาตุ ตำบลแพรกศรีราชา อำเภอสรรคบุรี จังหวัดชัยนาท"/>
    <s v="ปรับปรุงและฟื้นฟูเส้นทางขนส่งผลผลิตทางการเกษตร/ซ่อมแซมคันคลองระบายใหญ่ สุพรรณ 1 บรมธาตุ ตำบลแพรกศรีราชา อำเภอสรรคบุรี จังหวัดชัยนาท"/>
    <s v="ด้านการสร้างความสามารถในการแข่งขัน"/>
    <x v="5"/>
    <s v="มกราคม 2564"/>
    <s v="เมษายน 2564"/>
    <s v="โครงการส่งน้ำและบำรุงรักษาบรมธาตุ"/>
    <x v="1"/>
    <s v="ชป."/>
    <s v="กระทรวงเกษตรและสหกรณ์"/>
    <s v="โครงการปกติ 2564"/>
    <x v="2"/>
    <x v="2"/>
    <x v="0"/>
    <m/>
    <s v="https://emenscr.nesdc.go.th/viewer/view.html?id=5fb2096d0a849e2ce306daa8"/>
    <s v="030101F0101"/>
  </r>
  <r>
    <s v="กษ 0224. ชม-65-0001"/>
    <s v="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"/>
    <s v="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"/>
    <s v="ด้านการสร้างความสามารถในการแข่งขัน"/>
    <x v="0"/>
    <s v="กรกฎาคม 2565"/>
    <s v="กันยายน 2565"/>
    <s v="สำนักงานเกษตรและสหกรณ์จังหวัด เชียงใหม่"/>
    <x v="13"/>
    <s v="สป.กษ."/>
    <s v="กระทรวงเกษตรและสหกรณ์"/>
    <s v="โครงการปกติ 2565"/>
    <x v="0"/>
    <x v="7"/>
    <x v="0"/>
    <m/>
    <s v="https://emenscr.nesdc.go.th/viewer/view.html?id=624ab1ef02fcc36e54889a62"/>
    <s v="030101F0205"/>
  </r>
  <r>
    <s v="กษ 0318.21-65-0003"/>
    <s v="ก่อสร้างสะพาน กม.15+516 ของคลอง LMC หมู่ที่6 ตำบลแก่งดินสอ อำเภอนาดี จังหวัดปราจีนบุรี"/>
    <s v="ก่อสร้างสะพาน กม.15+516 ของคลอง LMC หมู่ที่6 ตำบลแก่งดินสอ อำเภอนาดี จังหวัดปราจีนบุรี"/>
    <s v="ด้านการสร้างความสามารถในการแข่งขัน"/>
    <x v="0"/>
    <s v="พฤศจิกายน 2564"/>
    <s v="กันยายน 2565"/>
    <s v="โครงการส่งน้ำและบำรุงรักษานฤบดินทรจินดา"/>
    <x v="1"/>
    <s v="ชป."/>
    <s v="กระทรวงเกษตรและสหกรณ์"/>
    <s v="โครงการปกติ 2565"/>
    <x v="1"/>
    <x v="11"/>
    <x v="0"/>
    <m/>
    <s v="https://emenscr.nesdc.go.th/viewer/view.html?id=61778c4fb07caa41b3ab0d8f"/>
    <s v="030101F0403"/>
  </r>
  <r>
    <s v="คค 06085-65-0003"/>
    <s v="พัฒนาและปรับปรุงเส้นทางขนส่งและกระจายสินค้าทางการเกษตร   กิจกรรม  เสริมผิวทางแอสฟัลต์และติดตั้งไฟฟ้าแสงสว่าง  ทางหลวงหมายเลข 3249  ตอน  เขาไร่ยา - แพร่งขาหยั่ง  อำเภอเขาคิชฌกูฎ  จังหวัดจันทบุรี"/>
    <s v="พัฒนาและปรับปรุงเส้นทางขนส่งและกระจายสินค้าทางการเกษตร   กิจกรรม  เสริมผิวทางแอสฟัลต์และติดตั้งไฟฟ้าแสงสว่าง  ทางหลวงหมายเลข 3249  ตอน  เขาไร่ยา - แพร่งขาหยั่ง  อำเภอเขาคิชฌกูฎ  จังหวัดจันทบุรี"/>
    <s v="ด้านการสร้างความสามารถในการแข่งขัน"/>
    <x v="0"/>
    <s v="มกราคม 2565"/>
    <s v="มีนาคม 2565"/>
    <s v="แขวงทางหลวงจันทบุรี"/>
    <x v="36"/>
    <s v="ทล."/>
    <s v="กระทรวงคมนาคม"/>
    <s v="โครงการปกติ 2565"/>
    <x v="1"/>
    <x v="11"/>
    <x v="0"/>
    <m/>
    <s v="https://emenscr.nesdc.go.th/viewer/view.html?id=61a492c07a9fbf43eacea3df"/>
    <s v="030101F0403"/>
  </r>
  <r>
    <s v="ldd_regional_67_1-66-0001"/>
    <s v=" โครงการขายตามโครงการผลอันเนื่องมาจากพระราชดำริ ด้านการเกษตร ในพื้นที่จังหวัดเพชรบูรณ์ ณ โรงเรียนตำรวจตระเวนชายแดนบ้านโป่งตะแบก ต.พุทธบาท อ.ชนแดน จ.เพชรบูรณ์"/>
    <s v=" โครงการขายตามโครงการผลอันเนื่องมาจากพระราชดำริ ด้านการเกษตร ในพื้นที่จังหวัดเพชรบูรณ์ ณ โรงเรียนตำรวจตระเวนชายแดนบ้านโป่งตะแบก ต.พุทธบาท อ.ชนแดน จ.เพชรบูรณ์"/>
    <s v="ด้านการสร้างความสามารถในการแข่งขัน"/>
    <x v="1"/>
    <s v="ตุลาคม 2565"/>
    <s v="กันยายน 2566"/>
    <s v="สถานีพัฒนาที่ดินเพชรบูรณ์"/>
    <x v="37"/>
    <s v="พด."/>
    <s v="กระทรวงเกษตรและสหกรณ์"/>
    <s v="โครงการปกติ 2566"/>
    <x v="3"/>
    <x v="16"/>
    <x v="1"/>
    <m/>
    <s v="https://emenscr.nesdc.go.th/viewer/view.html?id=63eae58c728aa67344ffdcdb"/>
    <s v="v2_030201V01F02"/>
  </r>
  <r>
    <s v="วช  0004-66-0010"/>
    <s v="โครงการด้านเพิ่มผลผลิตทางการเกษตรเพื่อเป้าหมาย SDGs"/>
    <s v="โครงการด้านเพิ่มผลผลิตทางการเกษตรเพื่อเป้าหมาย SDGs"/>
    <s v="ด้านการสร้างความสามารถในการแข่งขัน"/>
    <x v="1"/>
    <s v="ตุลาคม 2565"/>
    <s v="กันยายน 2566"/>
    <s v="กลุ่มบริหารทุนวิจัยและนวัตกรรม 1"/>
    <x v="18"/>
    <s v="วช."/>
    <s v="กระทรวงการอุดมศึกษา วิทยาศาสตร์ วิจัยและนวัตกรรม"/>
    <s v="โครงการปกติ 2566"/>
    <x v="3"/>
    <x v="15"/>
    <x v="1"/>
    <m/>
    <s v="https://emenscr.nesdc.go.th/viewer/view.html?id=63ef3e288d48ef490cf57561"/>
    <s v="v2_030601V03F01"/>
  </r>
  <r>
    <s v="สชป 17.09-66-0001"/>
    <s v="โครงการพัฒนาแหล่งน้ำเพื่อส่งเสริมการเกษตรและลดต้นทุนการเกษตรเพื่อเพิ่มรายได้แก่เกษตรกรในพื้นที่ 3 จังหวัดชายแดนภาคใต้"/>
    <s v="โครงการพัฒนาแหล่งน้ำเพื่อส่งเสริมการเกษตรและลดต้นทุนการเกษตรเพื่อเพิ่มรายได้แก่เกษตรกรในพื้นที่ 3 จังหวัดชายแดนภาคใต้"/>
    <s v="ด้านการสร้างความสามารถในการแข่งขัน"/>
    <x v="1"/>
    <s v="ตุลาคม 2565"/>
    <s v="กันยายน 2566"/>
    <s v="โครงการส่งน้ำและบำรุงรักษาบางนรา"/>
    <x v="1"/>
    <s v="ชป."/>
    <s v="กระทรวงเกษตรและสหกรณ์"/>
    <s v="โครงการปกติ 2566"/>
    <x v="2"/>
    <x v="3"/>
    <x v="1"/>
    <m/>
    <s v="https://emenscr.nesdc.go.th/viewer/view.html?id=63f49395ecd30773351f783a"/>
    <s v="v2_030401V03F04"/>
  </r>
  <r>
    <s v="ลบ 0007-66-0002"/>
    <s v="ส่งเสริมการเลี้ยงปลาน้ำอินทรีย์วิถีลพบุรี"/>
    <s v="ส่งเสริมการเลี้ยงปลาน้ำอินทรีย์วิถีลพบุรี"/>
    <s v="ด้านการสร้างความสามารถในการแข่งขัน"/>
    <x v="1"/>
    <s v="กรกฎาคม 2566"/>
    <s v="กันยายน 2566"/>
    <s v="สำนักงานประมงจังหวัดลพบุรี"/>
    <x v="9"/>
    <s v="กปม."/>
    <s v="กระทรวงเกษตรและสหกรณ์"/>
    <s v="โครงการปกติ 2566"/>
    <x v="0"/>
    <x v="4"/>
    <x v="1"/>
    <m/>
    <s v="https://emenscr.nesdc.go.th/viewer/view.html?id=64a56fe099399c17c15164b8"/>
    <s v="v2_030201V01F02"/>
  </r>
  <r>
    <s v="ศธ 0568.7-67-0012"/>
    <s v="สวนป่าภูมิรักษ์ ป่าปกปัก มหาวิทยาลัยกาฬสินธุ์ พื้นที่ในเมือง"/>
    <s v="สวนป่าภูมิรักษ์ ป่าปกปัก มหาวิทยาลัยกาฬสินธุ์ พื้นที่ในเมือง"/>
    <s v="ด้านการสร้างความสามารถในการแข่งขัน"/>
    <x v="2"/>
    <s v="ตุลาคม 2566"/>
    <s v="กันยายน 2567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7"/>
    <x v="1"/>
    <x v="10"/>
    <x v="1"/>
    <m/>
    <s v="https://emenscr.nesdc.go.th/viewer/view.html?id=65696125a4da863b27b1fb69"/>
    <s v="v3_030301V02F01"/>
  </r>
  <r>
    <s v="ปข 0009-68-0001"/>
    <s v="ยกระดับการผลิต การแปรรูปสินค้าเกษตรด้วยนวัตกรรมสู่ตลาดเศรษฐกิจดิจิทัล"/>
    <s v="ยกระดับการผลิต การแปรรูปสินค้าเกษตรด้วยนวัตกรรมสู่ตลาดเศรษฐกิจดิจิทัล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ประจวบคีรีขันธ์"/>
    <x v="4"/>
    <s v="กสก."/>
    <s v="กระทรวงเกษตรและสหกรณ์"/>
    <s v="โครงการปกติ 2568"/>
    <x v="2"/>
    <x v="5"/>
    <x v="1"/>
    <m/>
    <s v="https://emenscr.nesdc.go.th/viewer/view.html?id=67654408d231ee5117cb79e3"/>
    <s v="v3_030401V03F01"/>
  </r>
  <r>
    <s v="กส 0032-68-0001"/>
    <s v="ส่งเสริมตลาดสินค้าเกษตรและผลิตภัณฑ์เกษตรแปรรูปที่มีมูลค่าสูง กิจกรรม : การพัฒนาต่อยอดผลิตภัณฑ์สมุนไพรให้เข้าสู่มาตรฐานสากล และขยายช่องทางการจำหน่ายผลิตภัณฑ์สมุนไพรแบบออนไลน์ ปีงบประมาณ พ.ศ.2568"/>
    <s v="ส่งเสริมตลาดสินค้าเกษตรและผลิตภัณฑ์เกษตรแปรรูปที่มีมูลค่าสูง กิจกรรม : การพัฒนาต่อยอดผลิตภัณฑ์สมุนไพรให้เข้าสู่มาตรฐานสากล และขยายช่องทางการจำหน่ายผลิตภัณฑ์สมุนไพรแบบออนไลน์ ปีงบประมาณ พ.ศ.2568"/>
    <s v="ด้านการสร้างความสามารถในการแข่งขัน"/>
    <x v="3"/>
    <s v="ตุลาคม 2567"/>
    <s v="กันยายน 2568"/>
    <s v="สำนักงานสาธารณสุขจังหวัดกาฬสินธุ์"/>
    <x v="54"/>
    <s v="สป.สธ."/>
    <s v="กระทรวงสาธารณสุข"/>
    <s v="โครงการปกติ 2568"/>
    <x v="3"/>
    <x v="8"/>
    <x v="1"/>
    <m/>
    <s v="https://emenscr.nesdc.go.th/viewer/view.html?id=677f426d4f2efe366f9aa7c4"/>
    <s v="v3_030401V02F03"/>
  </r>
  <r>
    <s v="qsds_regional_32-65-0002"/>
    <s v="โครงการพัฒนางานในพื้นที่ “โครงการเกษตรอทิตยาทร จังหวัดสุรินทร์”"/>
    <s v="โครงการพัฒนางานในพื้นที่ “โครงการเกษตรอทิตยาทร จังหวัดสุรินทร์”"/>
    <s v="ด้านการสร้างความสามารถในการแข่งขัน"/>
    <x v="0"/>
    <s v="ตุลาคม 2564"/>
    <s v="กันยายน 2565"/>
    <s v="ศูนย์หม่อนไหมเฉลิมพระเกียรติฯ สุรินทร์"/>
    <x v="14"/>
    <s v="มม."/>
    <s v="กระทรวงเกษตรและสหกรณ์"/>
    <s v="โครงการปกติ 2565"/>
    <x v="2"/>
    <x v="2"/>
    <x v="1"/>
    <m/>
    <s v="https://emenscr.nesdc.go.th/viewer/view.html?id=61a60105e55ef143eb1fc9dc"/>
    <s v="030202F0403"/>
  </r>
  <r>
    <s v="คค 0703.7-65-0005"/>
    <s v="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"/>
    <s v="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35"/>
    <s v="ทช."/>
    <s v="กระทรวงคมนาคม"/>
    <s v="โครงการปกติ 2565"/>
    <x v="2"/>
    <x v="5"/>
    <x v="1"/>
    <m/>
    <s v="https://emenscr.nesdc.go.th/viewer/view.html?id=61a89478e55ef143eb1fcc10"/>
    <s v="040501F0201"/>
  </r>
  <r>
    <s v="คค 06085-65-0005"/>
    <s v="เพิ่มประสิทธิภาพทางหลวงหมายเลข 3405  ตอน  บ้านแหลม - ทุ่งขนาน  อำเภอสอยดาว  จังหวัดจันทบุรี"/>
    <s v="เพิ่มประสิทธิภาพทางหลวงหมายเลข 3405  ตอน  บ้านแหลม - ทุ่งขนาน  อำเภอสอยดาว  จังหวัดจันทบุรี"/>
    <s v="ด้านการสร้างความสามารถในการแข่งขัน"/>
    <x v="0"/>
    <s v="มกราคม 2565"/>
    <s v="มีนาคม 2565"/>
    <s v="แขวงทางหลวงจันทบุรี"/>
    <x v="36"/>
    <s v="ทล."/>
    <s v="กระทรวงคมนาคม"/>
    <s v="โครงการปกติ 2565"/>
    <x v="1"/>
    <x v="11"/>
    <x v="1"/>
    <m/>
    <s v="https://emenscr.nesdc.go.th/viewer/view.html?id=61b066164b76812722f74a7d"/>
    <s v="070105F0501"/>
  </r>
  <r>
    <s v="ศธ 056401-66-0003"/>
    <s v="โครงการศูนย์การเรียนรู้เพื่อเป้าหมายการพัฒนาที่ยั่งยืนสำหรับการบริหารจัดการทรัพยากรชุมชน: การขับเคลื่อนมหาวิทยาลัยสู่การพัฒนาที่ยั่งยืน(SDGs) และมหาวิทยาลัยสีเขียว (Green University)"/>
    <s v="โครงการศูนย์การเรียนรู้เพื่อเป้าหมายการพัฒนาที่ยั่งยืนสำหรับการบริหารจัดการทรัพยากรชุมชน: การขับเคลื่อนมหาวิทยาลัยสู่การพัฒนาที่ยั่งยืน(SDGs) และมหาวิทยาลัยสีเขียว (Green University)"/>
    <s v="ด้านการพัฒนาและเสริมสร้างศักยภาพทรัพยากรมนุษย์"/>
    <x v="1"/>
    <s v="มีนาคม 2566"/>
    <s v="กันยายน 2566"/>
    <s v="สำนักงานอธิการบดี"/>
    <x v="55"/>
    <s v="มบส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4211f224cc6a01428d43aff"/>
    <s v="v2_100101V03F02"/>
  </r>
  <r>
    <s v="พล 0008-67-0001"/>
    <s v="พัฒนาต่อยอดองค์ความรู้ด้านการผลิตและการตลาดสัตว์อัตลักษณ์จังหวัดพิษณุโลก"/>
    <s v="พัฒนาต่อยอดองค์ความรู้ด้านการผลิตและการตลาดสัตว์อัตลักษณ์จังหวัดพิษณุโลก"/>
    <s v="ด้านความมั่นคง"/>
    <x v="2"/>
    <s v="ตุลาคม 2566"/>
    <s v="กันยายน 2567"/>
    <s v="สำนักงานปศุสัตว์จังหวัดพิษณุโลก"/>
    <x v="11"/>
    <s v="กปศ."/>
    <s v="กระทรวงเกษตรและสหกรณ์"/>
    <s v="โครงการปกติ 2567"/>
    <x v="0"/>
    <x v="7"/>
    <x v="1"/>
    <m/>
    <s v="https://emenscr.nesdc.go.th/viewer/view.html?id=65855410a4da863b27b20588"/>
    <s v="v3_100101V02F03"/>
  </r>
  <r>
    <s v="ศธ 058300-65-0001"/>
    <s v="โครงการอนุรักษ์พันธุกรรมพืชอันเนื่องมาจากพระราชดำริฯ มหาวิทยาลัยเทคโนโลยีราชมงคลล้านนา  ประจำปีงบประมาณ 2565 ปีที่ 6"/>
    <s v="โครงการอนุรักษ์พันธุกรรมพืชอันเนื่องมาจากพระราชดำริฯ มหาวิทยาลัยเทคโนโลยีราชมงคลล้านนา  ประจำปีงบประมาณ 2565 ปีที่ 6"/>
    <s v="ด้านการพัฒนาและเสริมสร้างศักยภาพทรัพยากรมนุษย์"/>
    <x v="0"/>
    <s v="กันยายน 2564"/>
    <s v="ตุลาคม 2565"/>
    <s v="มหาวิทยาลัยเทคโนโลยีราชมงคลล้านนา"/>
    <x v="27"/>
    <s v="มทร.ล้านนา"/>
    <s v="กระทรวงการอุดมศึกษา วิทยาศาสตร์ วิจัยและนวัตกรรม"/>
    <s v="โครงการปกติ 2565"/>
    <x v="1"/>
    <x v="10"/>
    <x v="1"/>
    <m/>
    <s v="https://emenscr.nesdc.go.th/viewer/view.html?id=617667269538f060ef14e196"/>
    <s v="110101F0501"/>
  </r>
  <r>
    <s v="สธ 1017-66-0006"/>
    <s v="โครงการพัฒนากลไกการกำกับดูแลและส่งเสริมการใช้ประโยชน์จากสารสกัดสมุนไพร "/>
    <s v="โครงการพัฒนากลไกการกำกับดูแลและส่งเสริมการใช้ประโยชน์จากสารสกัดสมุนไพร "/>
    <s v="ด้านการพัฒนาและเสริมสร้างศักยภาพทรัพยากรมนุษย์"/>
    <x v="1"/>
    <s v="พฤศจิกายน 2565"/>
    <s v="สิงหาคม 2566"/>
    <s v="กองผลิตภัณฑ์สมุนไพร"/>
    <x v="56"/>
    <s v="อย."/>
    <s v="กระทรวงสาธารณสุข"/>
    <s v="โครงการปกติ 2566"/>
    <x v="0"/>
    <x v="7"/>
    <x v="1"/>
    <m/>
    <s v="https://emenscr.nesdc.go.th/viewer/view.html?id=63ee082efceadd7336a59ec6"/>
    <s v="v2_130101V01F01"/>
  </r>
  <r>
    <s v="ศธ0556.04-66-0012"/>
    <s v="(6613000002)สร้างมูลค่าเพิ่มผลิตภัณฑ์ชุมชนห้วยน้ำใส อำเภอสวนผึ้ง จังหวัดราชบุรี"/>
    <s v="(6613000002)สร้างมูลค่าเพิ่มผลิตภัณฑ์ชุมชนห้วยน้ำใส อำเภอสวนผึ้ง จังหวัดราชบุรี"/>
    <s v="ด้านการสร้างโอกาสและความเสมอภาคทางสังคม"/>
    <x v="1"/>
    <s v="ตุลาคม 2565"/>
    <s v="กันยายน 2566"/>
    <s v="คณะวิทยาการจัดการ"/>
    <x v="30"/>
    <s v="มร.มจ."/>
    <s v="กระทรวงการอุดมศึกษา วิทยาศาสตร์ วิจัยและนวัตกรรม"/>
    <s v="โครงการปกติ 2566"/>
    <x v="0"/>
    <x v="7"/>
    <x v="1"/>
    <m/>
    <s v="https://emenscr.nesdc.go.th/viewer/view.html?id=641ffa334fc7035c328fea08"/>
    <s v="v2_150101V01F03"/>
  </r>
  <r>
    <s v="ศธ0556.04-66-0015"/>
    <s v="(6613000008)จัดการภูมิปัญญาจากพืชพื้นถิ่น สู่การท่องเที่ยวเชิงวัฒนธรรมอาหาร (Gastronomy Tourism)"/>
    <s v="(6613000008)จัดการภูมิปัญญาจากพืชพื้นถิ่น สู่การท่องเที่ยวเชิงวัฒนธรรมอาหาร (Gastronomy Tourism)"/>
    <s v="ด้านการสร้างโอกาสและความเสมอภาคทางสังคม"/>
    <x v="1"/>
    <s v="ตุลาคม 2565"/>
    <s v="กันยายน 2566"/>
    <s v="คณะวิทยาการจัดการ"/>
    <x v="30"/>
    <s v="มร.มจ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4200e354fc7035c328fea25"/>
    <s v="v2_150101V01F03"/>
  </r>
  <r>
    <s v="ศธ0556.04-66-0020"/>
    <s v="(6613000015)เพิ่มมูลค่าผลผลิตทางการเกษตร พื้นที่อำเภอวัดเพลง"/>
    <s v="(6613000015)เพิ่มมูลค่าผลผลิตทางการเกษตร พื้นที่อำเภอวัดเพลง"/>
    <s v="ด้านการสร้างโอกาสและความเสมอภาคทางสังคม"/>
    <x v="1"/>
    <s v="ตุลาคม 2565"/>
    <s v="กันยายน 2566"/>
    <s v="คณะวิทยาการจัดการ"/>
    <x v="30"/>
    <s v="มร.มจ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4229ab221529c142b7a490b"/>
    <s v="v2_150101V01F03"/>
  </r>
  <r>
    <s v="ศธ0556.04-66-0014"/>
    <s v="(6613000004)ยกระดับทรัพยากรในชุมชนตำบลเจ็ดเสมียนเพื่อเพิ่มมูลค่าทางการตลาด"/>
    <s v="(6613000004)ยกระดับทรัพยากรในชุมชนตำบลเจ็ดเสมียนเพื่อเพิ่มมูลค่าทางการตลาด"/>
    <s v="ด้านการสร้างโอกาสและความเสมอภาคทางสังคม"/>
    <x v="1"/>
    <s v="ตุลาคม 2565"/>
    <s v="กันยายน 2566"/>
    <s v="คณะวิทยาการจัดการ"/>
    <x v="30"/>
    <s v="มร.มจ."/>
    <s v="กระทรวงการอุดมศึกษา วิทยาศาสตร์ วิจัยและนวัตกรรม"/>
    <s v="โครงการปกติ 2566"/>
    <x v="0"/>
    <x v="7"/>
    <x v="1"/>
    <m/>
    <s v="https://emenscr.nesdc.go.th/viewer/view.html?id=6420088abdb6fd5c33033fe9"/>
    <s v="v2_150101V01F03"/>
  </r>
  <r>
    <s v="ศธ0556.04-66-0018"/>
    <s v="(6613000012)ส่งเสริมการเลี้ยงจิ้งหรีดเชิงพาณิชย์ เพื่อผลิตอาหารโปรตีนแนวใหม่ ตามมาตรฐานความปลอดภัย"/>
    <s v="(6613000012)ส่งเสริมการเลี้ยงจิ้งหรีดเชิงพาณิชย์ เพื่อผลิตอาหารโปรตีนแนวใหม่ ตามมาตรฐานความปลอดภัย"/>
    <s v="ด้านการสร้างโอกาสและความเสมอภาคทางสังคม"/>
    <x v="1"/>
    <s v="ตุลาคม 2565"/>
    <s v="กันยายน 2566"/>
    <s v="คณะวิทยาการจัดการ"/>
    <x v="30"/>
    <s v="มร.มจ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420174ea075f65c39279fbe"/>
    <s v="v2_150101V01F03"/>
  </r>
  <r>
    <s v="พช 0008-66-0001"/>
    <s v="โครงการ Product Champion เชื่อมโยงการท่องเที่ยวเพชรบูรณ์ 678"/>
    <s v="โครงการ Product Champion เชื่อมโยงการท่องเที่ยวเพชรบูรณ์ 678"/>
    <s v="ด้านการสร้างความสามารถในการแข่งขัน"/>
    <x v="1"/>
    <s v="ตุลาคม 2565"/>
    <s v="กันยายน 2566"/>
    <s v="สำนักงานปศุสัตว์จังหวัดเพชรบูรณ์"/>
    <x v="11"/>
    <s v="กปศ."/>
    <s v="กระทรวงเกษตรและสหกรณ์"/>
    <s v="โครงการปกติ 2566"/>
    <x v="0"/>
    <x v="0"/>
    <x v="1"/>
    <m/>
    <s v="https://emenscr.nesdc.go.th/viewer/view.html?id=63fd8a11fceadd7336a5a5cf"/>
    <s v="v2_160101V03F02"/>
  </r>
  <r>
    <s v="ศธ 0568.7-66-0006"/>
    <s v="โครงการสำรวจมะหาดภายในมหาวิทยาลัยกาฬสินธุ์ พื้นที่นามน"/>
    <s v="โครงการสำรวจมะหาดภายในมหาวิทยาลัยกาฬสินธุ์ พื้นที่นามน"/>
    <s v="ด้านความมั่นคง"/>
    <x v="1"/>
    <s v="ตุลาคม 2565"/>
    <s v="กันยายน 2566"/>
    <s v="สถาบันวิจัยและพัฒนา"/>
    <x v="26"/>
    <s v="มกส."/>
    <s v="กระทรวงการอุดมศึกษา วิทยาศาสตร์ วิจัยและนวัตกรรม"/>
    <s v="โครงการปกติ 2566"/>
    <x v="2"/>
    <x v="2"/>
    <x v="1"/>
    <m/>
    <s v="https://emenscr.nesdc.go.th/viewer/view.html?id=63ecaac0fceadd7336a59dfe"/>
    <s v="v2_180102V02F01"/>
  </r>
  <r>
    <s v="กบ 0009-64-0002"/>
    <s v="อนุรักษ์พันธุกรรมทุเรียนพื้นเมืองและสร้างมูลค่าเพิ่มและเชื่อมโยงการท่องเที่ยวในจังหวัดกระบี่"/>
    <s v="อนุรักษ์พันธุกรรมทุเรียนพื้นเมืองและสร้างมูลค่าเพิ่มและเชื่อมโยงการท่องเที่ยวในจังหวัดกระบี่"/>
    <s v="ด้านการสร้างการเติบโตบนคุณภาพชีวิตที่เป็นมิตรต่อสิ่งแวดล้อม"/>
    <x v="5"/>
    <s v="ตุลาคม 2563"/>
    <s v="กันยายน 2564"/>
    <s v="สำนักงานเกษตรจังหวัดกระบี่"/>
    <x v="4"/>
    <s v="กสก."/>
    <s v="กระทรวงเกษตรและสหกรณ์"/>
    <s v="โครงการปกติ 2564"/>
    <x v="2"/>
    <x v="3"/>
    <x v="1"/>
    <m/>
    <s v="https://emenscr.nesdc.go.th/viewer/view.html?id=5fd05be4e4c2575912afde99"/>
    <s v="180102F0204"/>
  </r>
  <r>
    <s v="ศธ0578.32-61-0009"/>
    <s v="เปรียบเทียบลักษณะทางพฤกษศาสตร์ของบัวหลวง 4 สายพันธุ์เพื่อการใช้ประโยชน์ (Comparison of botanical characteristics of 4 cultivars of Nelumbo nucifera Gaertn. for utilization)"/>
    <s v="เปรียบเทียบลักษณะทางพฤกษศาสตร์ของบัวหลวง 4 สายพันธุ์เพื่อการใช้ประโยชน์ (Comparison of botanical characteristics of 4 cultivars of Nelumbo nucifera Gaertn. for utilization)"/>
    <s v="ด้านการสร้างความสามารถในการแข่งขัน"/>
    <x v="6"/>
    <s v="ตุลาคม 2560"/>
    <s v="กันยายน 2561"/>
    <s v="กองอาคารสถานที่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VW60Npa9GqfMNVzz547V"/>
    <s v="v2_030101V04F02"/>
  </r>
  <r>
    <s v="ศธ0578.04-61-0002"/>
    <s v="โครงการการพัฒนาผลิตภัณฑ์ชุมชนบึงบา จังหวัดปทุมธานี ด้วยการแปรรูปผลผลิตจากกล้วย"/>
    <s v="โครงการการพัฒนาผลิตภัณฑ์ชุมชนบึงบา จังหวัดปทุมธานี ด้วยการแปรรูปผลผลิตจากกล้วย"/>
    <s v="ด้านการสร้างความสามารถในการแข่งขัน"/>
    <x v="6"/>
    <s v="กุมภาพันธ์ 2561"/>
    <s v="มีนาคม 2561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x095Z5LZwYSxx13XXMLW"/>
    <s v="v2_030101V04F04"/>
  </r>
  <r>
    <s v="ศธ0578.08-61-0036"/>
    <s v="โครงการการออกแบบระบบมินิสปริงเกลอร์และระบบน้ำหยด"/>
    <s v="โครงการการออกแบบระบบมินิสปริงเกลอร์และระบบน้ำหยด"/>
    <s v="ด้านการสร้างความสามารถในการแข่งขัน"/>
    <x v="6"/>
    <s v="มีนาคม 2561"/>
    <s v="มีนาคม 2561"/>
    <s v="คณะวิศว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kwMzQ78XeoFO9YZx5MKj"/>
    <s v="v2_030101V04F04"/>
  </r>
  <r>
    <s v="ศธ0578.02-61-0017"/>
    <s v="โครงการกิจกรรมสร้างจิตสำนึกในการอนุรักษ์พันธ์ข้าวจังหวัดปทุมธานี"/>
    <s v="โครงการกิจกรรมสร้างจิตสำนึกในการอนุรักษ์พันธ์ข้าวจังหวัดปทุมธานี"/>
    <s v="ด้านการสร้างความสามารถในการแข่งขัน"/>
    <x v="6"/>
    <s v="มกราคม 2561"/>
    <s v="พฤษภาคม 2561"/>
    <s v="คณะครุศาสตร์อุตสาหกรรม"/>
    <x v="17"/>
    <s v="มทร.ธัญบุรี"/>
    <s v="กระทรวงการอุดมศึกษา วิทยาศาสตร์ วิจัยและนวัตกรรม"/>
    <m/>
    <x v="3"/>
    <x v="9"/>
    <x v="0"/>
    <m/>
    <s v="https://emenscr.nesdc.go.th/viewer/view.html?id=339oYnnRYYHzdlNRWkMx"/>
    <s v="v2_030101V03F06"/>
  </r>
  <r>
    <s v="ศธ0578.04-61-0014"/>
    <s v="การพัฒนาผลิตภัณฑ์ขนมรังนกสมุนไพรจากขิง ตะไคร้ หอมแดง และใบมะกรูด"/>
    <s v="การพัฒนาผลิตภัณฑ์ขนมรังนกสมุนไพรจากขิง ตะไคร้ หอมแดง และใบมะกรูด"/>
    <s v="ด้านการสร้างความสามารถในการแข่งขัน"/>
    <x v="6"/>
    <s v="ตุลาคม 2560"/>
    <s v="กันยายน 2561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wEOZmgel5jsjlE4ZwyZz"/>
    <s v="v2_030101V04F04"/>
  </r>
  <r>
    <s v="ศธ0578.04-61-0015"/>
    <s v="การพัฒนาเครื่องดื่มสมุนไพรเสริมใบบัวและรากบัวจากบัวหลวง"/>
    <s v="การพัฒนาเครื่องดื่มสมุนไพรเสริมใบบัวและรากบัวจากบัวหลวง"/>
    <s v="ด้านการสร้างความสามารถในการแข่งขัน"/>
    <x v="6"/>
    <s v="ตุลาคม 2560"/>
    <s v="กันยายน 2561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RdQY5RkxE5uen1yKZaWB"/>
    <s v="v2_030101V04F02"/>
  </r>
  <r>
    <s v="ศธ0578.04-61-0016"/>
    <s v="ขนมปั้นขลิบที่มีฤทธิ์ต้านอนุมูลอิสระจากบัวสาย"/>
    <s v="ขนมปั้นขลิบที่มีฤทธิ์ต้านอนุมูลอิสระจากบัวสาย"/>
    <s v="ด้านการสร้างความสามารถในการแข่งขัน"/>
    <x v="6"/>
    <s v="ตุลาคม 2560"/>
    <s v="กันยายน 2561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x09GwjkrE5tG0KVjJ8N4"/>
    <s v="v2_030101V04F02"/>
  </r>
  <r>
    <s v="ศธ0578.04-61-0035"/>
    <s v="โครงการวิจัย การพัฒนาไอศกรีมนมปราศจากน้ำตาลเสริมน้ำใบบัวหลวง"/>
    <s v="โครงการวิจัย การพัฒนาไอศกรีมนมปราศจากน้ำตาลเสริมน้ำใบบัวหลวง"/>
    <s v="ด้านการสร้างความสามารถในการแข่งขัน"/>
    <x v="6"/>
    <s v="ตุลาคม 2560"/>
    <s v="กันยายน 2561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EaNG5WMaOETR4519XKgK"/>
    <s v="v2_030101V04F02"/>
  </r>
  <r>
    <s v="ศธ053514-62-0001"/>
    <s v="ที่่ปรึกษาการจัดทำระบบมาตรฐานสินค้าส่งบ่งชี้ทางภูมิศาสตร์ (GI) สินค้ากล้วยไข่กำแพงเพชร ภายใต้โครงการสิ่งบ่งชี้ทางภูมิศาสตร์ (GI) ไทยเข้มแข็งสู่สากล"/>
    <s v="ที่่ปรึกษาการจัดทำระบบมาตรฐานสินค้าส่งบ่งชี้ทางภูมิศาสตร์ (GI) สินค้ากล้วยไข่กำแพงเพชร ภายใต้โครงการสิ่งบ่งชี้ทางภูมิศาสตร์ (GI) ไทยเข้มแข็งสู่สากล"/>
    <s v="ด้านการสร้างความสามารถในการแข่งขัน"/>
    <x v="6"/>
    <s v="ตุลาคม 2560"/>
    <s v="กันยายน 2561"/>
    <s v="ศูนย์วิทยาศาสตร์และเทคโนโลยี"/>
    <x v="57"/>
    <s v="มรอ."/>
    <s v="กระทรวงการอุดมศึกษา วิทยาศาสตร์ วิจัยและนวัตกรรม"/>
    <m/>
    <x v="0"/>
    <x v="12"/>
    <x v="0"/>
    <m/>
    <s v="https://emenscr.nesdc.go.th/viewer/view.html?id=y0ZMrwK8BLtl88ZWmpWZ"/>
    <s v="v2_030101V02F02"/>
  </r>
  <r>
    <s v="ศธ053514-62-0005"/>
    <s v="การถ่ายทอดเทคโนโลยีระบบสารสนเทศทวนสอบคุณภาพสินค้าสับปะรดห้วยมุ่น สำหรับส่งเสริมการตลาดทั้งในประเทศและการส่งออกต่างประเทศ"/>
    <s v="การถ่ายทอดเทคโนโลยีระบบสารสนเทศทวนสอบคุณภาพสินค้าสับปะรดห้วยมุ่น สำหรับส่งเสริมการตลาดทั้งในประเทศและการส่งออกต่างประเทศ"/>
    <s v="ด้านการสร้างความสามารถในการแข่งขัน"/>
    <x v="6"/>
    <s v="ตุลาคม 2560"/>
    <s v="กันยายน 2561"/>
    <s v="ศูนย์วิทยาศาสตร์และเทคโนโลยี"/>
    <x v="57"/>
    <s v="มรอ.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NV2zMkMox8I3WWJX0rd4"/>
    <s v="v2_030101V04F04"/>
  </r>
  <r>
    <s v="ศธ053514-62-0006"/>
    <s v="หมู่บ้านถ่ายทอดเทคโนโลยีการแปรรูปและการเพิ่มมูลค่าสับปะรดห้วยมุ่น"/>
    <s v="หมู่บ้านถ่ายทอดเทคโนโลยีการแปรรูปและการเพิ่มมูลค่าสับปะรดห้วยมุ่น"/>
    <s v="ด้านการสร้างความสามารถในการแข่งขัน"/>
    <x v="6"/>
    <s v="ตุลาคม 2560"/>
    <s v="กันยายน 2561"/>
    <s v="ศูนย์วิทยาศาสตร์และเทคโนโลยี"/>
    <x v="57"/>
    <s v="มรอ."/>
    <s v="กระทรวงการอุดมศึกษา วิทยาศาสตร์ วิจัยและนวัตกรรม"/>
    <m/>
    <x v="1"/>
    <x v="13"/>
    <x v="0"/>
    <m/>
    <s v="https://emenscr.nesdc.go.th/viewer/view.html?id=JKyA4o4wOKIxLLEMlNAl"/>
    <s v="v2_030101V01F03"/>
  </r>
  <r>
    <s v="กษ 1209/-61-0006"/>
    <s v="กิจกรรมพัฒนาผู้แทนเกษตรกร"/>
    <s v="กิจกรรมพัฒนาผู้แทนเกษตรกร"/>
    <s v="ด้านการสร้างความสามารถในการแข่งขัน"/>
    <x v="7"/>
    <s v="ตุลาคม 2561"/>
    <s v="กันยายน 2562"/>
    <s v="สำนักพัฒนาและถ่ายทอดเทคโนโลยี"/>
    <x v="58"/>
    <s v="ส.ป.ก."/>
    <s v="กระทรวงเกษตรและสหกรณ์"/>
    <m/>
    <x v="1"/>
    <x v="13"/>
    <x v="0"/>
    <m/>
    <s v="https://emenscr.nesdc.go.th/viewer/view.html?id=OoRdnaMARMTeEJ3eGZpj"/>
    <s v="v2_030101V01F03"/>
  </r>
  <r>
    <s v="กษ 1209/-61-0007"/>
    <s v="กิจกรรมการส่งเสริมพืชสมุนไพรในเขตปฏิรูปที่ดิน"/>
    <s v="กิจกรรมการส่งเสริมพืชสมุนไพรในเขตปฏิรูปที่ดิน"/>
    <s v="ด้านการสร้างความสามารถในการแข่งขัน"/>
    <x v="7"/>
    <s v="ตุลาคม 2561"/>
    <s v="กันยายน 2562"/>
    <s v="สำนักพัฒนาและถ่ายทอดเทคโนโลยี"/>
    <x v="58"/>
    <s v="ส.ป.ก."/>
    <s v="กระทรวงเกษตรและสหกรณ์"/>
    <m/>
    <x v="2"/>
    <x v="2"/>
    <x v="0"/>
    <m/>
    <s v="https://emenscr.nesdc.go.th/viewer/view.html?id=B8zl5a0QL0fVNWkqrep3"/>
    <s v="v2_030101V01F01"/>
  </r>
  <r>
    <s v="กษ 2712.2/-61-0012"/>
    <s v="โครงการธนาคารหม่อนไหม ปี 2562"/>
    <s v="โครงการธนาคารหม่อนไหม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3"/>
    <x v="9"/>
    <x v="0"/>
    <m/>
    <s v="https://emenscr.nesdc.go.th/viewer/view.html?id=Y7XLNV7684fm2JyB0Xdj"/>
    <s v="v2_030101V03F04"/>
  </r>
  <r>
    <s v="ศธ  0521.1.02-62-0005"/>
    <s v="ศูนย์วิจัยพืชยืนต้นและไม้ผลพื้นเมือง"/>
    <s v="ศูนย์วิจัยพืชยืนต้นและไม้ผลพื้นเมือง"/>
    <s v="ด้านการสร้างความสามารถในการแข่งขัน"/>
    <x v="7"/>
    <s v="ตุลาคม 2561"/>
    <s v="กันยายน 2562"/>
    <s v="คณะทรัพยากรธรรมชาติ"/>
    <x v="8"/>
    <s v="มอ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WX7M5rke7QIkg605zXd6"/>
    <s v="v2_030101V04F02"/>
  </r>
  <r>
    <s v="ศธ  0521.1.02-62-0006"/>
    <s v="ศูนย์วิจัยและพัฒนาสัตว์เคี้ยวเอื้องขนาดเล็ก"/>
    <s v="ศูนย์วิจัยและพัฒนาสัตว์เคี้ยวเอื้องขนาดเล็ก"/>
    <s v="ด้านการสร้างความสามารถในการแข่งขัน"/>
    <x v="7"/>
    <s v="ตุลาคม 2561"/>
    <s v="กันยายน 2562"/>
    <s v="คณะทรัพยากรธรรมชาติ"/>
    <x v="8"/>
    <s v="มอ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13Ndyg5pjOUB8zG9no48"/>
    <s v="v2_030101V04F02"/>
  </r>
  <r>
    <s v="ศธ053514-62-0009"/>
    <s v="จัดทำคำขอสิ่งบ่งชี้ทางภูมิศาสตร์ไทยเพื่อขึ้นทะเบียนในประเทศ สินค้าผ้าหม้อห้อมแพร่"/>
    <s v="จัดทำคำขอสิ่งบ่งชี้ทางภูมิศาสตร์ไทยเพื่อขึ้นทะเบียนในประเทศ สินค้าผ้าหม้อห้อมแพร่"/>
    <s v="ด้านการสร้างความสามารถในการแข่งขัน"/>
    <x v="7"/>
    <s v="ธันวาคม 2561"/>
    <s v="ตุลาคม 2562"/>
    <s v="ศูนย์วิทยาศาสตร์และเทคโนโลยี"/>
    <x v="57"/>
    <s v="มรอ."/>
    <s v="กระทรวงการอุดมศึกษา วิทยาศาสตร์ วิจัยและนวัตกรรม"/>
    <m/>
    <x v="0"/>
    <x v="4"/>
    <x v="0"/>
    <m/>
    <s v="https://emenscr.nesdc.go.th/viewer/view.html?id=deE5VAQn7mfoKz7o2zxk"/>
    <s v="v2_030101V02F03"/>
  </r>
  <r>
    <s v="ศธ 056408-62-0010"/>
    <s v="ถ่ายทอดองค์ความรู้และเทคโนโลยีการเพาะปลูกและผลิตภัณฑ์จากผลิตข้าวพื้นเมือง จังหวัดสุพรรณบุรี"/>
    <s v="ถ่ายทอดองค์ความรู้และเทคโนโลยีการเพาะปลูกและผลิตภัณฑ์จากผลิตข้าวพื้นเมือง  จังหวัดสุพรรณบุรี"/>
    <s v="ด้านการพัฒนาและเสริมสร้างศักยภาพทรัพยากรมนุษย์"/>
    <x v="7"/>
    <s v="ตุลาคม 2561"/>
    <s v="กันยายน 2562"/>
    <s v="คณะวิทยาศาสตร์และเทคโนโลยี"/>
    <x v="55"/>
    <s v="มบส.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nrW9djLQrpTqgBkLN4Lr"/>
    <s v="v2_030101V04F04"/>
  </r>
  <r>
    <s v="ศธ0578.32-62-0004"/>
    <s v="โครงการการจัดทำสื่อวิดิทัศน์เพื่อการเรียนรู้การดูแลรักษาพันธุ์บัว"/>
    <s v="โครงการการจัดทำสื่อวิดิทัศน์เพื่อการเรียนรู้การดูแลรักษาพันธุ์บัว"/>
    <s v="ด้านการสร้างความสามารถในการแข่งขัน"/>
    <x v="7"/>
    <s v="ตุลาคม 2561"/>
    <s v="กันยายน 2562"/>
    <s v="กองอาคารสถานที่"/>
    <x v="17"/>
    <s v="มทร.ธัญบุรี"/>
    <s v="กระทรวงการอุดมศึกษา วิทยาศาสตร์ วิจัยและนวัตกรรม"/>
    <m/>
    <x v="3"/>
    <x v="9"/>
    <x v="0"/>
    <m/>
    <s v="https://emenscr.nesdc.go.th/viewer/view.html?id=demGoo4kdgUOoZYeYBwW"/>
    <s v="v2_030101V03F06"/>
  </r>
  <r>
    <s v="พณ 0704-62-0006"/>
    <s v="โครงการส่งเสริมและคุ้มครองสินค้าสิ่งบ่งชี้ทางภูมิศาสตร์ไทย (GI)"/>
    <s v="โครงการส่งเสริมและคุ้มครองสินค้าสิ่งบ่งชี้ทางภูมิศาสตร์ไทย (GI)"/>
    <s v="ด้านการสร้างความสามารถในการแข่งขัน"/>
    <x v="7"/>
    <s v="ตุลาคม 2561"/>
    <s v="มีนาคม 2563"/>
    <s v="สำนักเครื่องหมายการค้า"/>
    <x v="3"/>
    <s v="ทป."/>
    <s v="กระทรวงพาณิชย์"/>
    <m/>
    <x v="0"/>
    <x v="4"/>
    <x v="0"/>
    <m/>
    <s v="https://emenscr.nesdc.go.th/viewer/view.html?id=mdBZ2oxRMlFenw9RWdO1"/>
    <s v="v2_030101V02F03"/>
  </r>
  <r>
    <s v="ศธ0578.10-62-0007"/>
    <s v="โครงการจัดดอกไม้พาเพลิน"/>
    <s v="โครงการจัดดอกไม้พาเพลิน"/>
    <s v="ด้านการสร้างความสามารถในการแข่งขัน"/>
    <x v="7"/>
    <s v="กุมภาพันธ์ 2562"/>
    <s v="กุมภาพันธ์ 2562"/>
    <s v="คณะศิลปศาสตร์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B8LjwK2lgJIzp2l3ygqn"/>
    <s v="v2_030101V04F04"/>
  </r>
  <r>
    <s v="ศธ0578.04-63-0002"/>
    <s v="โครงการการพัฒนาเครื่องดื่มสมุนไพรเสริมกลีบดอกบัวหลวงทดแทนสารให้ความหวานจากหญ้าหวาน"/>
    <s v="โครงการการพัฒนาเครื่องดื่มสมุนไพรเสริมกลีบดอกบัวหลวงทดแทนสารให้ความหวานจากหญ้าหวาน"/>
    <s v="ด้านการสร้างความสามารถในการแข่งขัน"/>
    <x v="7"/>
    <s v="ตุลาคม 2561"/>
    <s v="กันยายน 2562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wErowE1BGGUn8XgNVJOo"/>
    <s v="v2_030101V04F02"/>
  </r>
  <r>
    <s v="ศธ0585.10-63-0006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 สนองพระราชดำริโดยมหาวิทยาลัยเทคโนโลยีราชมงคลสุวรรณภูมิ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 สนองพระราชดำริโดยมหาวิทยาลัยเทคโนโลยีราชมงคลสุวรรณภูมิ"/>
    <s v="ด้านการสร้างโอกาสและความเสมอภาคทางสังคม"/>
    <x v="7"/>
    <s v="พฤศจิกายน 2561"/>
    <s v="สิงหาคม 2562"/>
    <s v="คณะเทคโนโลยีการเกษตรและอุตสาหกรรมเกษตร"/>
    <x v="39"/>
    <s v="มทร.สุวรรณภูมิ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KYmpodX589Ug4J5OZO3J"/>
    <s v="v2_030101V04F01"/>
  </r>
  <r>
    <s v="ศธ0578.04-63-0014"/>
    <s v="การศึกษาสมบัติทางกายภาพของผลิตภัณฑ์เชือกกล้วยที่เคลือบด้วยแว๊กซ์จากปิโตเลียม"/>
    <s v="การศึกษาสมบัติทางกายภาพของผลิตภัณฑ์เชือกกล้วยที่เคลือบด้วยแว๊กซ์จากปิโตเลียม"/>
    <s v="ด้านการสร้างความสามารถในการแข่งขัน"/>
    <x v="7"/>
    <s v="ตุลาคม 2561"/>
    <s v="กันยายน 2562"/>
    <s v="คณะเทคโนโลยีคหกรรมศาสตร์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Z6WGdwml68fw1aj6GgXg"/>
    <s v="v2_030101V04F02"/>
  </r>
  <r>
    <s v="กษ 2712.2-63-0004"/>
    <s v="กิจกรรมหลักอนุรักษ์และคุ้มครองหม่อนไหม ปี 2562"/>
    <s v="กิจกรรมหลักอนุรักษ์และคุ้มครองหม่อนไหม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1"/>
    <x v="10"/>
    <x v="0"/>
    <m/>
    <s v="https://emenscr.nesdc.go.th/viewer/view.html?id=o4X155166dfMyrYyW13R"/>
    <s v="v2_030101V04F01"/>
  </r>
  <r>
    <s v="กษ 2712.2-63-0005"/>
    <s v="กิจกรรมบริการวิชาการถ่ายทอดเทคโนโลยีและส่งเสริมการผลิตหม่อนไหม ปี 2562"/>
    <s v="กิจกรรมบริการวิชาการถ่ายทอดเทคโนโลยีและส่งเสริมการผลิตหม่อนไหม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2"/>
    <x v="5"/>
    <x v="0"/>
    <m/>
    <s v="https://emenscr.nesdc.go.th/viewer/view.html?id=Z6zw46kK2xH3nRErZYY1"/>
    <s v="v2_030101V01F02"/>
  </r>
  <r>
    <s v="กษ 2712.2-63-0006"/>
    <s v="กิจกรรมผลิตพันธุ์หม่อนไหมและวัสดุย้อมสี ปี 2562"/>
    <s v="กิจกรรมผลิตพันธุ์หม่อนไหมและวัสดุย้อมสี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2"/>
    <x v="2"/>
    <x v="0"/>
    <m/>
    <s v="https://emenscr.nesdc.go.th/viewer/view.html?id=RdgnXA4j1rc7zRoL0ZZB"/>
    <s v="v2_030101V01F01"/>
  </r>
  <r>
    <s v="กษ 2712.2-63-0008"/>
    <s v="โครงการยกระดับผ้าไหมภาคตะวันออกเฉียงเหนือสู่สากล ปี 2562"/>
    <s v="โครงการยกระดับผ้าไหมภาคตะวันออกเฉียงเหนือสู่สากล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0"/>
    <x v="4"/>
    <x v="0"/>
    <m/>
    <s v="https://emenscr.nesdc.go.th/viewer/view.html?id=QORn7MympRT4Jx0qqgq4"/>
    <s v="v2_030101V02F03"/>
  </r>
  <r>
    <s v="กษ 2712.2-63-0009"/>
    <s v="กิจกรรมส่งเสริมเศรษฐกิจและการตลาดหม่อนไหม ปี 2562"/>
    <s v="กิจกรรมส่งเสริมเศรษฐกิจและการตลาดหม่อนไหม ปี 2562"/>
    <s v="ด้านการสร้างความสามารถในการแข่งขัน"/>
    <x v="7"/>
    <s v="ตุลาคม 2561"/>
    <s v="กันยายน 2562"/>
    <s v="กองแผนงานกลุ่มยุทธศาสตร์และแผนงาน"/>
    <x v="14"/>
    <s v="มม."/>
    <s v="กระทรวงเกษตรและสหกรณ์"/>
    <m/>
    <x v="3"/>
    <x v="8"/>
    <x v="0"/>
    <m/>
    <s v="https://emenscr.nesdc.go.th/viewer/view.html?id=93amr341xaTaok9XXpZB"/>
    <s v="v2_030101V03F02"/>
  </r>
  <r>
    <s v="กษ1004-63-0045"/>
    <s v="โครงการยกระดับการผลิตสินค้าเกษตรที่เป็นอัตลักษณ์และเหมาะสมกับศักยภาพพื้นที่ของภาค (กิจกรรมพัฒนาคุณภาพการผลิตไม้ผลสู่มาตรฐานการส่งออกภาคใต้)"/>
    <s v="โครงการยกระดับการผลิตสินค้าเกษตรที่เป็นอัตลักษณ์และเหมาะสมกับศักยภาพพื้นที่ของภาค (กิจกรรมพัฒนาคุณภาพการผลิตไม้ผลสู่มาตรฐานการส่งออกภาคใต้)"/>
    <s v="ด้านการสร้างความสามารถในการแข่งขัน"/>
    <x v="7"/>
    <s v="ตุลาคม 2561"/>
    <s v="กันยายน 2562"/>
    <s v="กองแผนงาน"/>
    <x v="4"/>
    <s v="กสก."/>
    <s v="กระทรวงเกษตรและสหกรณ์"/>
    <m/>
    <x v="2"/>
    <x v="2"/>
    <x v="0"/>
    <m/>
    <s v="https://emenscr.nesdc.go.th/viewer/view.html?id=o4EorVRn5miaOYGeXdBV"/>
    <s v="v2_030101V01F01"/>
  </r>
  <r>
    <s v="กษ1004-63-0046"/>
    <s v="โครงการยกระดับการผลิตสินค้าเกษตรที่เป็นอัตลักษณ์และเหมาะสมกับศักยภาพพื้นที่ของภาค(กิจกรรมแปรรูปผลไม้เพื่อเพิ่มมูลค่าภาคใต้)"/>
    <s v="โครงการยกระดับการผลิตสินค้าเกษตรที่เป็นอัตลักษณ์และเหมาะสมกับศักยภาพพื้นที่ของภาค(กิจกรรมแปรรูปผลไม้เพื่อเพิ่มมูลค่าภาคใต้)"/>
    <s v="ด้านการสร้างความสามารถในการแข่งขัน"/>
    <x v="7"/>
    <s v="ตุลาคม 2561"/>
    <s v="กันยายน 2562"/>
    <s v="กองแผนงาน"/>
    <x v="4"/>
    <s v="กสก."/>
    <s v="กระทรวงเกษตรและสหกรณ์"/>
    <m/>
    <x v="3"/>
    <x v="15"/>
    <x v="0"/>
    <m/>
    <s v="https://emenscr.nesdc.go.th/viewer/view.html?id=qWg89ZXlB7Sran00YMJm"/>
    <s v="v2_030101V03F03"/>
  </r>
  <r>
    <s v="กษ 0905-63-0001"/>
    <s v="โครงการพัฒนาการผลิตเพื่อสร้างมูลค่าเพิ่มกาแฟอัตลักษณ์ไทย"/>
    <s v="โครงการพัฒนาการผลิตเพื่อสร้างมูลค่าเพิ่มกาแฟอัตลักษณ์ไทย"/>
    <s v="ด้านการสร้างความสามารถในการแข่งขัน"/>
    <x v="4"/>
    <s v="ตุลาคม 2562"/>
    <s v="กันยายน 2565"/>
    <s v="กองแผนงานและวิชาการ"/>
    <x v="16"/>
    <s v="กวก."/>
    <s v="กระทรวงเกษตรและสหกรณ์"/>
    <m/>
    <x v="1"/>
    <x v="14"/>
    <x v="0"/>
    <m/>
    <s v="https://emenscr.nesdc.go.th/viewer/view.html?id=B8L5eEjA0KurK3NdKKE1"/>
    <s v="v2_030101V04F04"/>
  </r>
  <r>
    <s v="กษ 0905-63-0002"/>
    <s v="โครงการพัฒนาพื้นที่เพื่อรองรับการวิจัย และถ่ายทอดเทคโนโลยี และนวัตกรรมการผลิตกัญชา"/>
    <s v="โครงการพัฒนาพื้นที่เพื่อรองรับการวิจัย และถ่ายทอดเทคโนโลยี และนวัตกรรมการผลิตกัญชา"/>
    <s v="ด้านการสร้างความสามารถในการแข่งขัน"/>
    <x v="4"/>
    <s v="ตุลาคม 2562"/>
    <s v="กันยายน 2565"/>
    <s v="กองแผนงานและวิชาการ"/>
    <x v="16"/>
    <s v="กวก."/>
    <s v="กระทรวงเกษตรและสหกรณ์"/>
    <m/>
    <x v="2"/>
    <x v="2"/>
    <x v="0"/>
    <m/>
    <s v="https://emenscr.nesdc.go.th/viewer/view.html?id=eKaWwQggapS9o0jE7zwZ"/>
    <s v="v2_030101V01F01"/>
  </r>
  <r>
    <s v="มรภ.สข 1116-63-0007"/>
    <s v="การประชุมและนิทรรศการทรัพยากรไทย : ชาวบ้านไทยได้ประโยชน์"/>
    <s v="การประชุมและนิทรรศการทรัพยากรไทย : ชาวบ้านไทยได้ประโยชน์"/>
    <s v="ด้านการสร้างความสามารถในการแข่งขัน"/>
    <x v="4"/>
    <s v="พฤศจิกายน 2562"/>
    <s v="ธันวาคม 2562"/>
    <s v="สถาบันวิจัยและพัฒนา"/>
    <x v="59"/>
    <s v="มรภ.สข."/>
    <s v="กระทรวงการอุดมศึกษา วิทยาศาสตร์ วิจัยและนวัตกรรม"/>
    <m/>
    <x v="3"/>
    <x v="9"/>
    <x v="0"/>
    <m/>
    <s v="https://emenscr.nesdc.go.th/viewer/view.html?id=nrXWAgmRKNfJWr03OjAe"/>
    <s v="v2_030101V03F05"/>
  </r>
  <r>
    <s v="THAITOBACCO-63-0001"/>
    <s v="โครงการพัฒนาใบยาสูบอย่างยั่งยืน"/>
    <s v="โครงการพัฒนาใบยาสูบอย่างยั่งยืน"/>
    <s v="ด้านการสร้างความสามารถในการแข่งขัน"/>
    <x v="4"/>
    <s v="ตุลาคม 2562"/>
    <s v="กันยายน 2563"/>
    <m/>
    <x v="25"/>
    <s v="ยสท."/>
    <s v="กระทรวงการคลัง"/>
    <m/>
    <x v="2"/>
    <x v="5"/>
    <x v="0"/>
    <m/>
    <s v="https://emenscr.nesdc.go.th/viewer/view.html?id=x0GWgdwQwrCdOm54ae7w"/>
    <s v="v2_030101V01F02"/>
  </r>
  <r>
    <s v="นธ 0017-63-0001"/>
    <s v="โครงการสนับสนุนงานประจำปี และงานของดีเมืองนราประจำปี 2563"/>
    <s v="โครงการสนับสนุนงานประจำปี และงานของดีเมืองนราประจำปี 2563"/>
    <s v="ด้านการสร้างความสามารถในการแข่งขัน"/>
    <x v="4"/>
    <s v="ตุลาคม 2562"/>
    <s v="กันยายน 2563"/>
    <m/>
    <x v="60"/>
    <s v="นราธิวาส"/>
    <s v="จังหวัดและกลุ่มจังหวัด"/>
    <m/>
    <x v="3"/>
    <x v="9"/>
    <x v="0"/>
    <m/>
    <s v="https://emenscr.nesdc.go.th/viewer/view.html?id=KYmY10QJ2NtnwWRQALWo"/>
    <s v="v2_030101V03F05"/>
  </r>
  <r>
    <s v="กษ 0402-63-0002"/>
    <s v="โครงการพัฒนาและส่งเสริมการผลิตสินค้าเกษตร ปีงบประมาณ พ.ศ. 2563"/>
    <s v="โครงการพัฒนาและส่งเสริมการผลิตสินค้าเกษตร ปีงบประมาณ พ.ศ. 2563"/>
    <s v="ด้านการสร้างความสามารถในการแข่งขัน"/>
    <x v="4"/>
    <s v="ตุลาคม 2562"/>
    <s v="กันยายน 2563"/>
    <s v="สำนักแผนงานและโครงการพิเศษ"/>
    <x v="61"/>
    <s v="กตส."/>
    <s v="กระทรวงเกษตรและสหกรณ์"/>
    <m/>
    <x v="1"/>
    <x v="13"/>
    <x v="0"/>
    <m/>
    <s v="https://emenscr.nesdc.go.th/viewer/view.html?id=aQL4zwQyeKipqKr7MpXZ"/>
    <s v="v2_030101V01F03"/>
  </r>
  <r>
    <s v="กษ 0402-63-0003"/>
    <s v="โครงการพัฒนาและส่งเสริมการเกษตร ปีงบประมาณ พ.ศ. 2563"/>
    <s v="โครงการพัฒนาและส่งเสริมการเกษตร ปีงบประมาณ พ.ศ. 2563"/>
    <s v="ด้านการสร้างความสามารถในการแข่งขัน"/>
    <x v="4"/>
    <s v="ตุลาคม 2562"/>
    <s v="กันยายน 2563"/>
    <s v="สำนักแผนงานและโครงการพิเศษ"/>
    <x v="61"/>
    <s v="กตส."/>
    <s v="กระทรวงเกษตรและสหกรณ์"/>
    <m/>
    <x v="1"/>
    <x v="13"/>
    <x v="0"/>
    <m/>
    <s v="https://emenscr.nesdc.go.th/viewer/view.html?id=Y7WAWWWO1oiEwoVy1Eag"/>
    <s v="v2_030101V01F03"/>
  </r>
  <r>
    <s v="กษ 2603-63-0001"/>
    <s v="โครงการพัฒนาและส่งเสริมการผลิตสินค้าเกษตร"/>
    <s v="โครงการพัฒนาและส่งเสริมการผลิตสินค้าเกษตร"/>
    <s v="ด้านการสร้างความสามารถในการแข่งขัน"/>
    <x v="4"/>
    <s v="ตุลาคม 2562"/>
    <s v="กันยายน 2563"/>
    <s v="กองพัฒนาผลิตภัณฑ์ข้าว"/>
    <x v="5"/>
    <s v="กข."/>
    <s v="กระทรวงเกษตรและสหกรณ์"/>
    <m/>
    <x v="0"/>
    <x v="4"/>
    <x v="0"/>
    <m/>
    <s v="https://emenscr.nesdc.go.th/viewer/view.html?id=mdM48mNx8ECenM0RKVw0"/>
    <s v="v2_030101V02F03"/>
  </r>
  <r>
    <s v="ศธ0578.03-63-0021"/>
    <s v="แลกเปลี่ยนเรียนรู้ความเป็นนานาชาติเพื่อพัฒนาสร้างนวัตกรรมต้นแบบสู่ชุมชนแบบมีส่วนร่วม"/>
    <s v="แลกเปลี่ยนเรียนรู้ความเป็นนานาชาติเพื่อพัฒนาสร้างนวัตกรรมต้นแบบสู่ชุมชนแบบมีส่วนร่วม"/>
    <s v="ด้านการสร้างโอกาสและความเสมอภาคทางสังคม"/>
    <x v="4"/>
    <s v="มิถุนายน 2563"/>
    <s v="มิถุนายน 2563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LAapx2R6X3Iod9rzjRaG"/>
    <s v="v2_030101V04F01"/>
  </r>
  <r>
    <s v="ศธ0578.03-63-0022"/>
    <s v="ถ่ายทอดเทคโนโลยีการเกษตรเพื่อพัฒนาอาชีพในชุมชน"/>
    <s v="ถ่ายทอดเทคโนโลยีการเกษตรเพื่อพัฒนาอาชีพในชุมชน"/>
    <s v="ด้านการสร้างความสามารถในการแข่งขัน"/>
    <x v="4"/>
    <s v="เมษายน 2563"/>
    <s v="พฤษภาคม 2563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OoZ0xX20ReS8kGaQ64eo"/>
    <s v="v2_030101V04F04"/>
  </r>
  <r>
    <s v="ศธ0578.03-63-0023"/>
    <s v="การแปรรูปผลิตภัณฑ์อาหารจากกล้วยเพื่อเพิ่มมูลค่า (วัดปัญญาฯ)"/>
    <s v="การแปรรูปผลิตภัณฑ์อาหารจากกล้วยเพื่อเพิ่มมูลค่า (วัดปัญญาฯ)"/>
    <s v="ด้านการสร้างความสามารถในการแข่งขัน"/>
    <x v="4"/>
    <s v="กุมภาพันธ์ 2563"/>
    <s v="กุมภาพันธ์ 2563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B8g9XBrlLRhmNgRLwMaV"/>
    <s v="v2_030101V04F04"/>
  </r>
  <r>
    <s v="พณ 0311-63-0001"/>
    <s v="โครงการช่วยเหลือเพื่อการปรับตัวของภาคการผลิตและภาคบริการที่ได้รับผลกระทบจากการเปิดเสรีทางการค้า"/>
    <s v="โครงการช่วยเหลือเพื่อการปรับตัวของภาคการผลิตและภาคบริการที่ได้รับผลกระทบจากการเปิดเสรีทางการค้า"/>
    <s v="ด้านการสร้างความสามารถในการแข่งขัน"/>
    <x v="4"/>
    <s v="ตุลาคม 2562"/>
    <s v="กันยายน 2563"/>
    <s v="กองสิทธิประโยชน์ทางการค้า"/>
    <x v="62"/>
    <s v="คต."/>
    <s v="กระทรวงพาณิชย์"/>
    <m/>
    <x v="2"/>
    <x v="2"/>
    <x v="0"/>
    <m/>
    <s v="https://emenscr.nesdc.go.th/viewer/view.html?id=y0xnN1R7XVTxNQ6pgoWy"/>
    <s v="v2_030101V01F01"/>
  </r>
  <r>
    <s v="ลป 0009-63-0005"/>
    <s v="ส่งเสริมและพัฒนาการผลิตสับปะรดนอกฤดู"/>
    <s v="ส่งเสริมและพัฒนาการผลิตสับปะรดนอกฤดู"/>
    <s v="ด้านการสร้างความสามารถในการแข่งขัน"/>
    <x v="4"/>
    <s v="มีนาคม 2563"/>
    <s v="กันยายน 2563"/>
    <s v="สำนักงานเกษตรจังหวัดลำปาง"/>
    <x v="4"/>
    <s v="กสก."/>
    <s v="กระทรวงเกษตรและสหกรณ์"/>
    <m/>
    <x v="2"/>
    <x v="5"/>
    <x v="0"/>
    <m/>
    <s v="https://emenscr.nesdc.go.th/viewer/view.html?id=deG4BmKVJMuGnG68ryeM"/>
    <s v="v2_030101V01F02"/>
  </r>
  <r>
    <s v="ชพ 0009-63-0001"/>
    <s v="โครงการยกระดับคุณภาพการผลิตและแปรรูปสินค้าเกษตรให้ได้มาตรฐานและปลอดภัย"/>
    <s v="โครงการยกระดับคุณภาพการผลิตและแปรรูปสินค้าเกษตรให้ได้มาตรฐานและปลอดภัย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ชุมพร"/>
    <x v="4"/>
    <s v="กสก."/>
    <s v="กระทรวงเกษตรและสหกรณ์"/>
    <m/>
    <x v="2"/>
    <x v="5"/>
    <x v="0"/>
    <m/>
    <s v="https://emenscr.nesdc.go.th/viewer/view.html?id=y069ONdzpzu252ml6eG0"/>
    <s v="v2_030101V01F02"/>
  </r>
  <r>
    <s v="ชพ 0016-63-0001"/>
    <s v="โครงการส่งเสริมและพัฒนาตลาดสินค้าที่มีศักยภาพจังหวัดชุมพร"/>
    <s v="โครงการส่งเสริมและพัฒนาตลาดสินค้าที่มีศักยภาพจังหวัดชุมพร"/>
    <s v="ด้านการสร้างความสามารถในการแข่งขัน"/>
    <x v="4"/>
    <s v="ตุลาคม 2562"/>
    <s v="กันยายน 2563"/>
    <s v="สำนักงานพาณิชย์จังหวัดชุมพร"/>
    <x v="19"/>
    <s v="สป.พณ."/>
    <s v="กระทรวงพาณิชย์"/>
    <m/>
    <x v="3"/>
    <x v="9"/>
    <x v="0"/>
    <m/>
    <s v="https://emenscr.nesdc.go.th/viewer/view.html?id=638xy71eo1czRrJaG4x3"/>
    <s v="v2_030101V03F04"/>
  </r>
  <r>
    <s v="พณ 0704-63-0004"/>
    <s v="โครงการส่งเสริมสินค้า GI อัตลักษณ์สินค้าพื้นถิ่นเพิ่มมูลค่าสู่สากล"/>
    <s v="โครงการส่งเสริมสินค้า GI อัตลักษณ์สินค้าพื้นถิ่นเพิ่มมูลค่าสู่สากล"/>
    <s v="ด้านการสร้างความสามารถในการแข่งขัน"/>
    <x v="4"/>
    <s v="ตุลาคม 2562"/>
    <s v="มิถุนายน 2564"/>
    <s v="สำนักเครื่องหมายการค้า"/>
    <x v="3"/>
    <s v="ทป."/>
    <s v="กระทรวงพาณิชย์"/>
    <m/>
    <x v="0"/>
    <x v="4"/>
    <x v="0"/>
    <m/>
    <s v="https://emenscr.nesdc.go.th/viewer/view.html?id=B8Vxd4ZRd2UYJJA7kYql"/>
    <s v="v2_030101V02F03"/>
  </r>
  <r>
    <s v="ภก 0007-63-0001"/>
    <s v="พัฒนาศักยภาพการผลิตสินค้าเกษตร ผลิตภัณฑ์ และนวัตกรรมเกษตร ให้มีศักยภาพในการแข่งขันและสนับสนุนการท่องเที่ี่ยว"/>
    <s v="พัฒนาศักยภาพการผลิตสินค้าเกษตร ผลิตภัณฑ์ และนวัตกรรมเกษตร ให้มีศักยภาพในการแข่งขันและสนับสนุนการท่องเที่ี่ยว"/>
    <s v="ด้านการสร้างความสามารถในการแข่งขัน"/>
    <x v="4"/>
    <s v="ตุลาคม 2562"/>
    <s v="กันยายน 2563"/>
    <s v="สำนักงานประมงจังหวัดภูเก็ต"/>
    <x v="9"/>
    <s v="กปม."/>
    <s v="กระทรวงเกษตรและสหกรณ์"/>
    <m/>
    <x v="3"/>
    <x v="8"/>
    <x v="0"/>
    <m/>
    <s v="https://emenscr.nesdc.go.th/viewer/view.html?id=nrMxmxd1jWfB1geE0Zy9"/>
    <s v="v2_030101V03F02"/>
  </r>
  <r>
    <s v="รบ 0017-63-0008"/>
    <s v="โครงการส่งเสริมอุตสาหกรรมเกษตรที่เป็นมิตรกับสิ่งแวดล้อมและแข่งขันได้"/>
    <s v="โครงการส่งเสริมอุตสาหกรรมเกษตรที่เป็นมิตรกับสิ่งแวดล้อมและแข่งขันได้"/>
    <s v="ด้านการสร้างความสามารถในการแข่งขัน"/>
    <x v="4"/>
    <s v="กุมภาพันธ์ 2563"/>
    <s v="กันยายน 2563"/>
    <m/>
    <x v="63"/>
    <s v="ราชบุรี"/>
    <s v="จังหวัดและกลุ่มจังหวัด"/>
    <m/>
    <x v="1"/>
    <x v="13"/>
    <x v="0"/>
    <m/>
    <s v="https://emenscr.nesdc.go.th/viewer/view.html?id=53G7eWow3Junaaergn6Y"/>
    <s v="v2_030101V01F03"/>
  </r>
  <r>
    <s v="รบ 0017-63-0009"/>
    <s v="โครงการเพิ่มศักยภาพการเพาะเลี้ยงสัตว์น้ำราชบุรี"/>
    <s v="โครงการเพิ่มศักยภาพการเพาะเลี้ยงสัตว์น้ำราชบุรี"/>
    <s v="ด้านการสร้างความสามารถในการแข่งขัน"/>
    <x v="4"/>
    <s v="กุมภาพันธ์ 2563"/>
    <s v="กันยายน 2563"/>
    <m/>
    <x v="63"/>
    <s v="ราชบุรี"/>
    <s v="จังหวัดและกลุ่มจังหวัด"/>
    <m/>
    <x v="3"/>
    <x v="9"/>
    <x v="0"/>
    <m/>
    <s v="https://emenscr.nesdc.go.th/viewer/view.html?id=EaOEakdO8qIXBR4AkBLn"/>
    <s v="v2_030101V03F05"/>
  </r>
  <r>
    <s v="พณ 0403-63-0003"/>
    <s v="โครงการส่งเสริมตลาดผลไม้"/>
    <s v="โครงการส่งเสริมตลาดผลไม้"/>
    <s v="ด้านการสร้างความสามารถในการแข่งขัน"/>
    <x v="4"/>
    <s v="ตุลาคม 2562"/>
    <s v="กันยายน 2563"/>
    <s v="กองส่งเสริมการค้าสินค้าเกษตร 1"/>
    <x v="64"/>
    <s v="คน."/>
    <s v="กระทรวงพาณิชย์"/>
    <m/>
    <x v="3"/>
    <x v="8"/>
    <x v="0"/>
    <m/>
    <s v="https://emenscr.nesdc.go.th/viewer/view.html?id=33GLkJ29encWqG3L8kYJ"/>
    <s v="v2_030101V03F02"/>
  </r>
  <r>
    <s v="ชร 0017-63-0007"/>
    <s v="โครงการพัฒนาประสิทธิภาพการผลิตทางการเกษตรและสร้างมูลค่าเพิ่ม ภายใต้เกษตรปลอดภัยและเกษตรกรรมยั่งยืน (กิจกรรมที่ 4 ยกระดับและมาตรฐานการผลิตยางพาราฯ , กิจกรรมที่ 6 โครงการเดินตามรอยเท้าพ่อสานต่อพระราชปณิธานฯ)"/>
    <s v="โครงการพัฒนาประสิทธิภาพการผลิตทางการเกษตรและสร้างมูลค่าเพิ่ม ภายใต้เกษตรปลอดภัยและเกษตรกรรมยั่งยืน (กิจกรรมที่ 4 ยกระดับและมาตรฐานการผลิตยางพาราฯ , กิจกรรมที่ 6 โครงการเดินตามรอยเท้าพ่อสานต่อพระราชปณิธานฯ)"/>
    <s v="ด้านการสร้างความสามารถในการแข่งขัน"/>
    <x v="4"/>
    <s v="ตุลาคม 2562"/>
    <s v="กันยายน 2563"/>
    <m/>
    <x v="65"/>
    <s v="เชียงราย"/>
    <s v="จังหวัดและกลุ่มจังหวัด"/>
    <m/>
    <x v="0"/>
    <x v="7"/>
    <x v="0"/>
    <m/>
    <s v="https://emenscr.nesdc.go.th/viewer/view.html?id=QORBrGQVaAhWGWN47AQQ"/>
    <s v="v2_030101V02F05"/>
  </r>
  <r>
    <s v="อก 0420-63-0003"/>
    <s v="(63)โครงการเพิ่มมูลค่าอุตสาหกรรมสมุนไพร"/>
    <s v="(63)โครงการเพิ่มมูลค่าอุตสาหกรรมสมุนไพร"/>
    <s v="ด้านการสร้างความสามารถในการแข่งขัน"/>
    <x v="4"/>
    <s v="ตุลาคม 2562"/>
    <s v="กันยายน 2563"/>
    <s v="ศูนย์ส่งเสริมอุตสาหกรรมภาคที่ 10"/>
    <x v="66"/>
    <s v="กสอ."/>
    <s v="กระทรวงอุตสาหกรรม"/>
    <m/>
    <x v="0"/>
    <x v="4"/>
    <x v="0"/>
    <m/>
    <s v="https://emenscr.nesdc.go.th/viewer/view.html?id=43GyRn4m8Qf0KyK5OXnB"/>
    <s v="v2_030101V02F03"/>
  </r>
  <r>
    <s v="ศธ 0513.402-63-0001"/>
    <s v="โครงการธนาคารยีนและจีโนมกัญชาพื้นถ่ินเพื่อต่อยอดอุตสาหกรรมยาแผนไทย"/>
    <s v="โครงการธนาคารยีนและจีโนมกัญชาพื้นถ่ินเพื่อต่อยอดอุตสาหกรรมยาแผนไทย"/>
    <s v="ด้านการสร้างความสามารถในการแข่งขัน"/>
    <x v="4"/>
    <s v="ตุลาคม 2562"/>
    <s v="กันยายน 2563"/>
    <s v="คณะทรัพยากรธรรมชาติและอุตสาหกรรมเกษตร"/>
    <x v="7"/>
    <s v="มก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deGnKlkVw7taJ7L7rNQk"/>
    <s v="v2_030101V04F02"/>
  </r>
  <r>
    <s v="พณ 0306-63-0002"/>
    <s v="การจัดประชุมมันสำปะหลังนานาชาติ ปี 2563"/>
    <s v="การจัดประชุมมันสำปะหลังนานาชาติ ปี 2563"/>
    <s v="ด้านการสร้างความสามารถในการแข่งขัน"/>
    <x v="4"/>
    <s v="ตุลาคม 2562"/>
    <s v="กันยายน 2563"/>
    <s v="กองบริหารการค้าสินค้าทั่วไป"/>
    <x v="62"/>
    <s v="คต."/>
    <s v="กระทรวงพาณิชย์"/>
    <m/>
    <x v="3"/>
    <x v="9"/>
    <x v="0"/>
    <m/>
    <s v="https://emenscr.nesdc.go.th/viewer/view.html?id=638dj8Y8npHeN8jNQKma"/>
    <s v="v2_030101V03F05"/>
  </r>
  <r>
    <s v="ศธ 0568.7-63-0004"/>
    <s v="ประสิทธิภาพของสารสกัดฟีนอลิกจากใบมะหาดในการกำจัดเห็บโค"/>
    <s v="ประสิทธิภาพของสารสกัดฟีนอลิกจากใบมะหาดในการกำจัดเห็บโค"/>
    <s v="ด้านการสร้างความสามารถในการแข่งขัน"/>
    <x v="4"/>
    <s v="ตุลาคม 2562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qWzeoNAXRwsWn82lRlyg"/>
    <s v="v2_030101V04F01"/>
  </r>
  <r>
    <s v="ชร 0017-63-0016"/>
    <s v="โครงการพัฒนาเมืองสมุนไพร จังหวัดเชียงราย (Chiangrai Herbal City) (กิจกรรมที่ 2 ส่งเสริมการผลิตและแปรรูปสมุนไพร เพื่อใช้ในการเกษตรแทนการใช้สารเคมี)"/>
    <s v="โครงการพัฒนาเมืองสมุนไพร จังหวัดเชียงราย (Chiangrai Herbal City) (กิจกรรมที่ 2 ส่งเสริมการผลิตและแปรรูปสมุนไพร เพื่อใช้ในการเกษตรแทนการใช้สารเคมี)"/>
    <s v="ด้านการสร้างความสามารถในการแข่งขัน"/>
    <x v="4"/>
    <s v="ตุลาคม 2562"/>
    <s v="กันยายน 2563"/>
    <m/>
    <x v="65"/>
    <s v="เชียงราย"/>
    <s v="จังหวัดและกลุ่มจังหวัด"/>
    <m/>
    <x v="1"/>
    <x v="10"/>
    <x v="0"/>
    <m/>
    <s v="https://emenscr.nesdc.go.th/viewer/view.html?id=gANZxV63mWc325E0nq8N"/>
    <s v="v2_030101V04F01"/>
  </r>
  <r>
    <s v="ศธ 0568.7-63-0006"/>
    <s v="โครงการกระบวนการการจัดการปลูกหม่อนและพัฒนาสายพันธุ์หม่อนในจังหวัดกาฬสินธุ์"/>
    <s v="โครงการกระบวนการการจัดการปลูกหม่อนและพัฒนาสายพันธุ์หม่อนในจังหวัดกาฬสินธุ์"/>
    <s v="ด้านการสร้างความสามารถในการแข่งขัน"/>
    <x v="4"/>
    <s v="ตุลาคม 2562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2"/>
    <x v="2"/>
    <x v="0"/>
    <m/>
    <s v="https://emenscr.nesdc.go.th/viewer/view.html?id=QOREzj6K8wT4qB8xl0lp"/>
    <s v="v2_030101V01F01"/>
  </r>
  <r>
    <s v="ศธ 0568.7-63-0007"/>
    <s v="เพิ่มประสิทธิภาพการเลี้ยงไหมเพื่อลดการนำเข้า"/>
    <s v="เพิ่มประสิทธิภาพการเลี้ยงไหมเพื่อลดการนำเข้า"/>
    <s v="ด้านการสร้างความสามารถในการแข่งขัน"/>
    <x v="4"/>
    <s v="ตุลาคม 2562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EaOzGAY1MRfYN0l4wyNz"/>
    <s v="v2_030101V04F02"/>
  </r>
  <r>
    <s v="รอ 0016-63-0001"/>
    <s v="โครงการส่งเสริมตลาดสินค้าเกษตรและตลาดอิเล็กทรอนิกส์อย่างทั่วถึง"/>
    <s v="โครงการส่งเสริมตลาดสินค้าเกษตรและตลาดอิเล็กทรอนิกส์อย่างทั่วถึง"/>
    <s v="ด้านการสร้างความสามารถในการแข่งขัน"/>
    <x v="4"/>
    <s v="ตุลาคม 2562"/>
    <s v="กันยายน 2563"/>
    <s v="สำนักงานพาณิชย์จังหวัดร้อยเอ็ด"/>
    <x v="19"/>
    <s v="สป.พณ."/>
    <s v="กระทรวงพาณิชย์"/>
    <m/>
    <x v="3"/>
    <x v="8"/>
    <x v="0"/>
    <m/>
    <s v="https://emenscr.nesdc.go.th/viewer/view.html?id=QORENpearZiW0koKpK55"/>
    <s v="v2_030101V03F02"/>
  </r>
  <r>
    <s v="ศธ 0568.7-63-0012"/>
    <s v="โครงการถ่ายทอดเทคโนโลยีเครื่องทอผ้าพื้นเมืองแบบกึ่งอัตโนมัติ"/>
    <s v="โครงการถ่ายทอดเทคโนโลยีเครื่องทอผ้าพื้นเมืองแบบกึ่งอัตโนมัติ"/>
    <s v="ด้านการสร้างความสามารถในการแข่งขัน"/>
    <x v="4"/>
    <s v="ตุลาคม 2562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deGMR0lrqjFoA13VXZx1"/>
    <s v="v2_030101V04F04"/>
  </r>
  <r>
    <s v="กษ 0224. ปข-63-0001"/>
    <s v="โครงการส่งเสริมการบริหารจัดการและสร้างความร่วมมือของหน่วยงานภาคการเกษตร กิจกรรมย่อย จัดงานเกษตรและของดีจังหวัดประจวบคีรีขันธ์"/>
    <s v="โครงการส่งเสริมการบริหารจัดการและสร้างความร่วมมือของหน่วยงานภาคการเกษตร กิจกรรมย่อย จัดงานเกษตรและของดีจังหวัดประจวบคีรีขันธ์"/>
    <s v="ด้านการสร้างความสามารถในการแข่งขัน"/>
    <x v="4"/>
    <s v="เมษายน 2563"/>
    <s v="กันยายน 2563"/>
    <s v="สำนักงานเกษตรและสหกรณ์จังหวัด ประจวบคีรีขันธ์"/>
    <x v="13"/>
    <s v="สป.กษ."/>
    <s v="กระทรวงเกษตรและสหกรณ์"/>
    <m/>
    <x v="3"/>
    <x v="9"/>
    <x v="0"/>
    <m/>
    <s v="https://emenscr.nesdc.go.th/viewer/view.html?id=WXxjyaXwOYunG0Gl0Zjd"/>
    <s v="v2_030101V03F05"/>
  </r>
  <r>
    <s v="คค 0703.48-63-0001"/>
    <s v="ยกระดับเส้นทางคมนาคมเพื่อรองรับการผลิตและการขนส่งภาคการเกษตร"/>
    <s v="ยกระดับเส้นทางคมนาคมเพื่อรองรับการผลิตและการขนส่งภาคการเกษตร"/>
    <s v="ด้านการสร้างความสามารถในการแข่งขัน"/>
    <x v="4"/>
    <s v="ตุลาคม 2562"/>
    <s v="กันยายน 2563"/>
    <s v="แขวงทางหลวงชนบทระนอง"/>
    <x v="35"/>
    <s v="ทช."/>
    <s v="กระทรวงคมนาคม"/>
    <m/>
    <x v="1"/>
    <x v="11"/>
    <x v="0"/>
    <m/>
    <s v="https://emenscr.nesdc.go.th/viewer/view.html?id=KYxJqdz7RRIB4aJpQrnl"/>
    <s v="v2_030101V04F03"/>
  </r>
  <r>
    <s v="กษ1004-63-0001"/>
    <s v="โครงการส่งเสริมอาชีพด้านการเกษตรตามอัตลักษณ์และภูมิปัญญาท้องถิ่น (กิจกรรมส่งเสริมอาชีพด้านการเกษตรตามอัตลักษณ์และภูมิปัญญาท้องถิ่น)"/>
    <s v="โครงการส่งเสริมอาชีพด้านการเกษตรตามอัตลักษณ์และภูมิปัญญาท้องถิ่น (กิจกรรมส่งเสริมอาชีพด้านการเกษตรตามอัตลักษณ์และภูมิปัญญาท้องถิ่น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5"/>
    <x v="0"/>
    <m/>
    <s v="https://emenscr.nesdc.go.th/viewer/view.html?id=NVEQRmAMLrfaYEYdEjnl"/>
    <s v="v2_030101V01F02"/>
  </r>
  <r>
    <s v="กษ1004-63-0020"/>
    <s v="โครงการพัฒนาการผลิตสินค้าด้านการเกษตรภาคตะวันออก (กิจกรรมเพิ่มมูลค่าผลผลิตไม้ผลในพื้นที่เขตพัฒนาพิเศษภาคตะวันออก (EEC) )"/>
    <s v="โครงการพัฒนาการผลิตสินค้าด้านการเกษตรภาคตะวันออก (กิจกรรมเพิ่มมูลค่าผลผลิตไม้ผลในพื้นที่เขตพัฒนาพิเศษภาคตะวันออก (EEC) 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2"/>
    <x v="0"/>
    <m/>
    <s v="https://emenscr.nesdc.go.th/viewer/view.html?id=A3Bm0jOMB2FEyMpJKxal"/>
    <s v="v2_030101V01F01"/>
  </r>
  <r>
    <s v="กษ1004-63-0022"/>
    <s v="โครงการพัฒนาและส่งเสริมการผลิตสินค้าเกษตร (กิจกรรมเพิ่มประสิทธิภาพและการพัฒนาการบริหารจัดการมะพร้าว)"/>
    <s v="โครงการพัฒนาและส่งเสริมการผลิตสินค้าเกษตร (กิจกรรมเพิ่มประสิทธิภาพและการพัฒนาการบริหารจัดการมะพร้าว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5"/>
    <x v="0"/>
    <m/>
    <s v="https://emenscr.nesdc.go.th/viewer/view.html?id=kwLp7r8aLmsaqpzo4L9l"/>
    <s v="v2_030101V01F02"/>
  </r>
  <r>
    <s v="กษ1004-63-0023"/>
    <s v="โครงการพัฒนาและส่งเสริมการผลิตสินค้าเกษตร (กิจกรรมพัฒนาคุณภาพการผลิตไม้ผลสู่มาตรฐานการส่งออก (ทุเรียน/มังคุด))"/>
    <s v="โครงการพัฒนาและส่งเสริมการผลิตสินค้าเกษตร (กิจกรรมพัฒนาคุณภาพการผลิตไม้ผลสู่มาตรฐานการส่งออก (ทุเรียน/มังคุด)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5"/>
    <x v="0"/>
    <m/>
    <s v="https://emenscr.nesdc.go.th/viewer/view.html?id=WXx7a4nM00inG0Gl0gB0"/>
    <s v="v2_030101V01F02"/>
  </r>
  <r>
    <s v="กษ1004-63-0025"/>
    <s v="โครงการพัฒนาศักยภาพการผลิตด้านการเกษตร(กิจกรรมพัฒนาศักยภาพการผลิตภาคเกษตร (สินค้าไม้ผล : ทุเรียน มังคุด ลองกอง))"/>
    <s v="โครงการพัฒนาศักยภาพการผลิตด้านการเกษตร(กิจกรรมพัฒนาศักยภาพการผลิตภาคเกษตร (สินค้าไม้ผล : ทุเรียน มังคุด ลองกอง)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5"/>
    <x v="0"/>
    <m/>
    <s v="https://emenscr.nesdc.go.th/viewer/view.html?id=Z6znZpOK8XU89BnKo79w"/>
    <s v="v2_030101V01F02"/>
  </r>
  <r>
    <s v="กษ1004-63-0027"/>
    <s v="โครงการพัฒนาศักยภาพการผลิตด้านการเกษตร (กิจกรรมพัฒนาศักยภาพการผลิตภาคเกษตรสินค้า : มะพร้าวแกง)"/>
    <s v="โครงการพัฒนาศักยภาพการผลิตด้านการเกษตร (กิจกรรมพัฒนาศักยภาพการผลิตภาคเกษตรสินค้า : มะพร้าวแกง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1"/>
    <x v="14"/>
    <x v="0"/>
    <m/>
    <s v="https://emenscr.nesdc.go.th/viewer/view.html?id=Ooxj1VRgoVHxmEwNR6Vg"/>
    <s v="v2_030101V04F04"/>
  </r>
  <r>
    <s v="นพ 0009-63-0003"/>
    <s v="เพิ่มประสิทธิภาพการผลิตสินค้าเกษตรจังหวัดนครพนม (เพิ่มประสิทธิภาพการผลิตลิ้นจี่เพื่อการค้า)"/>
    <s v="เพิ่มประสิทธิภาพการผลิตสินค้าเกษตรจังหวัดนครพนม (เพิ่มประสิทธิภาพการผลิตลิ้นจี่เพื่อการค้า)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นครพนม"/>
    <x v="4"/>
    <s v="กสก."/>
    <s v="กระทรวงเกษตรและสหกรณ์"/>
    <m/>
    <x v="2"/>
    <x v="5"/>
    <x v="0"/>
    <m/>
    <s v="https://emenscr.nesdc.go.th/viewer/view.html?id=93amyRR8RXi7QK0240RX"/>
    <s v="v2_030101V01F02"/>
  </r>
  <r>
    <s v="นพ 0009-63-0004"/>
    <s v="เพิ่มประสิทธิภาพการผลิตสินค้าเกษตรจังหวัดนครพนม (จัดทำแปลงสาธิตการผลิตและเพิ่มมูลค่าสับปะรด GI)"/>
    <s v="เพิ่มประสิทธิภาพการผลิตสินค้าเกษตรจังหวัดนครพนม (จัดทำแปลงสาธิตการผลิตและเพิ่มมูลค่าสับปะรด GI)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นครพนม"/>
    <x v="4"/>
    <s v="กสก."/>
    <s v="กระทรวงเกษตรและสหกรณ์"/>
    <m/>
    <x v="2"/>
    <x v="2"/>
    <x v="0"/>
    <m/>
    <s v="https://emenscr.nesdc.go.th/viewer/view.html?id=23qKe3A8nqh4AoM33drr"/>
    <s v="v2_030101V01F01"/>
  </r>
  <r>
    <s v="กษ1004-63-0037"/>
    <s v="โครงการพัฒนาและส่งเสริมการผลิตสินค้าเกษตร (กิจกรรมส่งเสริมการทำเกษตรแบบผสมผสานในพื้นที่สวนปาล์มน้ำมัน สวนยางพารา)"/>
    <s v="โครงการพัฒนาและส่งเสริมการผลิตสินค้าเกษตร (กิจกรรมส่งเสริมการทำเกษตรแบบผสมผสานในพื้นที่สวนปาล์มน้ำมัน สวนยางพารา)"/>
    <s v="ด้านการสร้างความสามารถในการแข่งขัน"/>
    <x v="4"/>
    <s v="ตุลาคม 2562"/>
    <s v="กันยายน 2563"/>
    <s v="กองแผนงาน"/>
    <x v="4"/>
    <s v="กสก."/>
    <s v="กระทรวงเกษตรและสหกรณ์"/>
    <m/>
    <x v="2"/>
    <x v="2"/>
    <x v="0"/>
    <m/>
    <s v="https://emenscr.nesdc.go.th/viewer/view.html?id=Y79pGGYeOYUlJlVE1LK6"/>
    <s v="v2_030101V01F01"/>
  </r>
  <r>
    <s v="ศธ  5602(7)-63-0007"/>
    <s v="โครงการพัฒนานวัตกรรมเกษตรและอาหารปลอดภัยกลุ่มนครชัยบุรินทร์ กิจกรรมหลัก พัฒนาเครือข่ายเกษตรกรผู้เลี้ยงโคคุณภาพกลางน้ำ กลุ่มจังหวัดนครชัยบุรินทร์"/>
    <s v="โครงการพัฒนานวัตกรรมเกษตรและอาหารปลอดภัยกลุ่มนครชัยบุรินทร์ กิจกรรมหลัก พัฒนาเครือข่ายเกษตรกรผู้เลี้ยงโคคุณภาพกลางน้ำ กลุ่มจังหวัดนครชัยบุรินทร์"/>
    <s v="ด้านการสร้างความสามารถในการแข่งขัน"/>
    <x v="4"/>
    <s v="ตุลาคม 2562"/>
    <s v="กันยายน 2563"/>
    <s v="ส่วนแผนงาน สำนักงานอธิการบดี"/>
    <x v="67"/>
    <s v="มทส."/>
    <s v="กระทรวงการอุดมศึกษา วิทยาศาสตร์ วิจัยและนวัตกรรม"/>
    <m/>
    <x v="1"/>
    <x v="13"/>
    <x v="0"/>
    <m/>
    <s v="https://emenscr.nesdc.go.th/viewer/view.html?id=13671ELa6ZS5njQgAQaW"/>
    <s v="v2_030101V01F03"/>
  </r>
  <r>
    <s v="ยล 0009-63-0001"/>
    <s v="โครงการเพิ่มประสิทธิภาพการผลิตทุเรียนครบวงจร"/>
    <s v="โครงการเพิ่มประสิทธิภาพการผลิตทุเรียนครบวงจร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ยะลา"/>
    <x v="4"/>
    <s v="กสก."/>
    <s v="กระทรวงเกษตรและสหกรณ์"/>
    <m/>
    <x v="2"/>
    <x v="5"/>
    <x v="0"/>
    <m/>
    <s v="https://emenscr.nesdc.go.th/viewer/view.html?id=A3BLnr34ZacVgVpYKN4B"/>
    <s v="v2_030101V01F02"/>
  </r>
  <r>
    <s v="ยล 0008-63-0001"/>
    <s v="โครงการส่งเสริมการเลี้ยงและแปรรูปปศุสัตว์เพื่อความมั่นคง มั่งคั่ง ชายแดนใต้"/>
    <s v="โครงการส่งเสริมการเลี้ยงและแปรรูปปศุสัตว์เพื่อความมั่นคง มั่งคั่ง ชายแดนใต้"/>
    <s v="ด้านการสร้างความสามารถในการแข่งขัน"/>
    <x v="4"/>
    <s v="ตุลาคม 2562"/>
    <s v="กันยายน 2563"/>
    <s v="สำนักงานปศุสัตว์จังหวัดยะลา"/>
    <x v="11"/>
    <s v="กปศ."/>
    <s v="กระทรวงเกษตรและสหกรณ์"/>
    <m/>
    <x v="2"/>
    <x v="2"/>
    <x v="0"/>
    <m/>
    <s v="https://emenscr.nesdc.go.th/viewer/view.html?id=nrMWG9AzAlHNn5y8V3gr"/>
    <s v="v2_030101V01F01"/>
  </r>
  <r>
    <s v="ยล 0009-63-0002"/>
    <s v="ยะลาเมืองทุเรียน (Yala Durian City)"/>
    <s v="ยะลาเมืองทุเรียน (Yala Durian City)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ยะลา"/>
    <x v="4"/>
    <s v="กสก."/>
    <s v="กระทรวงเกษตรและสหกรณ์"/>
    <m/>
    <x v="0"/>
    <x v="4"/>
    <x v="0"/>
    <m/>
    <s v="https://emenscr.nesdc.go.th/viewer/view.html?id=aQ9zxVQpEWFjnrVLQXxG"/>
    <s v="v2_030101V02F03"/>
  </r>
  <r>
    <s v="ฉช 0017-63-0003"/>
    <s v="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"/>
    <s v="โครงการอนุรักษ์พันธุกรรมพืชอันเนื่องมาจากพระราชดำริ สมเด็จพระเทพรัตนราชสุดาฯ  สยามบรมราชกุมารี (อพ.สธ.) จังหวัดฉะเชิงเทรา"/>
    <s v="ด้านการสร้างการเติบโตบนคุณภาพชีวิตที่เป็นมิตรต่อสิ่งแวดล้อม"/>
    <x v="4"/>
    <s v="พฤษภาคม 2563"/>
    <s v="ธันวาคม 2563"/>
    <m/>
    <x v="50"/>
    <s v="ฉะเชิงเทรา"/>
    <s v="จังหวัดและกลุ่มจังหวัด"/>
    <m/>
    <x v="3"/>
    <x v="9"/>
    <x v="0"/>
    <m/>
    <s v="https://emenscr.nesdc.go.th/viewer/view.html?id=QORG6WBrkrCNdNXx6YxW"/>
    <s v="v2_030101V03F06"/>
  </r>
  <r>
    <s v="อว 0616.06-63-0003"/>
    <s v="โครงการยกระดับศูนย์แห่งความเป็นเลิศของมหาวิทยาลัยราชภัฏนครสวรรค์"/>
    <s v="โครงการยกระดับศูนย์แห่งความเป็นเลิศของมหาวิทยาลัยราชภัฏนครสวรรค์"/>
    <s v="ด้านการสร้างความสามารถในการแข่งขัน"/>
    <x v="4"/>
    <s v="ตุลาคม 2562"/>
    <s v="กันยายน 2563"/>
    <s v="คณะครุศาสตร์"/>
    <x v="68"/>
    <s v="มร.นว."/>
    <s v="กระทรวงการอุดมศึกษา วิทยาศาสตร์ วิจัยและนวัตกรรม"/>
    <m/>
    <x v="1"/>
    <x v="14"/>
    <x v="0"/>
    <m/>
    <s v="https://emenscr.nesdc.go.th/viewer/view.html?id=eK9aE41V45Smy9L11wRG"/>
    <s v="v2_030101V04F04"/>
  </r>
  <r>
    <s v="กบ 0009-63-0001"/>
    <s v="พัฒนาคุณภาพปาล์มน้ำมัน และน้ำมันปาล์มจังหวัดกระบี่"/>
    <s v="พัฒนาคุณภาพปาล์มน้ำมัน และน้ำมันปาล์มจังหวัดกระบี่"/>
    <s v="ด้านการสร้างความสามารถในการแข่งขัน"/>
    <x v="4"/>
    <s v="กุมภาพันธ์ 2563"/>
    <s v="กันยายน 2563"/>
    <s v="สำนักงานเกษตรจังหวัดกระบี่"/>
    <x v="4"/>
    <s v="กสก."/>
    <s v="กระทรวงเกษตรและสหกรณ์"/>
    <m/>
    <x v="0"/>
    <x v="4"/>
    <x v="0"/>
    <m/>
    <s v="https://emenscr.nesdc.go.th/viewer/view.html?id=23qVWWR6QlTlXlWon6M7"/>
    <s v="v2_030101V02F03"/>
  </r>
  <r>
    <s v="มค 0009-63-0005"/>
    <s v="โครงการพัฒนาคุณภาพเส้นไหม ภายใต้โครงการพัฒนาผลิตภัณฑ์ OTOP และการตลาด"/>
    <s v="โครงการพัฒนาคุณภาพเส้นไหม ภายใต้โครงการพัฒนาผลิตภัณฑ์ OTOP และการตลาด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มหาสารคาม"/>
    <x v="4"/>
    <s v="กสก."/>
    <s v="กระทรวงเกษตรและสหกรณ์"/>
    <m/>
    <x v="0"/>
    <x v="4"/>
    <x v="0"/>
    <m/>
    <s v="https://emenscr.nesdc.go.th/viewer/view.html?id=638Nrl6kGwu7KRpmmry1"/>
    <s v="v2_030101V02F03"/>
  </r>
  <r>
    <s v="ชร 0010-63-0001"/>
    <s v="โครงการพัฒนาประสิทธิภาพการผลิตทางการเกษตรและสร้างมูลค่าเพิ่มภายใต้เกษตรปลอดภัยและเกษตรกรรมยั่งยืน"/>
    <s v="โครงการพัฒนาประสิทธิภาพการผลิตทางการเกษตรและสร้างมูลค่าเพิ่มภายใต้เกษตรปลอดภัยและเกษตรกรรมยั่งยืน"/>
    <s v="ด้านการสร้างความสามารถในการแข่งขัน"/>
    <x v="4"/>
    <s v="ตุลาคม 2562"/>
    <s v="กันยายน 2563"/>
    <s v="สำนักงานสหกรณ์จังหวัดเชียงราย"/>
    <x v="12"/>
    <s v="กสส."/>
    <s v="กระทรวงเกษตรและสหกรณ์"/>
    <m/>
    <x v="2"/>
    <x v="2"/>
    <x v="0"/>
    <m/>
    <s v="https://emenscr.nesdc.go.th/viewer/view.html?id=o4XpAYOYx8IJ8z36MQr9"/>
    <s v="v2_030101V01F01"/>
  </r>
  <r>
    <s v="อว 0616.02-63-0011"/>
    <s v="โครงการพัฒนาจัดตั้งศูนย์วิจัยและพัฒนาพืชสมุนไพรเพื่อพัฒนาเศรษฐกิจฐานรากตามแนวปรัชญาเศรษฐกิจพอเพียง โดยเป็นความร่วมมือของมหาวิทยาลัยราชภัฏนครสวรรค์ กับเครือข่ายวิสาหกิจชุมชน จังหวัดนครสวรรค์"/>
    <s v="โครงการพัฒนาจัดตั้งศูนย์วิจัยและพัฒนาพืชสมุนไพรเพื่อพัฒนาเศรษฐกิจฐานรากตามแนวปรัชญาเศรษฐกิจพอเพียง โดยเป็นความร่วมมือของมหาวิทยาลัยราชภัฏนครสวรรค์ กับเครือข่ายวิสาหกิจชุมชน จังหวัดนครสวรรค์"/>
    <s v="ด้านการสร้างความสามารถในการแข่งขัน"/>
    <x v="4"/>
    <s v="ตุลาคม 2562"/>
    <s v="กันยายน 2563"/>
    <s v="สถาบันวิจัยและพัฒนา"/>
    <x v="68"/>
    <s v="มร.นว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43GBp3J4xRtjWG0A85Aj"/>
    <s v="v2_030101V04F02"/>
  </r>
  <r>
    <s v="สข 0009-63-0001"/>
    <s v="โครงการพัฒนาอาชีพการเกษตรเพื่อเพิ่มรายได้ให้แก่เกษตรกรจังหวัดสงขลา"/>
    <s v="โครงการพัฒนาอาชีพการเกษตรเพื่อเพิ่มรายได้ให้แก่เกษตรกรจังหวัดสงขลา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สงขลา"/>
    <x v="4"/>
    <s v="กสก."/>
    <s v="กระทรวงเกษตรและสหกรณ์"/>
    <m/>
    <x v="1"/>
    <x v="11"/>
    <x v="0"/>
    <m/>
    <s v="https://emenscr.nesdc.go.th/viewer/view.html?id=EaO33jWN7wTdKdao6qV3"/>
    <s v="v2_030101V04F03"/>
  </r>
  <r>
    <s v="ศธ054403-63-0003"/>
    <s v="โครงการเพิ่มศักยภาพการผลิตและแปรรูปสินค้าเกษตรอัตลักษณ์พื้นถิ่นโคราช"/>
    <s v="โครงการเพิ่มศักยภาพการผลิตและแปรรูปสินค้าเกษตรอัตลักษณ์พื้นถิ่นโคราช"/>
    <s v="ด้านการสร้างความสามารถในการแข่งขัน"/>
    <x v="4"/>
    <s v="ตุลาคม 2562"/>
    <s v="กันยายน 2563"/>
    <s v="คณะวิทยาศาสตร์และเทคโนโลยี"/>
    <x v="46"/>
    <s v="มรภ.นม."/>
    <s v="กระทรวงการอุดมศึกษา วิทยาศาสตร์ วิจัยและนวัตกรรม"/>
    <m/>
    <x v="0"/>
    <x v="7"/>
    <x v="0"/>
    <m/>
    <s v="https://emenscr.nesdc.go.th/viewer/view.html?id=93azAARR7jI7Y1BlJjpw"/>
    <s v="v2_030101V02F05"/>
  </r>
  <r>
    <s v="กษ 2712.2-63-0019"/>
    <s v="โครงการพัฒนาและเผยแพร่งานวิจัยหม่อนไหม ปี 2563"/>
    <s v="โครงการพัฒนาและเผยแพร่งานวิจัยหม่อนไหม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1"/>
    <x v="1"/>
    <x v="0"/>
    <m/>
    <s v="https://emenscr.nesdc.go.th/viewer/view.html?id=QORKwRAlLZhMVqJNjnM2"/>
    <s v="v2_030101V04F02"/>
  </r>
  <r>
    <s v="ศธ054403-63-0006"/>
    <s v="โครงการพัฒนาปรับปรุงและบำรุงศูนย์ฝึกอบรมและวิจัยทางการเกษตร (100 ไร่)"/>
    <s v="โครงการพัฒนาปรับปรุงและบำรุงศูนย์ฝึกอบรมและวิจัยทางการเกษตร (100 ไร่)"/>
    <s v="ด้านการสร้างความสามารถในการแข่งขัน"/>
    <x v="4"/>
    <s v="ตุลาคม 2562"/>
    <s v="กันยายน 2563"/>
    <s v="คณะวิทยาศาสตร์และเทคโนโลยี"/>
    <x v="46"/>
    <s v="มรภ.นม.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23qY7Qj903IN1OL5EzQg"/>
    <s v="v2_030101V04F01"/>
  </r>
  <r>
    <s v="กษ 2712.2-63-0020"/>
    <s v="โครงการผลิตและกระจายพันธุ์หม่อนไหมและวัสดุย้อมสี ปี 2563"/>
    <s v="โครงการผลิตและกระจายพันธุ์หม่อนไหมและวัสดุย้อมสี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2"/>
    <x v="2"/>
    <x v="0"/>
    <m/>
    <s v="https://emenscr.nesdc.go.th/viewer/view.html?id=Y79WG01VVViOnoWm1VqR"/>
    <s v="v2_030101V01F01"/>
  </r>
  <r>
    <s v="ศธ053205-63-0001"/>
    <s v="การพัฒนาประสิทธิภาพการผลิตทางการเกษตรและ สร้างมูลค่าเพิ่ม ภายใต้เกษตรปลอดภัยและเกษตรกรรมยั่งยืน"/>
    <s v="การพัฒนาประสิทธิภาพการผลิตทางการเกษตรและ สร้างมูลค่าเพิ่ม ภายใต้เกษตรปลอดภัยและเกษตรกรรมยั่งยืน"/>
    <s v="ด้านการสร้างความสามารถในการแข่งขัน"/>
    <x v="4"/>
    <s v="ตุลาคม 2562"/>
    <s v="กันยายน 2563"/>
    <s v="คณะวิทยาการจัดการ"/>
    <x v="69"/>
    <s v="มร.ชร."/>
    <s v="กระทรวงการอุดมศึกษา วิทยาศาสตร์ วิจัยและนวัตกรรม"/>
    <m/>
    <x v="2"/>
    <x v="5"/>
    <x v="0"/>
    <m/>
    <s v="https://emenscr.nesdc.go.th/viewer/view.html?id=jogJVG1yBVUEMlBn0Gk8"/>
    <s v="v2_030101V01F02"/>
  </r>
  <r>
    <s v="กษ 2712.2-63-0024"/>
    <s v="โครงการยกระดับผ้าทออีสานสู่สากล ปี 2563"/>
    <s v="โครงการยกระดับผ้าทออีสานสู่สากล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2"/>
    <x v="5"/>
    <x v="0"/>
    <m/>
    <s v="https://emenscr.nesdc.go.th/viewer/view.html?id=nrMXjWnGErFNR1G0Ezoj"/>
    <s v="v2_030101V01F02"/>
  </r>
  <r>
    <s v="กษ 2712.2-63-0025"/>
    <s v="กิจกรรมหลักอนุรักษ์และคุ้มครองหม่อนไหม ปี 2563"/>
    <s v="กิจกรรมหลักอนุรักษ์และคุ้มครองหม่อนไหม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0"/>
    <x v="4"/>
    <x v="0"/>
    <m/>
    <s v="https://emenscr.nesdc.go.th/viewer/view.html?id=A3BgkrXQjksjrBoq057r"/>
    <s v="v2_030101V02F03"/>
  </r>
  <r>
    <s v="กษ 2712.2-63-0026"/>
    <s v="กิจกรรมหลักบริการวิชาการถ่ายทอดเทคโนโลยีและส่งเสริมการผลิตหม่อนไหม ปี 2563"/>
    <s v="กิจกรรมหลักบริการวิชาการถ่ายทอดเทคโนโลยีและส่งเสริมการผลิตหม่อนไหม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3"/>
    <x v="15"/>
    <x v="0"/>
    <m/>
    <s v="https://emenscr.nesdc.go.th/viewer/view.html?id=aQ99eMpy5gfNRYW1ZjMX"/>
    <s v="v2_030101V03F03"/>
  </r>
  <r>
    <s v="กษ 2712.2-63-0027"/>
    <s v="กิจกรรมหลักส่งเสริมเศรษฐกิจและการตลาดหม่อนไหม ปี 2563"/>
    <s v="กิจกรรมหลักส่งเสริมเศรษฐกิจและการตลาดหม่อนไหม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3"/>
    <x v="9"/>
    <x v="0"/>
    <m/>
    <s v="https://emenscr.nesdc.go.th/viewer/view.html?id=qWzzmjZo8psr0q4Z3d3l"/>
    <s v="v2_030101V03F05"/>
  </r>
  <r>
    <s v="กษ 2712.2-63-0028"/>
    <s v="กิจกรรมหลักส่งเสริมละพัฒนามูลค่าสินค้าเกษตรด้านหม่อนไหม ปี 2563"/>
    <s v="กิจกรรมหลักส่งเสริมละพัฒนามูลค่าสินค้าเกษตรด้านหม่อนไหม ปี 2563"/>
    <s v="ด้านการสร้างความสามารถในการแข่งขัน"/>
    <x v="4"/>
    <s v="ตุลาคม 2562"/>
    <s v="กันยายน 2563"/>
    <s v="กองแผนงานกลุ่มยุทธศาสตร์และแผนงาน"/>
    <x v="14"/>
    <s v="มม."/>
    <s v="กระทรวงเกษตรและสหกรณ์"/>
    <m/>
    <x v="2"/>
    <x v="2"/>
    <x v="0"/>
    <m/>
    <s v="https://emenscr.nesdc.go.th/viewer/view.html?id=wE44Gx1QZOCEyQogn2Vx"/>
    <s v="v2_030101V01F01"/>
  </r>
  <r>
    <s v="พร 0017-63-0005"/>
    <s v="โครงการส่งเสริมและขยายผลโครงการอันเนื่องมาจากพระราชดำริ จังหวัดแพร่"/>
    <s v="โครงการส่งเสริมและขยายผลโครงการอันเนื่องมาจากพระราชดำริ จังหวัดแพร่"/>
    <s v="ด้านการสร้างความสามารถในการแข่งขัน"/>
    <x v="4"/>
    <s v="ตุลาคม 2562"/>
    <s v="กันยายน 2563"/>
    <m/>
    <x v="70"/>
    <s v="แพร่"/>
    <s v="จังหวัดและกลุ่มจังหวัด"/>
    <m/>
    <x v="2"/>
    <x v="3"/>
    <x v="0"/>
    <m/>
    <s v="https://emenscr.nesdc.go.th/viewer/view.html?id=y0669ZJKZLFyR7E1rAJn"/>
    <s v="v2_030101V01F05"/>
  </r>
  <r>
    <s v="RMUTI2200-63-0001"/>
    <s v="โครงการเพิ่มพื้นที่เกษตรอินทรีย์ กิจกรรมหลัก ส่งเสริมระบบการรับรองมาตรฐานเกษตรอินทรีย์สุรินทร์แบบมีส่วนร่วม(PGS)"/>
    <s v="โครงการเพิ่มพื้นที่เกษตรอินทรีย์ กิจกรรมหลัก ส่งเสริมระบบการรับรองมาตรฐานเกษตรอินทรีย์สุรินทร์แบบมีส่วนร่วม(PGS)"/>
    <s v="ด้านการสร้างความสามารถในการแข่งขัน"/>
    <x v="4"/>
    <s v="ตุลาคม 2562"/>
    <s v="กันยายน 2563"/>
    <s v="คณะเกษตรศาสตร์และเทคโนโลยี"/>
    <x v="20"/>
    <s v="มทร.อีสาน"/>
    <s v="กระทรวงการอุดมศึกษา วิทยาศาสตร์ วิจัยและนวัตกรรม"/>
    <m/>
    <x v="0"/>
    <x v="4"/>
    <x v="0"/>
    <m/>
    <s v="https://emenscr.nesdc.go.th/viewer/view.html?id=53GGOyW9nluyLN5RqAYr"/>
    <s v="v2_030101V02F03"/>
  </r>
  <r>
    <s v="บก 0009-63-0002"/>
    <s v="โครงการส่งเสริมและพัฒนากลุ่มส่งเสริมเศรษฐกิจพอเพียงในชุมชนตามพระราชดำริสมเด็จพระเทพรัตนราชสุดฯ สยามบรมราชกุมารี"/>
    <s v="โครงการส่งเสริมและพัฒนากลุ่มส่งเสริมเศรษฐกิจพอเพียงในชุมชนตามพระราชดำริสมเด็จพระเทพรัตนราชสุดฯ สยามบรมราชกุมารี"/>
    <s v="ด้านการพัฒนาและเสริมสร้างศักยภาพทรัพยากรมนุษย์"/>
    <x v="4"/>
    <s v="ตุลาคม 2562"/>
    <s v="กันยายน 2563"/>
    <s v="สำนักงานเกษตรจังหวัดบึงกาฬ"/>
    <x v="4"/>
    <s v="กสก."/>
    <s v="กระทรวงเกษตรและสหกรณ์"/>
    <m/>
    <x v="1"/>
    <x v="13"/>
    <x v="0"/>
    <m/>
    <s v="https://emenscr.nesdc.go.th/viewer/view.html?id=aQ9K7rn06aHmNLGJemzX"/>
    <s v="v2_030101V01F03"/>
  </r>
  <r>
    <s v="รอ 0009-63-0004"/>
    <s v="พัฒนาผลิตภัณฑ์จากข้าวและแป้งข้าวหอมมะลิเพื่อเพิ่มมูลค่า"/>
    <s v="พัฒนาผลิตภัณฑ์จากข้าวและแป้งข้าวหอมมะลิเพื่อเพิ่มมูลค่า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ร้อยเอ็ด"/>
    <x v="4"/>
    <s v="กสก."/>
    <s v="กระทรวงเกษตรและสหกรณ์"/>
    <m/>
    <x v="2"/>
    <x v="5"/>
    <x v="0"/>
    <m/>
    <s v="https://emenscr.nesdc.go.th/viewer/view.html?id=z089kprdj3TK6VB5wpNk"/>
    <s v="v2_030101V01F02"/>
  </r>
  <r>
    <s v="ยล 0008-63-0002"/>
    <s v="กิจกรรมสนับสนุนอาชีพการเลี้ยงไก่พื้นเมืองตามแนวเศรษฐกิจพอเพียงรอบพื้นที่โครงการอันเนื่องมาจากพระราชดำริจังหวัดยะลา"/>
    <s v="กิจกรรมสนับสนุนอาชีพการเลี้ยงไก่พื้นเมืองตามแนวเศรษฐกิจพอเพียงรอบพื้นที่โครงการอันเนื่องมาจากพระราชดำริจังหวัดยะลา"/>
    <s v="ด้านการสร้างความสามารถในการแข่งขัน"/>
    <x v="4"/>
    <s v="ตุลาคม 2562"/>
    <s v="กันยายน 2563"/>
    <s v="สำนักงานปศุสัตว์จังหวัดยะลา"/>
    <x v="11"/>
    <s v="กปศ."/>
    <s v="กระทรวงเกษตรและสหกรณ์"/>
    <m/>
    <x v="2"/>
    <x v="2"/>
    <x v="0"/>
    <m/>
    <s v="https://emenscr.nesdc.go.th/viewer/view.html?id=43GkqWerw8SRpO67Nx8r"/>
    <s v="v2_030101V01F01"/>
  </r>
  <r>
    <s v="ยล 0009-63-0007"/>
    <s v="กิจกรรมพัฒนาหลักสูตรและจัดกิจกรรมการเรียนรู้การผลิตไม้ดอกเมืองหนาว"/>
    <s v="กิจกรรมพัฒนาหลักสูตรและจัดกิจกรรมการเรียนรู้การผลิตไม้ดอกเมืองหนาว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ยะลา"/>
    <x v="4"/>
    <s v="กสก."/>
    <s v="กระทรวงเกษตรและสหกรณ์"/>
    <m/>
    <x v="1"/>
    <x v="14"/>
    <x v="0"/>
    <m/>
    <s v="https://emenscr.nesdc.go.th/viewer/view.html?id=NVEaBg1rW7tGOYl1YGRV"/>
    <s v="v2_030101V04F04"/>
  </r>
  <r>
    <s v="ยล 0009-63-0008"/>
    <s v="กิจกรรมส่งเสริมการปลูกไม้ดอกเมืองหนาว"/>
    <s v="กิจกรรมส่งเสริมการปลูกไม้ดอกเมืองหนาว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ยะลา"/>
    <x v="4"/>
    <s v="กสก."/>
    <s v="กระทรวงเกษตรและสหกรณ์"/>
    <m/>
    <x v="2"/>
    <x v="2"/>
    <x v="0"/>
    <m/>
    <s v="https://emenscr.nesdc.go.th/viewer/view.html?id=Z6zOLVOm3LF38GdYr7oK"/>
    <s v="v2_030101V01F01"/>
  </r>
  <r>
    <s v="รน 0009-63-0001"/>
    <s v="ยกระดับพืชเศรษฐกิจจังหวัดระนอง"/>
    <s v="ยกระดับพืชเศรษฐกิจจังหวัดระนอง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ระนอง"/>
    <x v="4"/>
    <s v="กสก."/>
    <s v="กระทรวงเกษตรและสหกรณ์"/>
    <m/>
    <x v="2"/>
    <x v="5"/>
    <x v="0"/>
    <m/>
    <s v="https://emenscr.nesdc.go.th/viewer/view.html?id=QORyGmeknKsN4z3r6LGY"/>
    <s v="v2_030101V01F02"/>
  </r>
  <r>
    <s v="ชย 0017-63-0009"/>
    <s v="พัฒนาอาชีพตามศักยภาพของพื้นที่"/>
    <s v="พัฒนาอาชีพตามศักยภาพของพื้นที่"/>
    <s v="ด้านการสร้างความสามารถในการแข่งขัน"/>
    <x v="4"/>
    <s v="ตุลาคม 2562"/>
    <s v="กันยายน 2563"/>
    <m/>
    <x v="71"/>
    <s v="ชัยภูมิ"/>
    <s v="จังหวัดและกลุ่มจังหวัด"/>
    <m/>
    <x v="2"/>
    <x v="5"/>
    <x v="0"/>
    <m/>
    <s v="https://emenscr.nesdc.go.th/viewer/view.html?id=93aROr9G3yuQadn3Mz9V"/>
    <s v="v2_030101V01F02"/>
  </r>
  <r>
    <s v="รน 0009-63-0002"/>
    <s v="พัฒนาศักยภาพเกษตรกรตามแนวทางการเกษตรแบบพึ่่งพาตนเองได้ตามหลักปรัชญาเศรษฐกิจพอเพียง"/>
    <s v="พัฒนาศักยภาพเกษตรกรตามแนวทางการเกษตรแบบพึ่่งพาตนเองได้ตามหลักปรัชญาเศรษฐกิจพอเพียง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ระนอง"/>
    <x v="4"/>
    <s v="กสก."/>
    <s v="กระทรวงเกษตรและสหกรณ์"/>
    <m/>
    <x v="1"/>
    <x v="14"/>
    <x v="0"/>
    <m/>
    <s v="https://emenscr.nesdc.go.th/viewer/view.html?id=deGymMxz79fkAQMo9VMY"/>
    <s v="v2_030101V04F04"/>
  </r>
  <r>
    <s v="กษ 0224. พล-63-0003"/>
    <s v="Thailand Banana World &amp; OTOP Indo-China Expo 2020"/>
    <s v="Thailand Banana World &amp; OTOP Indo-China Expo 2020"/>
    <s v="ด้านการสร้างความสามารถในการแข่งขัน"/>
    <x v="4"/>
    <s v="ตุลาคม 2562"/>
    <s v="กันยายน 2563"/>
    <s v="สำนักงานเกษตรและสหกรณ์จังหวัด พิษณุโลก"/>
    <x v="13"/>
    <s v="สป.กษ."/>
    <s v="กระทรวงเกษตรและสหกรณ์"/>
    <m/>
    <x v="3"/>
    <x v="8"/>
    <x v="0"/>
    <m/>
    <s v="https://emenscr.nesdc.go.th/viewer/view.html?id=z083LaeQj1t9aVlMJ5zO"/>
    <s v="v2_030101V03F02"/>
  </r>
  <r>
    <s v="กบ.8107-63-0004"/>
    <s v="ส่งเสริมการปลูกกาแฟร่วมในพื้นที่ปลูกพืชเศรษฐกิจหลัก (ปาล์มน้ำมันและยางพารา) เกษตรกรในพื้นที่อำเภอลำทับ"/>
    <s v="ส่งเสริมการปลูกกาแฟร่วมในพื้นที่ปลูกพืชเศรษฐกิจหลัก (ปาล์มน้ำมันและยางพารา) เกษตรกรในพื้นที่อำเภอลำทับ"/>
    <s v="ด้านการสร้างความสามารถในการแข่งขัน"/>
    <x v="4"/>
    <s v="เมษายน 2563"/>
    <s v="เมษายน 2563"/>
    <s v="อำเภอลำทับ จังหวัดกระบี่"/>
    <x v="45"/>
    <s v="ปค."/>
    <s v="กระทรวงมหาดไทย"/>
    <m/>
    <x v="1"/>
    <x v="11"/>
    <x v="0"/>
    <m/>
    <s v="https://emenscr.nesdc.go.th/viewer/view.html?id=93a3aVO7mmuz1wwMOyVO"/>
    <s v="v2_030101V04F03"/>
  </r>
  <r>
    <s v="ยล 0019-63-0004"/>
    <s v="กิจกรรมพัฒนาขับเคลื่อนการดำเนินงานในพื้นที่อำเภอรามัน (โครงการปิดทองหลังพระ)"/>
    <s v="กิจกรรมพัฒนาขับเคลื่อนการดำเนินงานในพื้นที่อำเภอรามัน (โครงการปิดทองหลังพระ)"/>
    <s v="ด้านการสร้างความสามารถในการแข่งขัน"/>
    <x v="4"/>
    <s v="มกราคม 2563"/>
    <s v="กันยายน 2563"/>
    <s v="สำนักงานพัฒนาชุมชนจังหวัดยะลา"/>
    <x v="24"/>
    <s v="พช."/>
    <s v="กระทรวงมหาดไทย"/>
    <m/>
    <x v="1"/>
    <x v="10"/>
    <x v="0"/>
    <m/>
    <s v="https://emenscr.nesdc.go.th/viewer/view.html?id=33G3d77rVLiB61qQwqAk"/>
    <s v="v2_030101V04F01"/>
  </r>
  <r>
    <s v="นพ 0008-63-0003"/>
    <s v="เพิ่มประสิทธิภาพการผลิตสินค้าเกษตรจังหวัดนครพนม : กิจกรรมหลักที่ 1.4 ส่งเสริมและพัฒนาการระบบการเลี้ยงกระบือในพื้นที่จังหวัดนครพนมให้ได้มาตรฐาน"/>
    <s v="เพิ่มประสิทธิภาพการผลิตสินค้าเกษตรจังหวัดนครพนม : กิจกรรมหลักที่ 1.4 ส่งเสริมและพัฒนาการระบบการเลี้ยงกระบือในพื้นที่จังหวัดนครพนมให้ได้มาตรฐาน"/>
    <s v="ด้านการสร้างความสามารถในการแข่งขัน"/>
    <x v="4"/>
    <s v="ตุลาคม 2562"/>
    <s v="กันยายน 2563"/>
    <s v="สำนักงานปศุสัตว์จังหวัดนครพนม"/>
    <x v="11"/>
    <s v="กปศ."/>
    <s v="กระทรวงเกษตรและสหกรณ์"/>
    <m/>
    <x v="1"/>
    <x v="14"/>
    <x v="0"/>
    <m/>
    <s v="https://emenscr.nesdc.go.th/viewer/view.html?id=XGWg9NKYrRHppE7z54dJ"/>
    <s v="v2_030101V04F04"/>
  </r>
  <r>
    <s v="ศธ 6902 (6)-63-0004"/>
    <s v="โครงการถ่ายทอดองค์ความรู้และแลกเปลี่ยนเรียนรู้กับชุมชนด้านการเกษตร"/>
    <s v="โครงการถ่ายทอดองค์ความรู้และแลกเปลี่ยนเรียนรู้กับชุมชนด้านการเกษตร"/>
    <s v="ด้านการสร้างความสามารถในการแข่งขัน"/>
    <x v="4"/>
    <s v="ธันวาคม 2562"/>
    <s v="มิถุนายน 2563"/>
    <s v="ส่วนแผนและยุทธศาสตร์"/>
    <x v="72"/>
    <s v="มศว.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EaOdZd4mRMhRymoMn04m"/>
    <s v="v2_030101V04F01"/>
  </r>
  <r>
    <s v="นพ 0007-63-0001"/>
    <s v="เพิ่มประสิทธิภาพการผลิตสินค้าเกษตรจังหวัดนครพนม กิจกรรมย่อยที่ ๒ ส่งเสริมการเพาะเลี้ยงสัตว์น้ำให้ได้มาตรฐาน GAP เพื่อการค้า และเพิ่มผลผลิตสัตว์น้ำในชุมชน"/>
    <s v="เพิ่มประสิทธิภาพการผลิตสินค้าเกษตรจังหวัดนครพนม กิจกรรมย่อยที่ ๒ ส่งเสริมการเพาะเลี้ยงสัตว์น้ำให้ได้มาตรฐาน GAP เพื่อการค้า และเพิ่มผลผลิตสัตว์น้ำในชุมชน"/>
    <s v="ด้านการสร้างความสามารถในการแข่งขัน"/>
    <x v="4"/>
    <s v="เมษายน 2563"/>
    <s v="กันยายน 2563"/>
    <s v="สำนักงานประมงจังหวัดนครพนม"/>
    <x v="9"/>
    <s v="กปม."/>
    <s v="กระทรวงเกษตรและสหกรณ์"/>
    <m/>
    <x v="0"/>
    <x v="4"/>
    <x v="0"/>
    <m/>
    <s v="https://emenscr.nesdc.go.th/viewer/view.html?id=LAy6gxl35QuKjJ4dyZm6"/>
    <s v="v2_030101V02F03"/>
  </r>
  <r>
    <s v="รอ 0009-63-0006"/>
    <s v="โครงการพัฒนาการผลิตข้าวหอมมะลิ GI"/>
    <s v="โครงการพัฒนาการผลิตข้าวหอมมะลิ GI"/>
    <s v="ด้านการสร้างความสามารถในการแข่งขัน"/>
    <x v="4"/>
    <s v="เมษายน 2563"/>
    <s v="ตุลาคม 2563"/>
    <s v="สำนักงานเกษตรจังหวัดร้อยเอ็ด"/>
    <x v="4"/>
    <s v="กสก."/>
    <s v="กระทรวงเกษตรและสหกรณ์"/>
    <m/>
    <x v="0"/>
    <x v="4"/>
    <x v="0"/>
    <m/>
    <s v="https://emenscr.nesdc.go.th/viewer/view.html?id=KYWjerg1RdU5ZKree50Q"/>
    <s v="v2_030101V02F03"/>
  </r>
  <r>
    <s v="นพ 0016-63-0003"/>
    <s v="โครงการเพิ่มประสิทธิภาพการผลิตสินค้าเกษตรจังหวัดนครพนม กิจกรรมหลักที่ 1.6 ประชาสัมพันธ์สินค้าเกษตรปลอดภัยจังหวัดนครพนม ในพื้นที่จังหวัดนครพนม เพื่อเป็นการเปิดโอกาสให้กลุ่มเกษตรกรผู้ผลิตได้นำสินค้ามาจำหน่ายโดยตรงสู่ผู้บริโภคภายในจังหวัด"/>
    <s v="โครงการเพิ่มประสิทธิภาพการผลิตสินค้าเกษตรจังหวัดนครพนม กิจกรรมหลักที่ 1.6 ประชาสัมพันธ์สินค้าเกษตรปลอดภัยจังหวัดนครพนม ในพื้นที่จังหวัดนครพนม เพื่อเป็นการเปิดโอกาสให้กลุ่มเกษตรกรผู้ผลิตได้นำสินค้ามาจำหน่ายโดยตรงสู่ผู้บริโภคภายในจังหวัด"/>
    <s v="ด้านการสร้างความสามารถในการแข่งขัน"/>
    <x v="4"/>
    <s v="เมษายน 2563"/>
    <s v="กันยายน 2563"/>
    <s v="สำนักงานพาณิชย์จังหวัดนครพนม"/>
    <x v="19"/>
    <s v="สป.พณ."/>
    <s v="กระทรวงพาณิชย์"/>
    <m/>
    <x v="3"/>
    <x v="9"/>
    <x v="0"/>
    <m/>
    <s v="https://emenscr.nesdc.go.th/viewer/view.html?id=qWnNxW5xxYSqQ4160QK9"/>
    <s v="v2_030101V03F04"/>
  </r>
  <r>
    <s v="กษ 0805-63-0019"/>
    <s v="โครงการพัฒนาและส่งเสริมการผลิตสินค้าเกษตร"/>
    <s v="โครงการพัฒนาและส่งเสริมการผลิตสินค้าเกษตร"/>
    <s v="ด้านการสร้างความสามารถในการแข่งขัน"/>
    <x v="4"/>
    <s v="ตุลาคม 2562"/>
    <s v="กันยายน 2565"/>
    <s v="กองแผนงาน"/>
    <x v="37"/>
    <s v="พด."/>
    <s v="กระทรวงเกษตรและสหกรณ์"/>
    <m/>
    <x v="2"/>
    <x v="2"/>
    <x v="0"/>
    <m/>
    <s v="https://emenscr.nesdc.go.th/viewer/view.html?id=mdn3A8OyzMuNq0w9rKx5"/>
    <s v="v2_030101V01F01"/>
  </r>
  <r>
    <s v="กษ 0805-63-0024"/>
    <s v="โครงการเพิ่มศักยภาพการผลิตข้าวหอมมะลิทุ่งกุลาร้องไห้มาตรฐานเกษตรอินทรีย์ภาคตะวันออกเฉียงเหนือ"/>
    <s v="โครงการเพิ่มศักยภาพการผลิตข้าวหอมมะลิทุ่งกุลาร้องไห้มาตรฐานเกษตรอินทรีย์ภาคตะวันออกเฉียงเหนือ"/>
    <s v="ด้านการสร้างความสามารถในการแข่งขัน"/>
    <x v="4"/>
    <s v="ตุลาคม 2562"/>
    <s v="กันยายน 2565"/>
    <s v="กองแผนงาน"/>
    <x v="37"/>
    <s v="พด."/>
    <s v="กระทรวงเกษตรและสหกรณ์"/>
    <m/>
    <x v="2"/>
    <x v="5"/>
    <x v="0"/>
    <m/>
    <s v="https://emenscr.nesdc.go.th/viewer/view.html?id=rXn22a0yAWFK6eY0Vzdn"/>
    <s v="v2_030101V01F02"/>
  </r>
  <r>
    <s v="ศธ 0568.7-63-0033"/>
    <s v="โครงการการจัดทำวีดิโอไวรัลนำเสนอเรื่องราวของผ้าไหมแพรวา ประชาสัมพันธ์ศูนย์ความเป็นเลิศด้านสิ่งทอพื้นเมืองแพรวากาฬสินธุ์"/>
    <s v="โครงการการจัดทำวีดิโอไวรัลนำเสนอเรื่องราวของผ้าไหมแพรวา ประชาสัมพันธ์ศูนย์ความเป็นเลิศด้านสิ่งทอพื้นเมืองแพรวากาฬสินธุ์"/>
    <s v="ด้านการสร้างความสามารถในการแข่งขัน"/>
    <x v="4"/>
    <s v="มกราคม 2563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3"/>
    <x v="9"/>
    <x v="0"/>
    <m/>
    <s v="https://emenscr.nesdc.go.th/viewer/view.html?id=A3dXB56VAMcxnOnARrZm"/>
    <s v="v2_030101V03F06"/>
  </r>
  <r>
    <s v="ศธ 0568.7-63-0034"/>
    <s v="โครงการการจัดทำสื่อมัลติมีเดียบุ๊คนำเสนอเรื่องราวของผ้าไหมแพรวาประชาสัมพันธ์ศูนย์ความเป็นเลิศด้านสิ่งทอพื้นเมืองแพรวากาฬสินธุ์"/>
    <s v="โครงการการจัดทำสื่อมัลติมีเดียบุ๊คนำเสนอเรื่องราวของผ้าไหมแพรวาประชาสัมพันธ์ศูนย์ความเป็นเลิศด้านสิ่งทอพื้นเมืองแพรวากาฬสินธุ์"/>
    <s v="ด้านการสร้างความสามารถในการแข่งขัน"/>
    <x v="4"/>
    <s v="มกราคม 2563"/>
    <s v="กันยายน 2563"/>
    <s v="สถาบันวิจัยและพัฒนา"/>
    <x v="26"/>
    <s v="มกส."/>
    <s v="กระทรวงการอุดมศึกษา วิทยาศาสตร์ วิจัยและนวัตกรรม"/>
    <m/>
    <x v="3"/>
    <x v="9"/>
    <x v="0"/>
    <m/>
    <s v="https://emenscr.nesdc.go.th/viewer/view.html?id=OoA9xWaadQheMaxM3MBL"/>
    <s v="v2_030101V03F06"/>
  </r>
  <r>
    <s v="ศธ0578.03-63-0073"/>
    <s v="การศึกษาอัตราการเจริญเติบโตของพรรณไม้เลื้อยเพื่อประยุกต์ใช้ในงานภูมิทัศน์"/>
    <s v="การศึกษาอัตราการเจริญเติบโตของพรรณไม้เลื้อยเพื่อประยุกต์ใช้ในงานภูมิทัศน์"/>
    <s v="ด้านการสร้างการเติบโตบนคุณภาพชีวิตที่เป็นมิตรต่อสิ่งแวดล้อม"/>
    <x v="4"/>
    <s v="เมษายน 2563"/>
    <s v="กันยายน 2564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MBKMq2rlnliny9NxNm31"/>
    <s v="v2_030101V04F02"/>
  </r>
  <r>
    <s v="ศธ0578.03-63-0074"/>
    <s v="แนวทางการจัดการภูมิทัศน์วัฒนธรรม : กรณีศึกษา ชุมชนริมน้ำหนองบัว จังหวัดจันทบุรี"/>
    <s v="แนวทางการจัดการภูมิทัศน์วัฒนธรรม : กรณีศึกษา ชุมชนริมน้ำหนองบัวจังหวัดจันทบุรี"/>
    <s v="ด้านการสร้างโอกาสและความเสมอภาคทางสังคม"/>
    <x v="4"/>
    <s v="เมษายน 2563"/>
    <s v="กันยายน 2564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0"/>
    <x v="0"/>
    <m/>
    <s v="https://emenscr.nesdc.go.th/viewer/view.html?id=23kzaxVX9MFEkj5V5MB1"/>
    <s v="v2_030101V04F01"/>
  </r>
  <r>
    <s v="ศธ0578.03-63-0075"/>
    <s v="การพัฒนาพันธุ์บัวสายเขตร้อนและบัวสายเขตหนาวเพื่อการตัดดอกในเชิงพาณิชย์"/>
    <s v="การพัฒนาพันธุ์บัวสายเขตร้อนและบัวสายเขตหนาวเพื่อการตัดดอกในเชิงพาณิชย์"/>
    <s v="ด้านการสร้างความสามารถในการแข่งขัน"/>
    <x v="4"/>
    <s v="เมษายน 2563"/>
    <s v="กันยายน 2564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Y78ANmqrggFXLzn49Ndp"/>
    <s v="v2_030101V04F02"/>
  </r>
  <r>
    <s v="ศธ0578.03-63-0080"/>
    <s v="การวิเคราะห์ลำดับนิวคลีโอไทด์ส่วน D-loop จากไมโตคอนเดรียของไก่พื้นเมือง"/>
    <s v="การวิเคราะห์ลำดับนิวคลีโอไทด์ส่วน D-loop จากไมโตคอนเดรียของไก่พื้นเมือง"/>
    <s v="ด้านการสร้างความสามารถในการแข่งขัน"/>
    <x v="4"/>
    <s v="เมษายน 2563"/>
    <s v="กันยายน 2564"/>
    <s v="คณะเทคโนโลยีการเกษตร"/>
    <x v="17"/>
    <s v="มทร.ธัญบุรี"/>
    <s v="กระทรวงการอุดมศึกษา วิทยาศาสตร์ วิจัยและนวัตกรรม"/>
    <m/>
    <x v="1"/>
    <x v="1"/>
    <x v="0"/>
    <m/>
    <s v="https://emenscr.nesdc.go.th/viewer/view.html?id=NVYgkOd278sB3EMzgk8d"/>
    <s v="v2_030101V04F02"/>
  </r>
  <r>
    <s v="701500013-63-0001"/>
    <s v="โครงการเพิ่มศักยภาพสินค้าเกษตรที่ได้รับการรับรองสิ่งบ่งชี้ทางภูมิศาสตร์"/>
    <s v="โครงการเพิ่มศักยภาพสินค้าเกษตรที่ได้รับการรับรองสิ่งบ่งชี้ทางภูมิศาสตร์"/>
    <s v="ด้านการสร้างความสามารถในการแข่งขัน"/>
    <x v="4"/>
    <s v="ตุลาคม 2562"/>
    <s v="กันยายน 2563"/>
    <s v="สศท.4"/>
    <x v="73"/>
    <s v="สศก."/>
    <s v="กระทรวงเกษตรและสหกรณ์"/>
    <m/>
    <x v="1"/>
    <x v="11"/>
    <x v="0"/>
    <m/>
    <s v="https://emenscr.nesdc.go.th/viewer/view.html?id=Ea8pg7Bg0xSQK4KeqQ5l"/>
    <s v="v2_030101V04F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D286CB-25A5-41F2-AD35-31BD1BA0D87C}" name="PivotTable1" cacheId="4" applyNumberFormats="0" applyBorderFormats="0" applyFontFormats="0" applyPatternFormats="0" applyAlignmentFormats="0" applyWidthHeightFormats="1" dataCaption="Values" grandTotalCaption="รวมจำนวนโครงการ" updatedVersion="6" minRefreshableVersion="3" useAutoFormatting="1" itemPrintTitles="1" createdVersion="6" indent="0" outline="1" outlineData="1" multipleFieldFilters="0" rowHeaderCaption="" colHeaderCaption="ปีงบประมาณ">
  <location ref="A1:J49" firstHeaderRow="1" firstDataRow="2" firstDataCol="1"/>
  <pivotFields count="18">
    <pivotField showAll="0"/>
    <pivotField dataField="1" showAll="0"/>
    <pivotField showAll="0"/>
    <pivotField showAll="0"/>
    <pivotField axis="axisCol" showAll="0">
      <items count="9">
        <item x="6"/>
        <item x="7"/>
        <item x="4"/>
        <item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2"/>
        <item x="0"/>
        <item x="3"/>
        <item x="1"/>
        <item t="default"/>
      </items>
    </pivotField>
    <pivotField axis="axisRow" showAll="0" sortType="ascending">
      <items count="18">
        <item x="2"/>
        <item x="5"/>
        <item x="3"/>
        <item x="6"/>
        <item x="12"/>
        <item x="4"/>
        <item x="7"/>
        <item x="0"/>
        <item x="16"/>
        <item x="8"/>
        <item x="15"/>
        <item x="9"/>
        <item x="10"/>
        <item x="1"/>
        <item x="14"/>
        <item x="11"/>
        <item x="13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4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>
      <x v="12"/>
    </i>
    <i r="1">
      <x/>
    </i>
    <i r="1">
      <x v="1"/>
    </i>
    <i>
      <x v="13"/>
    </i>
    <i r="1">
      <x/>
    </i>
    <i>
      <x v="14"/>
    </i>
    <i r="1">
      <x/>
    </i>
    <i>
      <x v="15"/>
    </i>
    <i r="1">
      <x/>
    </i>
    <i r="1">
      <x v="1"/>
    </i>
    <i>
      <x v="16"/>
    </i>
    <i r="1">
      <x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องค์ประกอบ/ปัจจัย" fld="1" subtotal="count" baseField="0" baseItem="0"/>
  </dataFields>
  <formats count="106"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4" type="button" dataOnly="0" labelOnly="1" outline="0" axis="axisCol" fieldPosition="0"/>
    </format>
    <format dxfId="101">
      <pivotArea type="topRight" dataOnly="0" labelOnly="1" outline="0" fieldPosition="0"/>
    </format>
    <format dxfId="100">
      <pivotArea field="12" type="button" dataOnly="0" labelOnly="1" outline="0"/>
    </format>
    <format dxfId="99">
      <pivotArea dataOnly="0" labelOnly="1" grandRow="1" outline="0" fieldPosition="0"/>
    </format>
    <format dxfId="98">
      <pivotArea dataOnly="0" labelOnly="1" grandCol="1" outline="0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4" type="button" dataOnly="0" labelOnly="1" outline="0" axis="axisCol" fieldPosition="0"/>
    </format>
    <format dxfId="93">
      <pivotArea type="topRight" dataOnly="0" labelOnly="1" outline="0" fieldPosition="0"/>
    </format>
    <format dxfId="92">
      <pivotArea field="12" type="button" dataOnly="0" labelOnly="1" outline="0"/>
    </format>
    <format dxfId="91">
      <pivotArea dataOnly="0" labelOnly="1" grandRow="1" outline="0" fieldPosition="0"/>
    </format>
    <format dxfId="90">
      <pivotArea dataOnly="0" labelOnly="1" grandCol="1" outline="0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4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2" type="button" dataOnly="0" labelOnly="1" outline="0"/>
    </format>
    <format dxfId="83">
      <pivotArea dataOnly="0" labelOnly="1" grandRow="1" outline="0" fieldPosition="0"/>
    </format>
    <format dxfId="82">
      <pivotArea dataOnly="0" labelOnly="1" grandCol="1" outline="0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4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12" type="button" dataOnly="0" labelOnly="1" outline="0"/>
    </format>
    <format dxfId="75">
      <pivotArea dataOnly="0" labelOnly="1" grandRow="1" outline="0" fieldPosition="0"/>
    </format>
    <format dxfId="74">
      <pivotArea dataOnly="0" labelOnly="1" grandCol="1" outline="0" fieldPosition="0"/>
    </format>
    <format dxfId="73">
      <pivotArea type="origin" dataOnly="0" labelOnly="1" outline="0" fieldPosition="0"/>
    </format>
    <format dxfId="72">
      <pivotArea field="4" type="button" dataOnly="0" labelOnly="1" outline="0" axis="axisCol" fieldPosition="0"/>
    </format>
    <format dxfId="71">
      <pivotArea type="topRight" dataOnly="0" labelOnly="1" outline="0" fieldPosition="0"/>
    </format>
    <format dxfId="70">
      <pivotArea field="12" type="button" dataOnly="0" labelOnly="1" outline="0"/>
    </format>
    <format dxfId="69">
      <pivotArea dataOnly="0" labelOnly="1" grandCol="1" outline="0" fieldPosition="0"/>
    </format>
    <format dxfId="68">
      <pivotArea type="origin" dataOnly="0" labelOnly="1" outline="0" fieldPosition="0"/>
    </format>
    <format dxfId="67">
      <pivotArea field="4" type="button" dataOnly="0" labelOnly="1" outline="0" axis="axisCol" fieldPosition="0"/>
    </format>
    <format dxfId="66">
      <pivotArea type="topRight" dataOnly="0" labelOnly="1" outline="0" fieldPosition="0"/>
    </format>
    <format dxfId="65">
      <pivotArea field="12" type="button" dataOnly="0" labelOnly="1" outline="0"/>
    </format>
    <format dxfId="64">
      <pivotArea dataOnly="0" labelOnly="1" grandCol="1" outline="0" fieldPosition="0"/>
    </format>
    <format dxfId="63">
      <pivotArea field="12" type="button" dataOnly="0" labelOnly="1" outline="0"/>
    </format>
    <format dxfId="62">
      <pivotArea dataOnly="0" labelOnly="1" grandCol="1" outline="0" fieldPosition="0"/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field="4" type="button" dataOnly="0" labelOnly="1" outline="0" axis="axisCol" fieldPosition="0"/>
    </format>
    <format dxfId="58">
      <pivotArea field="12" type="button" dataOnly="0" labelOnly="1" outline="0"/>
    </format>
    <format dxfId="57">
      <pivotArea dataOnly="0" labelOnly="1" grandCol="1" outline="0" fieldPosition="0"/>
    </format>
    <format dxfId="56">
      <pivotArea field="12" type="button" dataOnly="0" labelOnly="1" outline="0"/>
    </format>
    <format dxfId="55">
      <pivotArea type="origin" dataOnly="0" labelOnly="1" outline="0" fieldPosition="0"/>
    </format>
    <format dxfId="54">
      <pivotArea field="4" type="button" dataOnly="0" labelOnly="1" outline="0" axis="axisCol" fieldPosition="0"/>
    </format>
    <format dxfId="53">
      <pivotArea type="origin" dataOnly="0" labelOnly="1" outline="0" fieldPosition="0"/>
    </format>
    <format dxfId="52">
      <pivotArea field="13" type="button" dataOnly="0" labelOnly="1" outline="0" axis="axisRow" fieldPosition="0"/>
    </format>
    <format dxfId="51">
      <pivotArea dataOnly="0" labelOnly="1" fieldPosition="0">
        <references count="1">
          <reference field="4" count="0"/>
        </references>
      </pivotArea>
    </format>
    <format dxfId="50">
      <pivotArea dataOnly="0" labelOnly="1" fieldPosition="0">
        <references count="1">
          <reference field="4" count="0"/>
        </references>
      </pivotArea>
    </format>
    <format dxfId="49">
      <pivotArea grandCol="1" outline="0" collapsedLevelsAreSubtotals="1" fieldPosition="0"/>
    </format>
    <format dxfId="48">
      <pivotArea grandCol="1" outline="0" collapsedLevelsAreSubtotals="1" fieldPosition="0"/>
    </format>
    <format dxfId="47">
      <pivotArea collapsedLevelsAreSubtotals="1" fieldPosition="0">
        <references count="2">
          <reference field="4" count="1" selected="0">
            <x v="1"/>
          </reference>
          <reference field="13" count="1">
            <x v="0"/>
          </reference>
        </references>
      </pivotArea>
    </format>
    <format dxfId="46">
      <pivotArea collapsedLevelsAreSubtotals="1" fieldPosition="0">
        <references count="2">
          <reference field="4" count="1" selected="0">
            <x v="1"/>
          </reference>
          <reference field="13" count="1">
            <x v="0"/>
          </reference>
        </references>
      </pivotArea>
    </format>
    <format dxfId="45">
      <pivotArea collapsedLevelsAreSubtotals="1" fieldPosition="0">
        <references count="1">
          <reference field="13" count="1">
            <x v="0"/>
          </reference>
        </references>
      </pivotArea>
    </format>
    <format dxfId="44">
      <pivotArea dataOnly="0" labelOnly="1" fieldPosition="0">
        <references count="1">
          <reference field="13" count="1">
            <x v="0"/>
          </reference>
        </references>
      </pivotArea>
    </format>
    <format dxfId="43">
      <pivotArea dataOnly="0" labelOnly="1" fieldPosition="0">
        <references count="1">
          <reference field="13" count="1">
            <x v="1"/>
          </reference>
        </references>
      </pivotArea>
    </format>
    <format dxfId="42">
      <pivotArea dataOnly="0" labelOnly="1" fieldPosition="0">
        <references count="1">
          <reference field="13" count="1">
            <x v="2"/>
          </reference>
        </references>
      </pivotArea>
    </format>
    <format dxfId="41">
      <pivotArea dataOnly="0" labelOnly="1" fieldPosition="0">
        <references count="1">
          <reference field="13" count="1">
            <x v="3"/>
          </reference>
        </references>
      </pivotArea>
    </format>
    <format dxfId="40">
      <pivotArea dataOnly="0" labelOnly="1" fieldPosition="0">
        <references count="1">
          <reference field="13" count="1">
            <x v="4"/>
          </reference>
        </references>
      </pivotArea>
    </format>
    <format dxfId="39">
      <pivotArea dataOnly="0" labelOnly="1" fieldPosition="0">
        <references count="1">
          <reference field="13" count="1">
            <x v="5"/>
          </reference>
        </references>
      </pivotArea>
    </format>
    <format dxfId="38">
      <pivotArea dataOnly="0" labelOnly="1" fieldPosition="0">
        <references count="1">
          <reference field="13" count="1">
            <x v="6"/>
          </reference>
        </references>
      </pivotArea>
    </format>
    <format dxfId="37">
      <pivotArea dataOnly="0" labelOnly="1" fieldPosition="0">
        <references count="1">
          <reference field="13" count="1">
            <x v="7"/>
          </reference>
        </references>
      </pivotArea>
    </format>
    <format dxfId="36">
      <pivotArea dataOnly="0" labelOnly="1" fieldPosition="0">
        <references count="1">
          <reference field="13" count="1">
            <x v="8"/>
          </reference>
        </references>
      </pivotArea>
    </format>
    <format dxfId="35">
      <pivotArea dataOnly="0" labelOnly="1" fieldPosition="0">
        <references count="1">
          <reference field="13" count="1">
            <x v="9"/>
          </reference>
        </references>
      </pivotArea>
    </format>
    <format dxfId="34">
      <pivotArea dataOnly="0" labelOnly="1" fieldPosition="0">
        <references count="1">
          <reference field="13" count="1">
            <x v="10"/>
          </reference>
        </references>
      </pivotArea>
    </format>
    <format dxfId="33">
      <pivotArea collapsedLevelsAreSubtotals="1" fieldPosition="0">
        <references count="2">
          <reference field="4" count="1" selected="0">
            <x v="0"/>
          </reference>
          <reference field="13" count="1">
            <x v="11"/>
          </reference>
        </references>
      </pivotArea>
    </format>
    <format dxfId="32">
      <pivotArea dataOnly="0" labelOnly="1" fieldPosition="0">
        <references count="1">
          <reference field="13" count="1">
            <x v="12"/>
          </reference>
        </references>
      </pivotArea>
    </format>
    <format dxfId="31">
      <pivotArea dataOnly="0" labelOnly="1" fieldPosition="0">
        <references count="1">
          <reference field="13" count="1">
            <x v="13"/>
          </reference>
        </references>
      </pivotArea>
    </format>
    <format dxfId="30">
      <pivotArea dataOnly="0" labelOnly="1" fieldPosition="0">
        <references count="1">
          <reference field="13" count="1">
            <x v="14"/>
          </reference>
        </references>
      </pivotArea>
    </format>
    <format dxfId="29">
      <pivotArea dataOnly="0" labelOnly="1" fieldPosition="0">
        <references count="1">
          <reference field="13" count="1">
            <x v="11"/>
          </reference>
        </references>
      </pivotArea>
    </format>
    <format dxfId="28">
      <pivotArea dataOnly="0" labelOnly="1" fieldPosition="0">
        <references count="1">
          <reference field="13" count="1">
            <x v="15"/>
          </reference>
        </references>
      </pivotArea>
    </format>
    <format dxfId="27">
      <pivotArea dataOnly="0" labelOnly="1" fieldPosition="0">
        <references count="1">
          <reference field="13" count="1">
            <x v="16"/>
          </reference>
        </references>
      </pivotArea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23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22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21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20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19">
      <pivotArea dataOnly="0" labelOnly="1" fieldPosition="0">
        <references count="2">
          <reference field="13" count="1" selected="0">
            <x v="5"/>
          </reference>
          <reference field="14" count="0"/>
        </references>
      </pivotArea>
    </format>
    <format dxfId="18">
      <pivotArea dataOnly="0" labelOnly="1" fieldPosition="0">
        <references count="2">
          <reference field="13" count="1" selected="0">
            <x v="6"/>
          </reference>
          <reference field="14" count="0"/>
        </references>
      </pivotArea>
    </format>
    <format dxfId="17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16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15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14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13">
      <pivotArea dataOnly="0" labelOnly="1" fieldPosition="0">
        <references count="2">
          <reference field="13" count="1" selected="0">
            <x v="11"/>
          </reference>
          <reference field="14" count="1">
            <x v="0"/>
          </reference>
        </references>
      </pivotArea>
    </format>
    <format dxfId="12">
      <pivotArea dataOnly="0" labelOnly="1" fieldPosition="0">
        <references count="2">
          <reference field="13" count="1" selected="0">
            <x v="12"/>
          </reference>
          <reference field="14" count="0"/>
        </references>
      </pivotArea>
    </format>
    <format dxfId="11">
      <pivotArea dataOnly="0" labelOnly="1" fieldPosition="0">
        <references count="2">
          <reference field="13" count="1" selected="0">
            <x v="13"/>
          </reference>
          <reference field="14" count="1">
            <x v="0"/>
          </reference>
        </references>
      </pivotArea>
    </format>
    <format dxfId="10">
      <pivotArea dataOnly="0" labelOnly="1" fieldPosition="0">
        <references count="2">
          <reference field="13" count="1" selected="0">
            <x v="14"/>
          </reference>
          <reference field="14" count="1">
            <x v="0"/>
          </reference>
        </references>
      </pivotArea>
    </format>
    <format dxfId="9">
      <pivotArea dataOnly="0" labelOnly="1" fieldPosition="0">
        <references count="2">
          <reference field="13" count="1" selected="0">
            <x v="15"/>
          </reference>
          <reference field="14" count="0"/>
        </references>
      </pivotArea>
    </format>
    <format dxfId="8">
      <pivotArea dataOnly="0" labelOnly="1" fieldPosition="0">
        <references count="2">
          <reference field="13" count="1" selected="0">
            <x v="16"/>
          </reference>
          <reference field="14" count="1">
            <x v="0"/>
          </reference>
        </references>
      </pivotArea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>
        <references count="1">
          <reference field="4" count="1" selected="0">
            <x v="0"/>
          </reference>
        </references>
      </pivotArea>
    </format>
    <format dxfId="4">
      <pivotArea field="4" type="button" dataOnly="0" labelOnly="1" outline="0" axis="axisCol" fieldPosition="0"/>
    </format>
    <format dxfId="3">
      <pivotArea dataOnly="0" labelOnly="1" fieldPosition="0">
        <references count="1">
          <reference field="4" count="1">
            <x v="0"/>
          </reference>
        </references>
      </pivotArea>
    </format>
    <format dxfId="2">
      <pivotArea dataOnly="0" labelOnly="1" fieldPosition="0">
        <references count="1">
          <reference field="4" count="1">
            <x v="0"/>
          </reference>
        </references>
      </pivotArea>
    </format>
    <format dxfId="1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0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e6f7c9af2a323d733d2776&amp;username=ksu056872" TargetMode="External"/><Relationship Id="rId299" Type="http://schemas.openxmlformats.org/officeDocument/2006/relationships/hyperlink" Target="https://emenscr.nesdc.go.th/viewer/view.html?id=5f2cd5701e9bcf1b6a3365ee&amp;username=sru11161" TargetMode="External"/><Relationship Id="rId21" Type="http://schemas.openxmlformats.org/officeDocument/2006/relationships/hyperlink" Target="https://emenscr.nesdc.go.th/viewer/view.html?id=5d4bad897b5e7313fcd6a575&amp;username=bsru0564081" TargetMode="External"/><Relationship Id="rId63" Type="http://schemas.openxmlformats.org/officeDocument/2006/relationships/hyperlink" Target="https://emenscr.nesdc.go.th/viewer/view.html?id=5dfc8e20d2f24a1a689b4f42&amp;username=moac10041" TargetMode="External"/><Relationship Id="rId159" Type="http://schemas.openxmlformats.org/officeDocument/2006/relationships/hyperlink" Target="https://emenscr.nesdc.go.th/viewer/view.html?id=5f2cd5701e9bcf1b6a3365ee&amp;username=sru11161" TargetMode="External"/><Relationship Id="rId170" Type="http://schemas.openxmlformats.org/officeDocument/2006/relationships/hyperlink" Target="https://emenscr.nesdc.go.th/viewer/view.html?id=5f2cd5701e9bcf1b6a3365ee&amp;username=sru11161" TargetMode="External"/><Relationship Id="rId226" Type="http://schemas.openxmlformats.org/officeDocument/2006/relationships/hyperlink" Target="https://emenscr.nesdc.go.th/viewer/view.html?id=5f2cd5701e9bcf1b6a3365ee&amp;username=sru11161" TargetMode="External"/><Relationship Id="rId268" Type="http://schemas.openxmlformats.org/officeDocument/2006/relationships/hyperlink" Target="https://emenscr.nesdc.go.th/viewer/view.html?id=5f2cd5701e9bcf1b6a3365ee&amp;username=sru11161" TargetMode="External"/><Relationship Id="rId32" Type="http://schemas.openxmlformats.org/officeDocument/2006/relationships/hyperlink" Target="https://emenscr.nesdc.go.th/viewer/view.html?id=5dccdf5defbbb90303acb1cd&amp;username=moi0017241" TargetMode="External"/><Relationship Id="rId74" Type="http://schemas.openxmlformats.org/officeDocument/2006/relationships/hyperlink" Target="https://emenscr.nesdc.go.th/viewer/view.html?id=5e008d6e42c5ca49af55a786&amp;username=sut56027011" TargetMode="External"/><Relationship Id="rId128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5b18e5a90d16bc6a5048b2ec&amp;username=rmutt0578041" TargetMode="External"/><Relationship Id="rId181" Type="http://schemas.openxmlformats.org/officeDocument/2006/relationships/hyperlink" Target="https://emenscr.nesdc.go.th/viewer/view.html?id=5f2cd5701e9bcf1b6a3365ee&amp;username=sru11161" TargetMode="External"/><Relationship Id="rId237" Type="http://schemas.openxmlformats.org/officeDocument/2006/relationships/hyperlink" Target="https://emenscr.nesdc.go.th/viewer/view.html?id=5f2cd5701e9bcf1b6a3365ee&amp;username=sru11161" TargetMode="External"/><Relationship Id="rId279" Type="http://schemas.openxmlformats.org/officeDocument/2006/relationships/hyperlink" Target="https://emenscr.nesdc.go.th/viewer/view.html?id=5f2cd5701e9bcf1b6a3365ee&amp;username=sru11161" TargetMode="External"/><Relationship Id="rId43" Type="http://schemas.openxmlformats.org/officeDocument/2006/relationships/hyperlink" Target="https://emenscr.nesdc.go.th/viewer/view.html?id=5df0647e21057f4ecfc9ec91&amp;username=moc07041" TargetMode="External"/><Relationship Id="rId139" Type="http://schemas.openxmlformats.org/officeDocument/2006/relationships/hyperlink" Target="https://emenscr.nesdc.go.th/viewer/view.html?id=5f2cd5701e9bcf1b6a3365ee&amp;username=sru11161" TargetMode="External"/><Relationship Id="rId290" Type="http://schemas.openxmlformats.org/officeDocument/2006/relationships/hyperlink" Target="https://emenscr.nesdc.go.th/viewer/view.html?id=5f2cd5701e9bcf1b6a3365ee&amp;username=sru11161" TargetMode="External"/><Relationship Id="rId85" Type="http://schemas.openxmlformats.org/officeDocument/2006/relationships/hyperlink" Target="https://emenscr.nesdc.go.th/viewer/view.html?id=5e0571163b2bc044565f7718&amp;username=nrru0544031" TargetMode="External"/><Relationship Id="rId150" Type="http://schemas.openxmlformats.org/officeDocument/2006/relationships/hyperlink" Target="https://emenscr.nesdc.go.th/viewer/view.html?id=5f2cd5701e9bcf1b6a3365ee&amp;username=sru11161" TargetMode="External"/><Relationship Id="rId192" Type="http://schemas.openxmlformats.org/officeDocument/2006/relationships/hyperlink" Target="https://emenscr.nesdc.go.th/viewer/view.html?id=5f2cd5701e9bcf1b6a3365ee&amp;username=sru11161" TargetMode="External"/><Relationship Id="rId206" Type="http://schemas.openxmlformats.org/officeDocument/2006/relationships/hyperlink" Target="https://emenscr.nesdc.go.th/viewer/view.html?id=5f2cd5701e9bcf1b6a3365ee&amp;username=sru11161" TargetMode="External"/><Relationship Id="rId248" Type="http://schemas.openxmlformats.org/officeDocument/2006/relationships/hyperlink" Target="https://emenscr.nesdc.go.th/viewer/view.html?id=5f2cd5701e9bcf1b6a3365ee&amp;username=sru11161" TargetMode="External"/><Relationship Id="rId12" Type="http://schemas.openxmlformats.org/officeDocument/2006/relationships/hyperlink" Target="https://emenscr.nesdc.go.th/viewer/view.html?id=5b9b2d01b76a640f33987329&amp;username=moac12091" TargetMode="External"/><Relationship Id="rId108" Type="http://schemas.openxmlformats.org/officeDocument/2006/relationships/hyperlink" Target="https://emenscr.nesdc.go.th/viewer/view.html?id=5e26797eb356e37c8808f399&amp;username=moac0008481" TargetMode="External"/><Relationship Id="rId54" Type="http://schemas.openxmlformats.org/officeDocument/2006/relationships/hyperlink" Target="https://emenscr.nesdc.go.th/viewer/view.html?id=5df996a2caa0dc3f63b8c407&amp;username=ksu056872" TargetMode="External"/><Relationship Id="rId96" Type="http://schemas.openxmlformats.org/officeDocument/2006/relationships/hyperlink" Target="https://emenscr.nesdc.go.th/viewer/view.html?id=5e062b443b2bc044565f7be8&amp;username=rmuti22001" TargetMode="External"/><Relationship Id="rId161" Type="http://schemas.openxmlformats.org/officeDocument/2006/relationships/hyperlink" Target="https://emenscr.nesdc.go.th/viewer/view.html?id=5f2cd5701e9bcf1b6a3365ee&amp;username=sru11161" TargetMode="External"/><Relationship Id="rId217" Type="http://schemas.openxmlformats.org/officeDocument/2006/relationships/hyperlink" Target="https://emenscr.nesdc.go.th/viewer/view.html?id=5f2cd5701e9bcf1b6a3365ee&amp;username=sru11161" TargetMode="External"/><Relationship Id="rId6" Type="http://schemas.openxmlformats.org/officeDocument/2006/relationships/hyperlink" Target="https://emenscr.nesdc.go.th/viewer/view.html?id=5b1a062bea79507e38d7c532&amp;username=rmutt0578081" TargetMode="External"/><Relationship Id="rId238" Type="http://schemas.openxmlformats.org/officeDocument/2006/relationships/hyperlink" Target="https://emenscr.nesdc.go.th/viewer/view.html?id=5f2cd5701e9bcf1b6a3365ee&amp;username=sru11161" TargetMode="External"/><Relationship Id="rId259" Type="http://schemas.openxmlformats.org/officeDocument/2006/relationships/hyperlink" Target="https://emenscr.nesdc.go.th/viewer/view.html?id=5f2cd5701e9bcf1b6a3365ee&amp;username=sru11161" TargetMode="External"/><Relationship Id="rId23" Type="http://schemas.openxmlformats.org/officeDocument/2006/relationships/hyperlink" Target="https://emenscr.nesdc.go.th/viewer/view.html?id=5d79d0e9f56d13579117126a&amp;username=moc07041" TargetMode="External"/><Relationship Id="rId119" Type="http://schemas.openxmlformats.org/officeDocument/2006/relationships/hyperlink" Target="https://emenscr.nesdc.go.th/viewer/view.html?id=5efc0eb785da40236e8430b4&amp;username=rmutt0578031" TargetMode="External"/><Relationship Id="rId270" Type="http://schemas.openxmlformats.org/officeDocument/2006/relationships/hyperlink" Target="https://emenscr.nesdc.go.th/viewer/view.html?id=5f2cd5701e9bcf1b6a3365ee&amp;username=sru11161" TargetMode="External"/><Relationship Id="rId291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hyperlink" Target="https://emenscr.nesdc.go.th/viewer/view.html?id=5df085f1ca32fb4ed4482d93&amp;username=moac0007831" TargetMode="External"/><Relationship Id="rId65" Type="http://schemas.openxmlformats.org/officeDocument/2006/relationships/hyperlink" Target="https://emenscr.nesdc.go.th/viewer/view.html?id=5dfc9148ba396e3a82dca541&amp;username=moac10041" TargetMode="External"/><Relationship Id="rId86" Type="http://schemas.openxmlformats.org/officeDocument/2006/relationships/hyperlink" Target="https://emenscr.nesdc.go.th/viewer/view.html?id=5e0575fee82416445c17a146&amp;username=moac271221" TargetMode="External"/><Relationship Id="rId130" Type="http://schemas.openxmlformats.org/officeDocument/2006/relationships/hyperlink" Target="https://emenscr.nesdc.go.th/viewer/view.html?id=5f2cd5701e9bcf1b6a3365ee&amp;username=sru11161" TargetMode="External"/><Relationship Id="rId151" Type="http://schemas.openxmlformats.org/officeDocument/2006/relationships/hyperlink" Target="https://emenscr.nesdc.go.th/viewer/view.html?id=5f2cd5701e9bcf1b6a3365ee&amp;username=sru11161" TargetMode="External"/><Relationship Id="rId172" Type="http://schemas.openxmlformats.org/officeDocument/2006/relationships/hyperlink" Target="https://emenscr.nesdc.go.th/viewer/view.html?id=5f2cd5701e9bcf1b6a3365ee&amp;username=sru11161" TargetMode="External"/><Relationship Id="rId193" Type="http://schemas.openxmlformats.org/officeDocument/2006/relationships/hyperlink" Target="https://emenscr.nesdc.go.th/viewer/view.html?id=5f2cd5701e9bcf1b6a3365ee&amp;username=sru11161" TargetMode="External"/><Relationship Id="rId207" Type="http://schemas.openxmlformats.org/officeDocument/2006/relationships/hyperlink" Target="https://emenscr.nesdc.go.th/viewer/view.html?id=5f2cd5701e9bcf1b6a3365ee&amp;username=sru11161" TargetMode="External"/><Relationship Id="rId228" Type="http://schemas.openxmlformats.org/officeDocument/2006/relationships/hyperlink" Target="https://emenscr.nesdc.go.th/viewer/view.html?id=5f2cd5701e9bcf1b6a3365ee&amp;username=sru11161" TargetMode="External"/><Relationship Id="rId249" Type="http://schemas.openxmlformats.org/officeDocument/2006/relationships/hyperlink" Target="https://emenscr.nesdc.go.th/viewer/view.html?id=5f2cd5701e9bcf1b6a3365ee&amp;username=sru11161" TargetMode="External"/><Relationship Id="rId13" Type="http://schemas.openxmlformats.org/officeDocument/2006/relationships/hyperlink" Target="https://emenscr.nesdc.go.th/viewer/view.html?id=5b9b34d0e8a05d0f344e4d9c&amp;username=moac12091" TargetMode="External"/><Relationship Id="rId109" Type="http://schemas.openxmlformats.org/officeDocument/2006/relationships/hyperlink" Target="https://emenscr.nesdc.go.th/viewer/view.html?id=5e2e9b0ab216632c83de7cbd&amp;username=swu690261" TargetMode="External"/><Relationship Id="rId260" Type="http://schemas.openxmlformats.org/officeDocument/2006/relationships/hyperlink" Target="https://emenscr.nesdc.go.th/viewer/view.html?id=5f2cd5701e9bcf1b6a3365ee&amp;username=sru11161" TargetMode="External"/><Relationship Id="rId281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dd38b0513f46e6ad55aba46&amp;username=moac04021" TargetMode="External"/><Relationship Id="rId55" Type="http://schemas.openxmlformats.org/officeDocument/2006/relationships/hyperlink" Target="https://emenscr.nesdc.go.th/viewer/view.html?id=5df999cd6b12163f58d5f7f3&amp;username=ksu056872" TargetMode="External"/><Relationship Id="rId76" Type="http://schemas.openxmlformats.org/officeDocument/2006/relationships/hyperlink" Target="https://emenscr.nesdc.go.th/viewer/view.html?id=5e01caee42c5ca49af55a9c1&amp;username=moac0008951" TargetMode="External"/><Relationship Id="rId97" Type="http://schemas.openxmlformats.org/officeDocument/2006/relationships/hyperlink" Target="https://emenscr.nesdc.go.th/viewer/view.html?id=5e0ac964fe8d2c3e610a1085&amp;username=moac0009381" TargetMode="External"/><Relationship Id="rId120" Type="http://schemas.openxmlformats.org/officeDocument/2006/relationships/hyperlink" Target="https://emenscr.nesdc.go.th/viewer/view.html?id=5efc137285da40236e8430bf&amp;username=rmutt0578031" TargetMode="External"/><Relationship Id="rId141" Type="http://schemas.openxmlformats.org/officeDocument/2006/relationships/hyperlink" Target="https://emenscr.nesdc.go.th/viewer/view.html?id=5f2cd5701e9bcf1b6a3365ee&amp;username=sru11161" TargetMode="External"/><Relationship Id="rId7" Type="http://schemas.openxmlformats.org/officeDocument/2006/relationships/hyperlink" Target="https://emenscr.nesdc.go.th/viewer/view.html?id=5b1b5f85ea79507e38d7c5a7&amp;username=rmutt057802011" TargetMode="External"/><Relationship Id="rId162" Type="http://schemas.openxmlformats.org/officeDocument/2006/relationships/hyperlink" Target="https://emenscr.nesdc.go.th/viewer/view.html?id=5f2cd5701e9bcf1b6a3365ee&amp;username=sru11161" TargetMode="External"/><Relationship Id="rId183" Type="http://schemas.openxmlformats.org/officeDocument/2006/relationships/hyperlink" Target="https://emenscr.nesdc.go.th/viewer/view.html?id=5f2cd5701e9bcf1b6a3365ee&amp;username=sru11161" TargetMode="External"/><Relationship Id="rId218" Type="http://schemas.openxmlformats.org/officeDocument/2006/relationships/hyperlink" Target="https://emenscr.nesdc.go.th/viewer/view.html?id=5f2cd5701e9bcf1b6a3365ee&amp;username=sru11161" TargetMode="External"/><Relationship Id="rId239" Type="http://schemas.openxmlformats.org/officeDocument/2006/relationships/hyperlink" Target="https://emenscr.nesdc.go.th/viewer/view.html?id=5f2cd5701e9bcf1b6a3365ee&amp;username=sru11161" TargetMode="External"/><Relationship Id="rId250" Type="http://schemas.openxmlformats.org/officeDocument/2006/relationships/hyperlink" Target="https://emenscr.nesdc.go.th/viewer/view.html?id=5f2cd5701e9bcf1b6a3365ee&amp;username=sru11161" TargetMode="External"/><Relationship Id="rId271" Type="http://schemas.openxmlformats.org/officeDocument/2006/relationships/hyperlink" Target="https://emenscr.nesdc.go.th/viewer/view.html?id=5f2cd5701e9bcf1b6a3365ee&amp;username=sru11161" TargetMode="External"/><Relationship Id="rId292" Type="http://schemas.openxmlformats.org/officeDocument/2006/relationships/hyperlink" Target="https://emenscr.nesdc.go.th/viewer/view.html?id=5f2cd5701e9bcf1b6a3365ee&amp;username=sru11161" TargetMode="External"/><Relationship Id="rId24" Type="http://schemas.openxmlformats.org/officeDocument/2006/relationships/hyperlink" Target="https://emenscr.nesdc.go.th/viewer/view.html?id=5d8db737a6abc9230910999d&amp;username=rmutt0578101" TargetMode="External"/><Relationship Id="rId45" Type="http://schemas.openxmlformats.org/officeDocument/2006/relationships/hyperlink" Target="https://emenscr.nesdc.go.th/viewer/view.html?id=5df0a24d21057f4ecfc9ed16&amp;username=moi0017501" TargetMode="External"/><Relationship Id="rId66" Type="http://schemas.openxmlformats.org/officeDocument/2006/relationships/hyperlink" Target="https://emenscr.nesdc.go.th/viewer/view.html?id=5dfc928baf3c503a8625b7c0&amp;username=moac10041" TargetMode="External"/><Relationship Id="rId87" Type="http://schemas.openxmlformats.org/officeDocument/2006/relationships/hyperlink" Target="https://emenscr.nesdc.go.th/viewer/view.html?id=5e0577b73b2bc044565f7770&amp;username=nrru0544031" TargetMode="External"/><Relationship Id="rId110" Type="http://schemas.openxmlformats.org/officeDocument/2006/relationships/hyperlink" Target="https://emenscr.nesdc.go.th/viewer/view.html?id=5e4e27439b14a4318e31a706&amp;username=moac10041" TargetMode="External"/><Relationship Id="rId131" Type="http://schemas.openxmlformats.org/officeDocument/2006/relationships/hyperlink" Target="https://emenscr.nesdc.go.th/viewer/view.html?id=5f2cd5701e9bcf1b6a3365ee&amp;username=sru11161" TargetMode="External"/><Relationship Id="rId152" Type="http://schemas.openxmlformats.org/officeDocument/2006/relationships/hyperlink" Target="https://emenscr.nesdc.go.th/viewer/view.html?id=5f2cd5701e9bcf1b6a3365ee&amp;username=sru11161" TargetMode="External"/><Relationship Id="rId173" Type="http://schemas.openxmlformats.org/officeDocument/2006/relationships/hyperlink" Target="https://emenscr.nesdc.go.th/viewer/view.html?id=5f2cd5701e9bcf1b6a3365ee&amp;username=sru11161" TargetMode="External"/><Relationship Id="rId194" Type="http://schemas.openxmlformats.org/officeDocument/2006/relationships/hyperlink" Target="https://emenscr.nesdc.go.th/viewer/view.html?id=5f2cd5701e9bcf1b6a3365ee&amp;username=sru11161" TargetMode="External"/><Relationship Id="rId208" Type="http://schemas.openxmlformats.org/officeDocument/2006/relationships/hyperlink" Target="https://emenscr.nesdc.go.th/viewer/view.html?id=5f2cd5701e9bcf1b6a3365ee&amp;username=sru11161" TargetMode="External"/><Relationship Id="rId229" Type="http://schemas.openxmlformats.org/officeDocument/2006/relationships/hyperlink" Target="https://emenscr.nesdc.go.th/viewer/view.html?id=5f2cd5701e9bcf1b6a3365ee&amp;username=sru11161" TargetMode="External"/><Relationship Id="rId240" Type="http://schemas.openxmlformats.org/officeDocument/2006/relationships/hyperlink" Target="https://emenscr.nesdc.go.th/viewer/view.html?id=5f2cd5701e9bcf1b6a3365ee&amp;username=sru11161" TargetMode="External"/><Relationship Id="rId261" Type="http://schemas.openxmlformats.org/officeDocument/2006/relationships/hyperlink" Target="https://emenscr.nesdc.go.th/viewer/view.html?id=5f2cd5701e9bcf1b6a3365ee&amp;username=sru11161" TargetMode="External"/><Relationship Id="rId14" Type="http://schemas.openxmlformats.org/officeDocument/2006/relationships/hyperlink" Target="https://emenscr.nesdc.go.th/viewer/view.html?id=5ba1a6df8419180f2e67b016&amp;username=moac271221" TargetMode="External"/><Relationship Id="rId35" Type="http://schemas.openxmlformats.org/officeDocument/2006/relationships/hyperlink" Target="https://emenscr.nesdc.go.th/viewer/view.html?id=5ddf8b67e6c2135e5ceb2df3&amp;username=moac26031" TargetMode="External"/><Relationship Id="rId56" Type="http://schemas.openxmlformats.org/officeDocument/2006/relationships/hyperlink" Target="https://emenscr.nesdc.go.th/viewer/view.html?id=5df9a8d4ffccfe3f5905ee60&amp;username=moc0016451" TargetMode="External"/><Relationship Id="rId77" Type="http://schemas.openxmlformats.org/officeDocument/2006/relationships/hyperlink" Target="https://emenscr.nesdc.go.th/viewer/view.html?id=5e01d1846f155549ab8fb960&amp;username=moac0009951" TargetMode="External"/><Relationship Id="rId100" Type="http://schemas.openxmlformats.org/officeDocument/2006/relationships/hyperlink" Target="https://emenscr.nesdc.go.th/viewer/view.html?id=5e12fd4aadd16e698a13ab27&amp;username=moac0009951" TargetMode="External"/><Relationship Id="rId282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5b1c01aeea79507e38d7c5ed&amp;username=rmutt0578041" TargetMode="External"/><Relationship Id="rId98" Type="http://schemas.openxmlformats.org/officeDocument/2006/relationships/hyperlink" Target="https://emenscr.nesdc.go.th/viewer/view.html?id=5e0f0b74ef424d0831c474fc&amp;username=moac0009451" TargetMode="External"/><Relationship Id="rId121" Type="http://schemas.openxmlformats.org/officeDocument/2006/relationships/hyperlink" Target="https://emenscr.nesdc.go.th/viewer/view.html?id=5efd98f5e73a4c2f133c25a6&amp;username=rmutt0578031" TargetMode="External"/><Relationship Id="rId142" Type="http://schemas.openxmlformats.org/officeDocument/2006/relationships/hyperlink" Target="https://emenscr.nesdc.go.th/viewer/view.html?id=5f2cd5701e9bcf1b6a3365ee&amp;username=sru11161" TargetMode="External"/><Relationship Id="rId163" Type="http://schemas.openxmlformats.org/officeDocument/2006/relationships/hyperlink" Target="https://emenscr.nesdc.go.th/viewer/view.html?id=5f2cd5701e9bcf1b6a3365ee&amp;username=sru11161" TargetMode="External"/><Relationship Id="rId184" Type="http://schemas.openxmlformats.org/officeDocument/2006/relationships/hyperlink" Target="https://emenscr.nesdc.go.th/viewer/view.html?id=5f2cd5701e9bcf1b6a3365ee&amp;username=sru11161" TargetMode="External"/><Relationship Id="rId219" Type="http://schemas.openxmlformats.org/officeDocument/2006/relationships/hyperlink" Target="https://emenscr.nesdc.go.th/viewer/view.html?id=5f2cd5701e9bcf1b6a3365ee&amp;username=sru11161" TargetMode="External"/><Relationship Id="rId230" Type="http://schemas.openxmlformats.org/officeDocument/2006/relationships/hyperlink" Target="https://emenscr.nesdc.go.th/viewer/view.html?id=5f2cd5701e9bcf1b6a3365ee&amp;username=sru11161" TargetMode="External"/><Relationship Id="rId251" Type="http://schemas.openxmlformats.org/officeDocument/2006/relationships/hyperlink" Target="https://emenscr.nesdc.go.th/viewer/view.html?id=5f2cd5701e9bcf1b6a3365ee&amp;username=sru11161" TargetMode="External"/><Relationship Id="rId25" Type="http://schemas.openxmlformats.org/officeDocument/2006/relationships/hyperlink" Target="https://emenscr.nesdc.go.th/viewer/view.html?id=5d9c09f465743721fe4ed14d&amp;username=moac09051" TargetMode="External"/><Relationship Id="rId46" Type="http://schemas.openxmlformats.org/officeDocument/2006/relationships/hyperlink" Target="https://emenscr.nesdc.go.th/viewer/view.html?id=5df0afb911e6364ece801e2b&amp;username=moi0017501" TargetMode="External"/><Relationship Id="rId67" Type="http://schemas.openxmlformats.org/officeDocument/2006/relationships/hyperlink" Target="https://emenscr.nesdc.go.th/viewer/view.html?id=5dff2bee42c5ca49af55a540&amp;username=moac0009481" TargetMode="External"/><Relationship Id="rId272" Type="http://schemas.openxmlformats.org/officeDocument/2006/relationships/hyperlink" Target="https://emenscr.nesdc.go.th/viewer/view.html?id=5f2cd5701e9bcf1b6a3365ee&amp;username=sru11161" TargetMode="External"/><Relationship Id="rId293" Type="http://schemas.openxmlformats.org/officeDocument/2006/relationships/hyperlink" Target="https://emenscr.nesdc.go.th/viewer/view.html?id=5f2cd5701e9bcf1b6a3365ee&amp;username=sru11161" TargetMode="External"/><Relationship Id="rId88" Type="http://schemas.openxmlformats.org/officeDocument/2006/relationships/hyperlink" Target="https://emenscr.nesdc.go.th/viewer/view.html?id=5e0579e70ad19a4457019dce&amp;username=moac271221" TargetMode="External"/><Relationship Id="rId111" Type="http://schemas.openxmlformats.org/officeDocument/2006/relationships/hyperlink" Target="https://emenscr.nesdc.go.th/viewer/view.html?id=5e4e2af2817c9d319379dc45&amp;username=moac10041" TargetMode="External"/><Relationship Id="rId132" Type="http://schemas.openxmlformats.org/officeDocument/2006/relationships/hyperlink" Target="https://emenscr.nesdc.go.th/viewer/view.html?id=5f2cd5701e9bcf1b6a3365ee&amp;username=sru11161" TargetMode="External"/><Relationship Id="rId153" Type="http://schemas.openxmlformats.org/officeDocument/2006/relationships/hyperlink" Target="https://emenscr.nesdc.go.th/viewer/view.html?id=5f2cd5701e9bcf1b6a3365ee&amp;username=sru11161" TargetMode="External"/><Relationship Id="rId174" Type="http://schemas.openxmlformats.org/officeDocument/2006/relationships/hyperlink" Target="https://emenscr.nesdc.go.th/viewer/view.html?id=5f2cd5701e9bcf1b6a3365ee&amp;username=sru11161" TargetMode="External"/><Relationship Id="rId195" Type="http://schemas.openxmlformats.org/officeDocument/2006/relationships/hyperlink" Target="https://emenscr.nesdc.go.th/viewer/view.html?id=5f2cd5701e9bcf1b6a3365ee&amp;username=sru11161" TargetMode="External"/><Relationship Id="rId209" Type="http://schemas.openxmlformats.org/officeDocument/2006/relationships/hyperlink" Target="https://emenscr.nesdc.go.th/viewer/view.html?id=5f2cd5701e9bcf1b6a3365ee&amp;username=sru11161" TargetMode="External"/><Relationship Id="rId220" Type="http://schemas.openxmlformats.org/officeDocument/2006/relationships/hyperlink" Target="https://emenscr.nesdc.go.th/viewer/view.html?id=5f2cd5701e9bcf1b6a3365ee&amp;username=sru11161" TargetMode="External"/><Relationship Id="rId241" Type="http://schemas.openxmlformats.org/officeDocument/2006/relationships/hyperlink" Target="https://emenscr.nesdc.go.th/viewer/view.html?id=5f2cd5701e9bcf1b6a3365ee&amp;username=sru11161" TargetMode="External"/><Relationship Id="rId15" Type="http://schemas.openxmlformats.org/officeDocument/2006/relationships/hyperlink" Target="https://emenscr.nesdc.go.th/viewer/view.html?id=5bd8416b49b9c605ba60a1ec&amp;username=uru0535141" TargetMode="External"/><Relationship Id="rId36" Type="http://schemas.openxmlformats.org/officeDocument/2006/relationships/hyperlink" Target="https://emenscr.nesdc.go.th/viewer/view.html?id=5de118165b1d0951ee935675&amp;username=rmutt0578031" TargetMode="External"/><Relationship Id="rId57" Type="http://schemas.openxmlformats.org/officeDocument/2006/relationships/hyperlink" Target="https://emenscr.nesdc.go.th/viewer/view.html?id=5df9f1876b12163f58d5f989&amp;username=ksu056872" TargetMode="External"/><Relationship Id="rId262" Type="http://schemas.openxmlformats.org/officeDocument/2006/relationships/hyperlink" Target="https://emenscr.nesdc.go.th/viewer/view.html?id=5f2cd5701e9bcf1b6a3365ee&amp;username=sru11161" TargetMode="External"/><Relationship Id="rId283" Type="http://schemas.openxmlformats.org/officeDocument/2006/relationships/hyperlink" Target="https://emenscr.nesdc.go.th/viewer/view.html?id=5f2cd5701e9bcf1b6a3365ee&amp;username=sru11161" TargetMode="External"/><Relationship Id="rId78" Type="http://schemas.openxmlformats.org/officeDocument/2006/relationships/hyperlink" Target="https://emenscr.nesdc.go.th/viewer/view.html?id=5e01e786ca0feb49b458c0a7&amp;username=moi0017071" TargetMode="External"/><Relationship Id="rId99" Type="http://schemas.openxmlformats.org/officeDocument/2006/relationships/hyperlink" Target="https://emenscr.nesdc.go.th/viewer/view.html?id=5e12bc203baff35949178060&amp;username=moac0008951" TargetMode="External"/><Relationship Id="rId101" Type="http://schemas.openxmlformats.org/officeDocument/2006/relationships/hyperlink" Target="https://emenscr.nesdc.go.th/viewer/view.html?id=5e1300c6492d546985741000&amp;username=moac0009951" TargetMode="External"/><Relationship Id="rId122" Type="http://schemas.openxmlformats.org/officeDocument/2006/relationships/hyperlink" Target="https://emenscr.nesdc.go.th/viewer/view.html?id=5efdb292ba13237b55628e54&amp;username=rmutt0578031" TargetMode="External"/><Relationship Id="rId143" Type="http://schemas.openxmlformats.org/officeDocument/2006/relationships/hyperlink" Target="https://emenscr.nesdc.go.th/viewer/view.html?id=5f2cd5701e9bcf1b6a3365ee&amp;username=sru11161" TargetMode="External"/><Relationship Id="rId164" Type="http://schemas.openxmlformats.org/officeDocument/2006/relationships/hyperlink" Target="https://emenscr.nesdc.go.th/viewer/view.html?id=5f2cd5701e9bcf1b6a3365ee&amp;username=sru11161" TargetMode="External"/><Relationship Id="rId185" Type="http://schemas.openxmlformats.org/officeDocument/2006/relationships/hyperlink" Target="https://emenscr.nesdc.go.th/viewer/view.html?id=5f2cd5701e9bcf1b6a3365ee&amp;username=sru11161" TargetMode="External"/><Relationship Id="rId9" Type="http://schemas.openxmlformats.org/officeDocument/2006/relationships/hyperlink" Target="https://emenscr.nesdc.go.th/viewer/view.html?id=5b1c9c59bdb2d17e2f9a15e7&amp;username=rmutt0578041" TargetMode="External"/><Relationship Id="rId210" Type="http://schemas.openxmlformats.org/officeDocument/2006/relationships/hyperlink" Target="https://emenscr.nesdc.go.th/viewer/view.html?id=5f2cd5701e9bcf1b6a3365ee&amp;username=sru11161" TargetMode="External"/><Relationship Id="rId26" Type="http://schemas.openxmlformats.org/officeDocument/2006/relationships/hyperlink" Target="https://emenscr.nesdc.go.th/viewer/view.html?id=5d9c52626d256b21f91fcefc&amp;username=moac09051" TargetMode="External"/><Relationship Id="rId231" Type="http://schemas.openxmlformats.org/officeDocument/2006/relationships/hyperlink" Target="https://emenscr.nesdc.go.th/viewer/view.html?id=5f2cd5701e9bcf1b6a3365ee&amp;username=sru11161" TargetMode="External"/><Relationship Id="rId252" Type="http://schemas.openxmlformats.org/officeDocument/2006/relationships/hyperlink" Target="https://emenscr.nesdc.go.th/viewer/view.html?id=5f2cd5701e9bcf1b6a3365ee&amp;username=sru11161" TargetMode="External"/><Relationship Id="rId273" Type="http://schemas.openxmlformats.org/officeDocument/2006/relationships/hyperlink" Target="https://emenscr.nesdc.go.th/viewer/view.html?id=5f2cd5701e9bcf1b6a3365ee&amp;username=sru11161" TargetMode="External"/><Relationship Id="rId294" Type="http://schemas.openxmlformats.org/officeDocument/2006/relationships/hyperlink" Target="https://emenscr.nesdc.go.th/viewer/view.html?id=5f2cd5701e9bcf1b6a3365ee&amp;username=sru11161" TargetMode="External"/><Relationship Id="rId47" Type="http://schemas.openxmlformats.org/officeDocument/2006/relationships/hyperlink" Target="https://emenscr.nesdc.go.th/viewer/view.html?id=5df210a8ca32fb4ed4482f61&amp;username=moc04031" TargetMode="External"/><Relationship Id="rId68" Type="http://schemas.openxmlformats.org/officeDocument/2006/relationships/hyperlink" Target="https://emenscr.nesdc.go.th/viewer/view.html?id=5dff3609b459dd49a9ac7062&amp;username=moac0009481" TargetMode="External"/><Relationship Id="rId89" Type="http://schemas.openxmlformats.org/officeDocument/2006/relationships/hyperlink" Target="https://emenscr.nesdc.go.th/viewer/view.html?id=5e05825c0ad19a4457019e26&amp;username=crru0532051" TargetMode="External"/><Relationship Id="rId112" Type="http://schemas.openxmlformats.org/officeDocument/2006/relationships/hyperlink" Target="https://emenscr.nesdc.go.th/viewer/view.html?id=5e86b512a0b9b705da203ecf&amp;username=moac0007481" TargetMode="External"/><Relationship Id="rId133" Type="http://schemas.openxmlformats.org/officeDocument/2006/relationships/hyperlink" Target="https://emenscr.nesdc.go.th/viewer/view.html?id=5f2cd5701e9bcf1b6a3365ee&amp;username=sru11161" TargetMode="External"/><Relationship Id="rId154" Type="http://schemas.openxmlformats.org/officeDocument/2006/relationships/hyperlink" Target="https://emenscr.nesdc.go.th/viewer/view.html?id=5f2cd5701e9bcf1b6a3365ee&amp;username=sru11161" TargetMode="External"/><Relationship Id="rId175" Type="http://schemas.openxmlformats.org/officeDocument/2006/relationships/hyperlink" Target="https://emenscr.nesdc.go.th/viewer/view.html?id=5f2cd5701e9bcf1b6a3365ee&amp;username=sru11161" TargetMode="External"/><Relationship Id="rId196" Type="http://schemas.openxmlformats.org/officeDocument/2006/relationships/hyperlink" Target="https://emenscr.nesdc.go.th/viewer/view.html?id=5f2cd5701e9bcf1b6a3365ee&amp;username=sru11161" TargetMode="External"/><Relationship Id="rId200" Type="http://schemas.openxmlformats.org/officeDocument/2006/relationships/hyperlink" Target="https://emenscr.nesdc.go.th/viewer/view.html?id=5f2cd5701e9bcf1b6a3365ee&amp;username=sru11161" TargetMode="External"/><Relationship Id="rId16" Type="http://schemas.openxmlformats.org/officeDocument/2006/relationships/hyperlink" Target="https://emenscr.nesdc.go.th/viewer/view.html?id=5bebd6027de3c605ae416222&amp;username=uru0535141" TargetMode="External"/><Relationship Id="rId221" Type="http://schemas.openxmlformats.org/officeDocument/2006/relationships/hyperlink" Target="https://emenscr.nesdc.go.th/viewer/view.html?id=5f2cd5701e9bcf1b6a3365ee&amp;username=sru11161" TargetMode="External"/><Relationship Id="rId242" Type="http://schemas.openxmlformats.org/officeDocument/2006/relationships/hyperlink" Target="https://emenscr.nesdc.go.th/viewer/view.html?id=5f2cd5701e9bcf1b6a3365ee&amp;username=sru11161" TargetMode="External"/><Relationship Id="rId263" Type="http://schemas.openxmlformats.org/officeDocument/2006/relationships/hyperlink" Target="https://emenscr.nesdc.go.th/viewer/view.html?id=5f2cd5701e9bcf1b6a3365ee&amp;username=sru11161" TargetMode="External"/><Relationship Id="rId284" Type="http://schemas.openxmlformats.org/officeDocument/2006/relationships/hyperlink" Target="https://emenscr.nesdc.go.th/viewer/view.html?id=5f2cd5701e9bcf1b6a3365ee&amp;username=sru11161" TargetMode="External"/><Relationship Id="rId37" Type="http://schemas.openxmlformats.org/officeDocument/2006/relationships/hyperlink" Target="https://emenscr.nesdc.go.th/viewer/view.html?id=5de11d645b1d0951ee935678&amp;username=rmutt0578031" TargetMode="External"/><Relationship Id="rId58" Type="http://schemas.openxmlformats.org/officeDocument/2006/relationships/hyperlink" Target="https://emenscr.nesdc.go.th/viewer/view.html?id=5dfb06c3d2f24a1a689b4be5&amp;username=moac0224301" TargetMode="External"/><Relationship Id="rId79" Type="http://schemas.openxmlformats.org/officeDocument/2006/relationships/hyperlink" Target="https://emenscr.nesdc.go.th/viewer/view.html?id=5e02d653b459dd49a9ac7714&amp;username=nsru0616061" TargetMode="External"/><Relationship Id="rId102" Type="http://schemas.openxmlformats.org/officeDocument/2006/relationships/hyperlink" Target="https://emenscr.nesdc.go.th/viewer/view.html?id=5e155e93ab5cf06ac49f51bb&amp;username=moac0009851" TargetMode="External"/><Relationship Id="rId123" Type="http://schemas.openxmlformats.org/officeDocument/2006/relationships/hyperlink" Target="https://emenscr.nesdc.go.th/viewer/view.html?id=5f0809885e7ade5a84df4c65&amp;username=moac7015000131" TargetMode="External"/><Relationship Id="rId144" Type="http://schemas.openxmlformats.org/officeDocument/2006/relationships/hyperlink" Target="https://emenscr.nesdc.go.th/viewer/view.html?id=5f2cd5701e9bcf1b6a3365ee&amp;username=sru11161" TargetMode="External"/><Relationship Id="rId90" Type="http://schemas.openxmlformats.org/officeDocument/2006/relationships/hyperlink" Target="https://emenscr.nesdc.go.th/viewer/view.html?id=5e0592c93b2bc044565f78d1&amp;username=moac271221" TargetMode="External"/><Relationship Id="rId165" Type="http://schemas.openxmlformats.org/officeDocument/2006/relationships/hyperlink" Target="https://emenscr.nesdc.go.th/viewer/view.html?id=5f2cd5701e9bcf1b6a3365ee&amp;username=sru11161" TargetMode="External"/><Relationship Id="rId186" Type="http://schemas.openxmlformats.org/officeDocument/2006/relationships/hyperlink" Target="https://emenscr.nesdc.go.th/viewer/view.html?id=5f2cd5701e9bcf1b6a3365ee&amp;username=sru11161" TargetMode="External"/><Relationship Id="rId211" Type="http://schemas.openxmlformats.org/officeDocument/2006/relationships/hyperlink" Target="https://emenscr.nesdc.go.th/viewer/view.html?id=5f2cd5701e9bcf1b6a3365ee&amp;username=sru11161" TargetMode="External"/><Relationship Id="rId232" Type="http://schemas.openxmlformats.org/officeDocument/2006/relationships/hyperlink" Target="https://emenscr.nesdc.go.th/viewer/view.html?id=5f2cd5701e9bcf1b6a3365ee&amp;username=sru11161" TargetMode="External"/><Relationship Id="rId253" Type="http://schemas.openxmlformats.org/officeDocument/2006/relationships/hyperlink" Target="https://emenscr.nesdc.go.th/viewer/view.html?id=5f2cd5701e9bcf1b6a3365ee&amp;username=sru11161" TargetMode="External"/><Relationship Id="rId274" Type="http://schemas.openxmlformats.org/officeDocument/2006/relationships/hyperlink" Target="https://emenscr.nesdc.go.th/viewer/view.html?id=5f2cd5701e9bcf1b6a3365ee&amp;username=sru11161" TargetMode="External"/><Relationship Id="rId295" Type="http://schemas.openxmlformats.org/officeDocument/2006/relationships/hyperlink" Target="https://emenscr.nesdc.go.th/viewer/view.html?id=5f2cd5701e9bcf1b6a3365ee&amp;username=sru11161" TargetMode="External"/><Relationship Id="rId27" Type="http://schemas.openxmlformats.org/officeDocument/2006/relationships/hyperlink" Target="https://emenscr.nesdc.go.th/viewer/view.html?id=5da696ddd070455bd999d478&amp;username=rmutt0578041" TargetMode="External"/><Relationship Id="rId48" Type="http://schemas.openxmlformats.org/officeDocument/2006/relationships/hyperlink" Target="https://emenscr.nesdc.go.th/viewer/view.html?id=5df32495c24dfe2c4f174ca1&amp;username=moi0017121" TargetMode="External"/><Relationship Id="rId69" Type="http://schemas.openxmlformats.org/officeDocument/2006/relationships/hyperlink" Target="https://emenscr.nesdc.go.th/viewer/view.html?id=5e0021de6f155549ab8fb48b&amp;username=moac271221" TargetMode="External"/><Relationship Id="rId113" Type="http://schemas.openxmlformats.org/officeDocument/2006/relationships/hyperlink" Target="https://emenscr.nesdc.go.th/viewer/view.html?id=5e8d5dbdadae2932d9c82fe6&amp;username=moac0009451" TargetMode="External"/><Relationship Id="rId134" Type="http://schemas.openxmlformats.org/officeDocument/2006/relationships/hyperlink" Target="https://emenscr.nesdc.go.th/viewer/view.html?id=5f2cd5701e9bcf1b6a3365ee&amp;username=sru11161" TargetMode="External"/><Relationship Id="rId80" Type="http://schemas.openxmlformats.org/officeDocument/2006/relationships/hyperlink" Target="https://emenscr.nesdc.go.th/viewer/view.html?id=5e030bb1ca0feb49b458c2de&amp;username=moac0009811" TargetMode="External"/><Relationship Id="rId155" Type="http://schemas.openxmlformats.org/officeDocument/2006/relationships/hyperlink" Target="https://emenscr.nesdc.go.th/viewer/view.html?id=5f2cd5701e9bcf1b6a3365ee&amp;username=sru11161" TargetMode="External"/><Relationship Id="rId176" Type="http://schemas.openxmlformats.org/officeDocument/2006/relationships/hyperlink" Target="https://emenscr.nesdc.go.th/viewer/view.html?id=5f2cd5701e9bcf1b6a3365ee&amp;username=sru11161" TargetMode="External"/><Relationship Id="rId197" Type="http://schemas.openxmlformats.org/officeDocument/2006/relationships/hyperlink" Target="https://emenscr.nesdc.go.th/viewer/view.html?id=5f2cd5701e9bcf1b6a3365ee&amp;username=sru11161" TargetMode="External"/><Relationship Id="rId201" Type="http://schemas.openxmlformats.org/officeDocument/2006/relationships/hyperlink" Target="https://emenscr.nesdc.go.th/viewer/view.html?id=5f2cd5701e9bcf1b6a3365ee&amp;username=sru11161" TargetMode="External"/><Relationship Id="rId222" Type="http://schemas.openxmlformats.org/officeDocument/2006/relationships/hyperlink" Target="https://emenscr.nesdc.go.th/viewer/view.html?id=5f2cd5701e9bcf1b6a3365ee&amp;username=sru11161" TargetMode="External"/><Relationship Id="rId243" Type="http://schemas.openxmlformats.org/officeDocument/2006/relationships/hyperlink" Target="https://emenscr.nesdc.go.th/viewer/view.html?id=5f2cd5701e9bcf1b6a3365ee&amp;username=sru11161" TargetMode="External"/><Relationship Id="rId264" Type="http://schemas.openxmlformats.org/officeDocument/2006/relationships/hyperlink" Target="https://emenscr.nesdc.go.th/viewer/view.html?id=5f2cd5701e9bcf1b6a3365ee&amp;username=sru11161" TargetMode="External"/><Relationship Id="rId285" Type="http://schemas.openxmlformats.org/officeDocument/2006/relationships/hyperlink" Target="https://emenscr.nesdc.go.th/viewer/view.html?id=5f2cd5701e9bcf1b6a3365ee&amp;username=sru11161" TargetMode="External"/><Relationship Id="rId17" Type="http://schemas.openxmlformats.org/officeDocument/2006/relationships/hyperlink" Target="https://emenscr.nesdc.go.th/viewer/view.html?id=5bebe9017de3c605ae416225&amp;username=uru0535141" TargetMode="External"/><Relationship Id="rId38" Type="http://schemas.openxmlformats.org/officeDocument/2006/relationships/hyperlink" Target="https://emenscr.nesdc.go.th/viewer/view.html?id=5de1221c15ce5051f349fe0b&amp;username=rmutt0578031" TargetMode="External"/><Relationship Id="rId59" Type="http://schemas.openxmlformats.org/officeDocument/2006/relationships/hyperlink" Target="https://emenscr.nesdc.go.th/viewer/view.html?id=5dfb4047c552571a72d137f9&amp;username=mot0703481" TargetMode="External"/><Relationship Id="rId103" Type="http://schemas.openxmlformats.org/officeDocument/2006/relationships/hyperlink" Target="https://emenscr.nesdc.go.th/viewer/view.html?id=5e155fe1ab5cf06ac49f51be&amp;username=moi0017101" TargetMode="External"/><Relationship Id="rId124" Type="http://schemas.openxmlformats.org/officeDocument/2006/relationships/hyperlink" Target="https://emenscr.nesdc.go.th/viewer/view.html?id=5f2cd5701e9bcf1b6a3365ee&amp;username=sru11161" TargetMode="External"/><Relationship Id="rId70" Type="http://schemas.openxmlformats.org/officeDocument/2006/relationships/hyperlink" Target="https://emenscr.nesdc.go.th/viewer/view.html?id=5e002cff6f155549ab8fb4a3&amp;username=moac271221" TargetMode="External"/><Relationship Id="rId91" Type="http://schemas.openxmlformats.org/officeDocument/2006/relationships/hyperlink" Target="https://emenscr.nesdc.go.th/viewer/view.html?id=5e0596943b2bc044565f78df&amp;username=moac271221" TargetMode="External"/><Relationship Id="rId145" Type="http://schemas.openxmlformats.org/officeDocument/2006/relationships/hyperlink" Target="https://emenscr.nesdc.go.th/viewer/view.html?id=5f2cd5701e9bcf1b6a3365ee&amp;username=sru11161" TargetMode="External"/><Relationship Id="rId166" Type="http://schemas.openxmlformats.org/officeDocument/2006/relationships/hyperlink" Target="https://emenscr.nesdc.go.th/viewer/view.html?id=5f2cd5701e9bcf1b6a3365ee&amp;username=sru11161" TargetMode="External"/><Relationship Id="rId187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63f78cb7a4d626491278bc5c" TargetMode="External"/><Relationship Id="rId212" Type="http://schemas.openxmlformats.org/officeDocument/2006/relationships/hyperlink" Target="https://emenscr.nesdc.go.th/viewer/view.html?id=5f2cd5701e9bcf1b6a3365ee&amp;username=sru11161" TargetMode="External"/><Relationship Id="rId233" Type="http://schemas.openxmlformats.org/officeDocument/2006/relationships/hyperlink" Target="https://emenscr.nesdc.go.th/viewer/view.html?id=5f2cd5701e9bcf1b6a3365ee&amp;username=sru11161" TargetMode="External"/><Relationship Id="rId254" Type="http://schemas.openxmlformats.org/officeDocument/2006/relationships/hyperlink" Target="https://emenscr.nesdc.go.th/viewer/view.html?id=5f2cd5701e9bcf1b6a3365ee&amp;username=sru11161" TargetMode="External"/><Relationship Id="rId28" Type="http://schemas.openxmlformats.org/officeDocument/2006/relationships/hyperlink" Target="https://emenscr.nesdc.go.th/viewer/view.html?id=5da9948f1cf04a5bcff24a71&amp;username=rus0585101" TargetMode="External"/><Relationship Id="rId49" Type="http://schemas.openxmlformats.org/officeDocument/2006/relationships/hyperlink" Target="https://emenscr.nesdc.go.th/viewer/view.html?id=5df33e4e8af3392c55b03c65&amp;username=industry04201" TargetMode="External"/><Relationship Id="rId114" Type="http://schemas.openxmlformats.org/officeDocument/2006/relationships/hyperlink" Target="https://emenscr.nesdc.go.th/viewer/view.html?id=5e8fb37c33c4df501eccacc8&amp;username=moc0016481" TargetMode="External"/><Relationship Id="rId275" Type="http://schemas.openxmlformats.org/officeDocument/2006/relationships/hyperlink" Target="https://emenscr.nesdc.go.th/viewer/view.html?id=5f2cd5701e9bcf1b6a3365ee&amp;username=sru11161" TargetMode="External"/><Relationship Id="rId296" Type="http://schemas.openxmlformats.org/officeDocument/2006/relationships/hyperlink" Target="https://emenscr.nesdc.go.th/viewer/view.html?id=5f2cd5701e9bcf1b6a3365ee&amp;username=sru11161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https://emenscr.nesdc.go.th/viewer/view.html?id=5dfc77c4d2f24a1a689b4eb4&amp;username=moac10041" TargetMode="External"/><Relationship Id="rId81" Type="http://schemas.openxmlformats.org/officeDocument/2006/relationships/hyperlink" Target="https://emenscr.nesdc.go.th/viewer/view.html?id=5e03188db459dd49a9ac78f1&amp;username=moac0009441" TargetMode="External"/><Relationship Id="rId135" Type="http://schemas.openxmlformats.org/officeDocument/2006/relationships/hyperlink" Target="https://emenscr.nesdc.go.th/viewer/view.html?id=5f2cd5701e9bcf1b6a3365ee&amp;username=sru11161" TargetMode="External"/><Relationship Id="rId156" Type="http://schemas.openxmlformats.org/officeDocument/2006/relationships/hyperlink" Target="https://emenscr.nesdc.go.th/viewer/view.html?id=5f2cd5701e9bcf1b6a3365ee&amp;username=sru11161" TargetMode="External"/><Relationship Id="rId177" Type="http://schemas.openxmlformats.org/officeDocument/2006/relationships/hyperlink" Target="https://emenscr.nesdc.go.th/viewer/view.html?id=5f2cd5701e9bcf1b6a3365ee&amp;username=sru11161" TargetMode="External"/><Relationship Id="rId198" Type="http://schemas.openxmlformats.org/officeDocument/2006/relationships/hyperlink" Target="https://emenscr.nesdc.go.th/viewer/view.html?id=5f2cd5701e9bcf1b6a3365ee&amp;username=sru11161" TargetMode="External"/><Relationship Id="rId202" Type="http://schemas.openxmlformats.org/officeDocument/2006/relationships/hyperlink" Target="https://emenscr.nesdc.go.th/viewer/view.html?id=5f2cd5701e9bcf1b6a3365ee&amp;username=sru11161" TargetMode="External"/><Relationship Id="rId223" Type="http://schemas.openxmlformats.org/officeDocument/2006/relationships/hyperlink" Target="https://emenscr.nesdc.go.th/viewer/view.html?id=5f2cd5701e9bcf1b6a3365ee&amp;username=sru11161" TargetMode="External"/><Relationship Id="rId244" Type="http://schemas.openxmlformats.org/officeDocument/2006/relationships/hyperlink" Target="https://emenscr.nesdc.go.th/viewer/view.html?id=5f2cd5701e9bcf1b6a3365ee&amp;username=sru11161" TargetMode="External"/><Relationship Id="rId18" Type="http://schemas.openxmlformats.org/officeDocument/2006/relationships/hyperlink" Target="https://emenscr.nesdc.go.th/viewer/view.html?id=5c4963d8fa0300077dfaef1a&amp;username=psu05211021" TargetMode="External"/><Relationship Id="rId39" Type="http://schemas.openxmlformats.org/officeDocument/2006/relationships/hyperlink" Target="https://emenscr.nesdc.go.th/viewer/view.html?id=5de5e4f6240cac46ac1af8c0&amp;username=moc03111" TargetMode="External"/><Relationship Id="rId265" Type="http://schemas.openxmlformats.org/officeDocument/2006/relationships/hyperlink" Target="https://emenscr.nesdc.go.th/viewer/view.html?id=5f2cd5701e9bcf1b6a3365ee&amp;username=sru11161" TargetMode="External"/><Relationship Id="rId286" Type="http://schemas.openxmlformats.org/officeDocument/2006/relationships/hyperlink" Target="https://emenscr.nesdc.go.th/viewer/view.html?id=5f2cd5701e9bcf1b6a3365ee&amp;username=sru11161" TargetMode="External"/><Relationship Id="rId50" Type="http://schemas.openxmlformats.org/officeDocument/2006/relationships/hyperlink" Target="https://emenscr.nesdc.go.th/viewer/view.html?id=5df4626c9bd9f12c4a2d0a10&amp;username=ku05134021" TargetMode="External"/><Relationship Id="rId104" Type="http://schemas.openxmlformats.org/officeDocument/2006/relationships/hyperlink" Target="https://emenscr.nesdc.go.th/viewer/view.html?id=5e1563b75aa6096ad3aa2f2e&amp;username=moac0009851" TargetMode="External"/><Relationship Id="rId125" Type="http://schemas.openxmlformats.org/officeDocument/2006/relationships/hyperlink" Target="https://emenscr.nesdc.go.th/viewer/view.html?id=5f2cd5701e9bcf1b6a3365ee&amp;username=sru11161" TargetMode="External"/><Relationship Id="rId146" Type="http://schemas.openxmlformats.org/officeDocument/2006/relationships/hyperlink" Target="https://emenscr.nesdc.go.th/viewer/view.html?id=5f2cd5701e9bcf1b6a3365ee&amp;username=sru11161" TargetMode="External"/><Relationship Id="rId167" Type="http://schemas.openxmlformats.org/officeDocument/2006/relationships/hyperlink" Target="https://emenscr.nesdc.go.th/viewer/view.html?id=5f2cd5701e9bcf1b6a3365ee&amp;username=sru11161" TargetMode="External"/><Relationship Id="rId188" Type="http://schemas.openxmlformats.org/officeDocument/2006/relationships/hyperlink" Target="https://emenscr.nesdc.go.th/viewer/view.html?id=5f2cd5701e9bcf1b6a3365ee&amp;username=sru11161" TargetMode="External"/><Relationship Id="rId71" Type="http://schemas.openxmlformats.org/officeDocument/2006/relationships/hyperlink" Target="https://emenscr.nesdc.go.th/viewer/view.html?id=5e00400eb459dd49a9ac70d5&amp;username=moac271221" TargetMode="External"/><Relationship Id="rId92" Type="http://schemas.openxmlformats.org/officeDocument/2006/relationships/hyperlink" Target="https://emenscr.nesdc.go.th/viewer/view.html?id=5e059bb0e82416445c17a2d9&amp;username=moac271221" TargetMode="External"/><Relationship Id="rId213" Type="http://schemas.openxmlformats.org/officeDocument/2006/relationships/hyperlink" Target="https://emenscr.nesdc.go.th/viewer/view.html?id=5f2cd5701e9bcf1b6a3365ee&amp;username=sru11161" TargetMode="External"/><Relationship Id="rId234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6643f46c362bdb1f93f8303a" TargetMode="External"/><Relationship Id="rId29" Type="http://schemas.openxmlformats.org/officeDocument/2006/relationships/hyperlink" Target="https://emenscr.nesdc.go.th/viewer/view.html?id=5db65bce395adc146fd485c9&amp;username=rmutt0578041" TargetMode="External"/><Relationship Id="rId255" Type="http://schemas.openxmlformats.org/officeDocument/2006/relationships/hyperlink" Target="https://emenscr.nesdc.go.th/viewer/view.html?id=5f2cd5701e9bcf1b6a3365ee&amp;username=sru11161" TargetMode="External"/><Relationship Id="rId276" Type="http://schemas.openxmlformats.org/officeDocument/2006/relationships/hyperlink" Target="https://emenscr.nesdc.go.th/viewer/view.html?id=5f2cd5701e9bcf1b6a3365ee&amp;username=sru11161" TargetMode="External"/><Relationship Id="rId297" Type="http://schemas.openxmlformats.org/officeDocument/2006/relationships/hyperlink" Target="https://emenscr.nesdc.go.th/viewer/view.html?id=5f2cd5701e9bcf1b6a3365ee&amp;username=sru11161" TargetMode="External"/><Relationship Id="rId40" Type="http://schemas.openxmlformats.org/officeDocument/2006/relationships/hyperlink" Target="https://emenscr.nesdc.go.th/viewer/view.html?id=5ded09dda4f65846b25d4339&amp;username=moac0009521" TargetMode="External"/><Relationship Id="rId115" Type="http://schemas.openxmlformats.org/officeDocument/2006/relationships/hyperlink" Target="https://emenscr.nesdc.go.th/viewer/view.html?id=5eaa6b732ea02e55ade25438&amp;username=moac08051" TargetMode="External"/><Relationship Id="rId136" Type="http://schemas.openxmlformats.org/officeDocument/2006/relationships/hyperlink" Target="https://emenscr.nesdc.go.th/viewer/view.html?id=5f2cd5701e9bcf1b6a3365ee&amp;username=sru11161" TargetMode="External"/><Relationship Id="rId157" Type="http://schemas.openxmlformats.org/officeDocument/2006/relationships/hyperlink" Target="https://emenscr.nesdc.go.th/viewer/view.html?id=5f2cd5701e9bcf1b6a3365ee&amp;username=sru11161" TargetMode="External"/><Relationship Id="rId178" Type="http://schemas.openxmlformats.org/officeDocument/2006/relationships/hyperlink" Target="https://emenscr.nesdc.go.th/viewer/view.html?id=5f2cd5701e9bcf1b6a3365ee&amp;username=sru11161" TargetMode="External"/><Relationship Id="rId301" Type="http://schemas.openxmlformats.org/officeDocument/2006/relationships/drawing" Target="../drawings/drawing1.xml"/><Relationship Id="rId61" Type="http://schemas.openxmlformats.org/officeDocument/2006/relationships/hyperlink" Target="https://emenscr.nesdc.go.th/viewer/view.html?id=5dfc8b72e02dae1a6dd4bedc&amp;username=moac10041" TargetMode="External"/><Relationship Id="rId82" Type="http://schemas.openxmlformats.org/officeDocument/2006/relationships/hyperlink" Target="https://emenscr.nesdc.go.th/viewer/view.html?id=5e04300c6f155549ab8fbf96&amp;username=moac0010571" TargetMode="External"/><Relationship Id="rId199" Type="http://schemas.openxmlformats.org/officeDocument/2006/relationships/hyperlink" Target="https://emenscr.nesdc.go.th/viewer/view.html?id=5f2cd5701e9bcf1b6a3365ee&amp;username=sru11161" TargetMode="External"/><Relationship Id="rId203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c498439fa0300077dfaef55&amp;username=psu05211021" TargetMode="External"/><Relationship Id="rId224" Type="http://schemas.openxmlformats.org/officeDocument/2006/relationships/hyperlink" Target="https://emenscr.nesdc.go.th/viewer/view.html?id=5f2cd5701e9bcf1b6a3365ee&amp;username=sru11161" TargetMode="External"/><Relationship Id="rId245" Type="http://schemas.openxmlformats.org/officeDocument/2006/relationships/hyperlink" Target="https://emenscr.nesdc.go.th/viewer/view.html?id=5f2cd5701e9bcf1b6a3365ee&amp;username=sru11161" TargetMode="External"/><Relationship Id="rId266" Type="http://schemas.openxmlformats.org/officeDocument/2006/relationships/hyperlink" Target="https://emenscr.nesdc.go.th/viewer/view.html?id=5f2cd5701e9bcf1b6a3365ee&amp;username=sru11161" TargetMode="External"/><Relationship Id="rId287" Type="http://schemas.openxmlformats.org/officeDocument/2006/relationships/hyperlink" Target="https://emenscr.nesdc.go.th/viewer/view.html?id=5f2cd5701e9bcf1b6a3365ee&amp;username=sru11161" TargetMode="External"/><Relationship Id="rId30" Type="http://schemas.openxmlformats.org/officeDocument/2006/relationships/hyperlink" Target="https://emenscr.nesdc.go.th/viewer/view.html?id=5db66e4d395adc146fd48620&amp;username=skru11161" TargetMode="External"/><Relationship Id="rId105" Type="http://schemas.openxmlformats.org/officeDocument/2006/relationships/hyperlink" Target="https://emenscr.nesdc.go.th/viewer/view.html?id=5e159c734735416acaa5adb6&amp;username=moac0224381" TargetMode="External"/><Relationship Id="rId126" Type="http://schemas.openxmlformats.org/officeDocument/2006/relationships/hyperlink" Target="https://emenscr.nesdc.go.th/viewer/view.html?id=5f2cd5701e9bcf1b6a3365ee&amp;username=sru11161" TargetMode="External"/><Relationship Id="rId147" Type="http://schemas.openxmlformats.org/officeDocument/2006/relationships/hyperlink" Target="https://emenscr.nesdc.go.th/viewer/view.html?id=5f2cd5701e9bcf1b6a3365ee&amp;username=sru11161" TargetMode="External"/><Relationship Id="rId168" Type="http://schemas.openxmlformats.org/officeDocument/2006/relationships/hyperlink" Target="https://emenscr.nesdc.go.th/viewer/view.html?id=5f2cd5701e9bcf1b6a3365ee&amp;username=sru11161" TargetMode="External"/><Relationship Id="rId51" Type="http://schemas.openxmlformats.org/officeDocument/2006/relationships/hyperlink" Target="https://emenscr.nesdc.go.th/viewer/view.html?id=5df72d411069321a558d6a55&amp;username=moc03061" TargetMode="External"/><Relationship Id="rId72" Type="http://schemas.openxmlformats.org/officeDocument/2006/relationships/hyperlink" Target="https://emenscr.nesdc.go.th/viewer/view.html?id=5e00494bb459dd49a9ac70f4&amp;username=moac271221" TargetMode="External"/><Relationship Id="rId93" Type="http://schemas.openxmlformats.org/officeDocument/2006/relationships/hyperlink" Target="https://emenscr.nesdc.go.th/viewer/view.html?id=5e059ebb0ad19a4457019f15&amp;username=moac271221" TargetMode="External"/><Relationship Id="rId189" Type="http://schemas.openxmlformats.org/officeDocument/2006/relationships/hyperlink" Target="https://emenscr.nesdc.go.th/viewer/view.html?id=5f2cd5701e9bcf1b6a3365ee&amp;username=sru11161" TargetMode="External"/><Relationship Id="rId3" Type="http://schemas.openxmlformats.org/officeDocument/2006/relationships/hyperlink" Target="https://emenscr.nesdc.go.th/viewer/view.html?id=655b2da13b1d2f5c6661db85" TargetMode="External"/><Relationship Id="rId214" Type="http://schemas.openxmlformats.org/officeDocument/2006/relationships/hyperlink" Target="https://emenscr.nesdc.go.th/viewer/view.html?id=5f2cd5701e9bcf1b6a3365ee&amp;username=sru11161" TargetMode="External"/><Relationship Id="rId235" Type="http://schemas.openxmlformats.org/officeDocument/2006/relationships/hyperlink" Target="https://emenscr.nesdc.go.th/viewer/view.html?id=5f2cd5701e9bcf1b6a3365ee&amp;username=sru11161" TargetMode="External"/><Relationship Id="rId256" Type="http://schemas.openxmlformats.org/officeDocument/2006/relationships/hyperlink" Target="https://emenscr.nesdc.go.th/viewer/view.html?id=5f2cd5701e9bcf1b6a3365ee&amp;username=sru11161" TargetMode="External"/><Relationship Id="rId277" Type="http://schemas.openxmlformats.org/officeDocument/2006/relationships/hyperlink" Target="https://emenscr.nesdc.go.th/viewer/view.html?id=5f2cd5701e9bcf1b6a3365ee&amp;username=sru11161" TargetMode="External"/><Relationship Id="rId298" Type="http://schemas.openxmlformats.org/officeDocument/2006/relationships/hyperlink" Target="https://emenscr.nesdc.go.th/viewer/view.html?id=5f2cd5701e9bcf1b6a3365ee&amp;username=sru11161" TargetMode="External"/><Relationship Id="rId116" Type="http://schemas.openxmlformats.org/officeDocument/2006/relationships/hyperlink" Target="https://emenscr.nesdc.go.th/viewer/view.html?id=5eaa7abf94fdb155ae7910f6&amp;username=moac08051" TargetMode="External"/><Relationship Id="rId137" Type="http://schemas.openxmlformats.org/officeDocument/2006/relationships/hyperlink" Target="https://emenscr.nesdc.go.th/viewer/view.html?id=5f2cd5701e9bcf1b6a3365ee&amp;username=sru11161" TargetMode="External"/><Relationship Id="rId158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c99e705f78b133fe6b14a04&amp;username=uru0535141" TargetMode="External"/><Relationship Id="rId41" Type="http://schemas.openxmlformats.org/officeDocument/2006/relationships/hyperlink" Target="https://emenscr.nesdc.go.th/viewer/view.html?id=5dee084fa4f65846b25d4407&amp;username=moac0009861" TargetMode="External"/><Relationship Id="rId62" Type="http://schemas.openxmlformats.org/officeDocument/2006/relationships/hyperlink" Target="https://emenscr.nesdc.go.th/viewer/view.html?id=5dfc8d56e02dae1a6dd4bee7&amp;username=moac10041" TargetMode="External"/><Relationship Id="rId83" Type="http://schemas.openxmlformats.org/officeDocument/2006/relationships/hyperlink" Target="https://emenscr.nesdc.go.th/viewer/view.html?id=5e0451366f155549ab8fc0a2&amp;username=nsru0616021" TargetMode="External"/><Relationship Id="rId179" Type="http://schemas.openxmlformats.org/officeDocument/2006/relationships/hyperlink" Target="https://emenscr.nesdc.go.th/viewer/view.html?id=5f2cd5701e9bcf1b6a3365ee&amp;username=sru11161" TargetMode="External"/><Relationship Id="rId190" Type="http://schemas.openxmlformats.org/officeDocument/2006/relationships/hyperlink" Target="https://emenscr.nesdc.go.th/viewer/view.html?id=5f2cd5701e9bcf1b6a3365ee&amp;username=sru11161" TargetMode="External"/><Relationship Id="rId204" Type="http://schemas.openxmlformats.org/officeDocument/2006/relationships/hyperlink" Target="https://emenscr.nesdc.go.th/viewer/view.html?id=5f2cd5701e9bcf1b6a3365ee&amp;username=sru11161" TargetMode="External"/><Relationship Id="rId225" Type="http://schemas.openxmlformats.org/officeDocument/2006/relationships/hyperlink" Target="https://emenscr.nesdc.go.th/viewer/view.html?id=5f2cd5701e9bcf1b6a3365ee&amp;username=sru11161" TargetMode="External"/><Relationship Id="rId246" Type="http://schemas.openxmlformats.org/officeDocument/2006/relationships/hyperlink" Target="https://emenscr.nesdc.go.th/viewer/view.html?id=5f2cd5701e9bcf1b6a3365ee&amp;username=sru11161" TargetMode="External"/><Relationship Id="rId267" Type="http://schemas.openxmlformats.org/officeDocument/2006/relationships/hyperlink" Target="https://emenscr.nesdc.go.th/viewer/view.html?id=5f2cd5701e9bcf1b6a3365ee&amp;username=sru11161" TargetMode="External"/><Relationship Id="rId288" Type="http://schemas.openxmlformats.org/officeDocument/2006/relationships/hyperlink" Target="https://emenscr.nesdc.go.th/viewer/view.html?id=5f2cd5701e9bcf1b6a3365ee&amp;username=sru11161" TargetMode="External"/><Relationship Id="rId106" Type="http://schemas.openxmlformats.org/officeDocument/2006/relationships/hyperlink" Target="https://emenscr.nesdc.go.th/viewer/view.html?id=5e17273aa7c96230ec9115cd&amp;username=district81071" TargetMode="External"/><Relationship Id="rId127" Type="http://schemas.openxmlformats.org/officeDocument/2006/relationships/hyperlink" Target="https://emenscr.nesdc.go.th/viewer/view.html?id=5f2cd5701e9bcf1b6a3365ee&amp;username=sru11161" TargetMode="External"/><Relationship Id="rId10" Type="http://schemas.openxmlformats.org/officeDocument/2006/relationships/hyperlink" Target="https://emenscr.nesdc.go.th/viewer/view.html?id=5b1ca7f9ea79507e38d7c5f8&amp;username=rmutt0578041" TargetMode="External"/><Relationship Id="rId31" Type="http://schemas.openxmlformats.org/officeDocument/2006/relationships/hyperlink" Target="https://emenscr.nesdc.go.th/viewer/view.html?id=5db6a8bb395adc146fd486a2&amp;username=thaitobacco1" TargetMode="External"/><Relationship Id="rId52" Type="http://schemas.openxmlformats.org/officeDocument/2006/relationships/hyperlink" Target="https://emenscr.nesdc.go.th/viewer/view.html?id=5df883c8ffccfe3f5905ed3e&amp;username=ksu056872" TargetMode="External"/><Relationship Id="rId73" Type="http://schemas.openxmlformats.org/officeDocument/2006/relationships/hyperlink" Target="https://emenscr.nesdc.go.th/viewer/view.html?id=5e00697dca0feb49b458bc40&amp;username=moac10041" TargetMode="External"/><Relationship Id="rId94" Type="http://schemas.openxmlformats.org/officeDocument/2006/relationships/hyperlink" Target="https://emenscr.nesdc.go.th/viewer/view.html?id=5e05a2ae3b2bc044565f792c&amp;username=moac271221" TargetMode="External"/><Relationship Id="rId148" Type="http://schemas.openxmlformats.org/officeDocument/2006/relationships/hyperlink" Target="https://emenscr.nesdc.go.th/viewer/view.html?id=5f2cd5701e9bcf1b6a3365ee&amp;username=sru11161" TargetMode="External"/><Relationship Id="rId169" Type="http://schemas.openxmlformats.org/officeDocument/2006/relationships/hyperlink" Target="https://emenscr.nesdc.go.th/viewer/view.html?id=5f2cd5701e9bcf1b6a3365ee&amp;username=sru11161" TargetMode="External"/><Relationship Id="rId4" Type="http://schemas.openxmlformats.org/officeDocument/2006/relationships/hyperlink" Target="https://emenscr.nesdc.go.th/viewer/view.html?id=5b18e0b7234e9c6a4b8c213b&amp;username=rmutt0578321" TargetMode="External"/><Relationship Id="rId180" Type="http://schemas.openxmlformats.org/officeDocument/2006/relationships/hyperlink" Target="https://emenscr.nesdc.go.th/viewer/view.html?id=5f2cd5701e9bcf1b6a3365ee&amp;username=sru11161" TargetMode="External"/><Relationship Id="rId215" Type="http://schemas.openxmlformats.org/officeDocument/2006/relationships/hyperlink" Target="https://emenscr.nesdc.go.th/viewer/view.html?id=5f2cd5701e9bcf1b6a3365ee&amp;username=sru11161" TargetMode="External"/><Relationship Id="rId236" Type="http://schemas.openxmlformats.org/officeDocument/2006/relationships/hyperlink" Target="https://emenscr.nesdc.go.th/viewer/view.html?id=5f2cd5701e9bcf1b6a3365ee&amp;username=sru11161" TargetMode="External"/><Relationship Id="rId257" Type="http://schemas.openxmlformats.org/officeDocument/2006/relationships/hyperlink" Target="https://emenscr.nesdc.go.th/viewer/view.html?id=5f2cd5701e9bcf1b6a3365ee&amp;username=sru11161" TargetMode="External"/><Relationship Id="rId278" Type="http://schemas.openxmlformats.org/officeDocument/2006/relationships/hyperlink" Target="https://emenscr.nesdc.go.th/viewer/view.html?id=5f2cd5701e9bcf1b6a3365ee&amp;username=sru11161" TargetMode="External"/><Relationship Id="rId42" Type="http://schemas.openxmlformats.org/officeDocument/2006/relationships/hyperlink" Target="https://emenscr.nesdc.go.th/viewer/view.html?id=5dee09109f75a146bbce097c&amp;username=moc0016861" TargetMode="External"/><Relationship Id="rId84" Type="http://schemas.openxmlformats.org/officeDocument/2006/relationships/hyperlink" Target="https://emenscr.nesdc.go.th/viewer/view.html?id=5e0487d0ca0feb49b458c891&amp;username=moac0009901" TargetMode="External"/><Relationship Id="rId138" Type="http://schemas.openxmlformats.org/officeDocument/2006/relationships/hyperlink" Target="https://emenscr.nesdc.go.th/viewer/view.html?id=5f2cd5701e9bcf1b6a3365ee&amp;username=sru11161" TargetMode="External"/><Relationship Id="rId191" Type="http://schemas.openxmlformats.org/officeDocument/2006/relationships/hyperlink" Target="https://emenscr.nesdc.go.th/viewer/view.html?id=5f2cd5701e9bcf1b6a3365ee&amp;username=sru11161" TargetMode="External"/><Relationship Id="rId205" Type="http://schemas.openxmlformats.org/officeDocument/2006/relationships/hyperlink" Target="https://emenscr.nesdc.go.th/viewer/view.html?id=5f2cd5701e9bcf1b6a3365ee&amp;username=sru11161" TargetMode="External"/><Relationship Id="rId247" Type="http://schemas.openxmlformats.org/officeDocument/2006/relationships/hyperlink" Target="https://emenscr.nesdc.go.th/viewer/view.html?id=5f2cd5701e9bcf1b6a3365ee&amp;username=sru11161" TargetMode="External"/><Relationship Id="rId107" Type="http://schemas.openxmlformats.org/officeDocument/2006/relationships/hyperlink" Target="https://emenscr.nesdc.go.th/viewer/view.html?id=5e182b90dc3d097c6e2bc0d7&amp;username=moi0019951" TargetMode="External"/><Relationship Id="rId289" Type="http://schemas.openxmlformats.org/officeDocument/2006/relationships/hyperlink" Target="https://emenscr.nesdc.go.th/viewer/view.html?id=5f2cd5701e9bcf1b6a3365ee&amp;username=sru11161" TargetMode="External"/><Relationship Id="rId11" Type="http://schemas.openxmlformats.org/officeDocument/2006/relationships/hyperlink" Target="https://emenscr.nesdc.go.th/viewer/view.html?id=5b8dfa05e8a05d0f344e4d6f&amp;username=rmutt0578041" TargetMode="External"/><Relationship Id="rId53" Type="http://schemas.openxmlformats.org/officeDocument/2006/relationships/hyperlink" Target="https://emenscr.nesdc.go.th/viewer/view.html?id=5df88a15caa0dc3f63b8c35f&amp;username=moi0017121" TargetMode="External"/><Relationship Id="rId149" Type="http://schemas.openxmlformats.org/officeDocument/2006/relationships/hyperlink" Target="https://emenscr.nesdc.go.th/viewer/view.html?id=5f2cd5701e9bcf1b6a3365ee&amp;username=sru11161" TargetMode="External"/><Relationship Id="rId95" Type="http://schemas.openxmlformats.org/officeDocument/2006/relationships/hyperlink" Target="https://emenscr.nesdc.go.th/viewer/view.html?id=5e05b9190ad19a445701a001&amp;username=moi0017401" TargetMode="External"/><Relationship Id="rId160" Type="http://schemas.openxmlformats.org/officeDocument/2006/relationships/hyperlink" Target="https://emenscr.nesdc.go.th/viewer/view.html?id=5f2cd5701e9bcf1b6a3365ee&amp;username=sru11161" TargetMode="External"/><Relationship Id="rId216" Type="http://schemas.openxmlformats.org/officeDocument/2006/relationships/hyperlink" Target="https://emenscr.nesdc.go.th/viewer/view.html?id=5f2cd5701e9bcf1b6a3365ee&amp;username=sru11161" TargetMode="External"/><Relationship Id="rId258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d721a1d89e2df1450c65124&amp;username=rmutt0578321" TargetMode="External"/><Relationship Id="rId64" Type="http://schemas.openxmlformats.org/officeDocument/2006/relationships/hyperlink" Target="https://emenscr.nesdc.go.th/viewer/view.html?id=5dfc8fe0506a444db354a7e2&amp;username=moac271221" TargetMode="External"/><Relationship Id="rId118" Type="http://schemas.openxmlformats.org/officeDocument/2006/relationships/hyperlink" Target="https://emenscr.nesdc.go.th/viewer/view.html?id=5ee6f94824f05f3d7bae3713&amp;username=ksu056872" TargetMode="External"/><Relationship Id="rId171" Type="http://schemas.openxmlformats.org/officeDocument/2006/relationships/hyperlink" Target="https://emenscr.nesdc.go.th/viewer/view.html?id=5f2cd5701e9bcf1b6a3365ee&amp;username=sru11161" TargetMode="External"/><Relationship Id="rId227" Type="http://schemas.openxmlformats.org/officeDocument/2006/relationships/hyperlink" Target="https://emenscr.nesdc.go.th/viewer/view.html?id=5f2cd5701e9bcf1b6a3365ee&amp;username=sru11161" TargetMode="External"/><Relationship Id="rId269" Type="http://schemas.openxmlformats.org/officeDocument/2006/relationships/hyperlink" Target="https://emenscr.nesdc.go.th/viewer/view.html?id=5f2cd5701e9bcf1b6a3365ee&amp;username=sru11161" TargetMode="External"/><Relationship Id="rId33" Type="http://schemas.openxmlformats.org/officeDocument/2006/relationships/hyperlink" Target="https://emenscr.nesdc.go.th/viewer/view.html?id=5dd3773213f46e6ad55aba40&amp;username=moac04021" TargetMode="External"/><Relationship Id="rId129" Type="http://schemas.openxmlformats.org/officeDocument/2006/relationships/hyperlink" Target="https://emenscr.nesdc.go.th/viewer/view.html?id=5f2cd5701e9bcf1b6a3365ee&amp;username=sru11161" TargetMode="External"/><Relationship Id="rId280" Type="http://schemas.openxmlformats.org/officeDocument/2006/relationships/hyperlink" Target="https://emenscr.nesdc.go.th/viewer/view.html?id=5f2cd5701e9bcf1b6a3365ee&amp;username=sru11161" TargetMode="External"/><Relationship Id="rId75" Type="http://schemas.openxmlformats.org/officeDocument/2006/relationships/hyperlink" Target="https://emenscr.nesdc.go.th/viewer/view.html?id=5e018e7fca0feb49b458be63&amp;username=moac0009951" TargetMode="External"/><Relationship Id="rId140" Type="http://schemas.openxmlformats.org/officeDocument/2006/relationships/hyperlink" Target="https://emenscr.nesdc.go.th/viewer/view.html?id=5f2cd5701e9bcf1b6a3365ee&amp;username=sru11161" TargetMode="External"/><Relationship Id="rId182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8fb37c33c4df501eccacc8&amp;username=moc0016481" TargetMode="External"/><Relationship Id="rId21" Type="http://schemas.openxmlformats.org/officeDocument/2006/relationships/hyperlink" Target="https://emenscr.nesdc.go.th/viewer/view.html?id=5c4963d8fa0300077dfaef1a&amp;username=psu05211021" TargetMode="External"/><Relationship Id="rId42" Type="http://schemas.openxmlformats.org/officeDocument/2006/relationships/hyperlink" Target="https://emenscr.nesdc.go.th/viewer/view.html?id=5de5e4f6240cac46ac1af8c0&amp;username=moc03111" TargetMode="External"/><Relationship Id="rId47" Type="http://schemas.openxmlformats.org/officeDocument/2006/relationships/hyperlink" Target="https://emenscr.nesdc.go.th/viewer/view.html?id=5df085f1ca32fb4ed4482d93&amp;username=moac0007831" TargetMode="External"/><Relationship Id="rId63" Type="http://schemas.openxmlformats.org/officeDocument/2006/relationships/hyperlink" Target="https://emenscr.nesdc.go.th/viewer/view.html?id=5dfc77c4d2f24a1a689b4eb4&amp;username=moac10041" TargetMode="External"/><Relationship Id="rId68" Type="http://schemas.openxmlformats.org/officeDocument/2006/relationships/hyperlink" Target="https://emenscr.nesdc.go.th/viewer/view.html?id=5dfc9148ba396e3a82dca541&amp;username=moac10041" TargetMode="External"/><Relationship Id="rId84" Type="http://schemas.openxmlformats.org/officeDocument/2006/relationships/hyperlink" Target="https://emenscr.nesdc.go.th/viewer/view.html?id=5e03188db459dd49a9ac78f1&amp;username=moac0009441" TargetMode="External"/><Relationship Id="rId89" Type="http://schemas.openxmlformats.org/officeDocument/2006/relationships/hyperlink" Target="https://emenscr.nesdc.go.th/viewer/view.html?id=5e0575fee82416445c17a146&amp;username=moac271221" TargetMode="External"/><Relationship Id="rId112" Type="http://schemas.openxmlformats.org/officeDocument/2006/relationships/hyperlink" Target="https://emenscr.nesdc.go.th/viewer/view.html?id=5e2e9b0ab216632c83de7cbd&amp;username=swu690261" TargetMode="External"/><Relationship Id="rId16" Type="http://schemas.openxmlformats.org/officeDocument/2006/relationships/hyperlink" Target="https://emenscr.nesdc.go.th/viewer/view.html?id=5b9b34d0e8a05d0f344e4d9c&amp;username=moac12091" TargetMode="External"/><Relationship Id="rId107" Type="http://schemas.openxmlformats.org/officeDocument/2006/relationships/hyperlink" Target="https://emenscr.nesdc.go.th/viewer/view.html?id=5e1563b75aa6096ad3aa2f2e&amp;username=moac0009851" TargetMode="External"/><Relationship Id="rId11" Type="http://schemas.openxmlformats.org/officeDocument/2006/relationships/hyperlink" Target="https://emenscr.nesdc.go.th/viewer/view.html?id=5b1c01aeea79507e38d7c5ed&amp;username=rmutt0578041" TargetMode="External"/><Relationship Id="rId32" Type="http://schemas.openxmlformats.org/officeDocument/2006/relationships/hyperlink" Target="https://emenscr.nesdc.go.th/viewer/view.html?id=5db65bce395adc146fd485c9&amp;username=rmutt0578041" TargetMode="External"/><Relationship Id="rId37" Type="http://schemas.openxmlformats.org/officeDocument/2006/relationships/hyperlink" Target="https://emenscr.nesdc.go.th/viewer/view.html?id=5dd38b0513f46e6ad55aba46&amp;username=moac04021" TargetMode="External"/><Relationship Id="rId53" Type="http://schemas.openxmlformats.org/officeDocument/2006/relationships/hyperlink" Target="https://emenscr.nesdc.go.th/viewer/view.html?id=5df4626c9bd9f12c4a2d0a10&amp;username=ku05134021" TargetMode="External"/><Relationship Id="rId58" Type="http://schemas.openxmlformats.org/officeDocument/2006/relationships/hyperlink" Target="https://emenscr.nesdc.go.th/viewer/view.html?id=5df999cd6b12163f58d5f7f3&amp;username=ksu056872" TargetMode="External"/><Relationship Id="rId74" Type="http://schemas.openxmlformats.org/officeDocument/2006/relationships/hyperlink" Target="https://emenscr.nesdc.go.th/viewer/view.html?id=5e00400eb459dd49a9ac70d5&amp;username=moac271221" TargetMode="External"/><Relationship Id="rId79" Type="http://schemas.openxmlformats.org/officeDocument/2006/relationships/hyperlink" Target="https://emenscr.nesdc.go.th/viewer/view.html?id=5e01caee42c5ca49af55a9c1&amp;username=moac0008951" TargetMode="External"/><Relationship Id="rId102" Type="http://schemas.openxmlformats.org/officeDocument/2006/relationships/hyperlink" Target="https://emenscr.nesdc.go.th/viewer/view.html?id=5e12bc203baff35949178060&amp;username=moac0008951" TargetMode="External"/><Relationship Id="rId123" Type="http://schemas.openxmlformats.org/officeDocument/2006/relationships/hyperlink" Target="https://emenscr.nesdc.go.th/viewer/view.html?id=5efc137285da40236e8430bf&amp;username=rmutt0578031" TargetMode="External"/><Relationship Id="rId128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655b2da13b1d2f5c6661db85" TargetMode="External"/><Relationship Id="rId90" Type="http://schemas.openxmlformats.org/officeDocument/2006/relationships/hyperlink" Target="https://emenscr.nesdc.go.th/viewer/view.html?id=5e0577b73b2bc044565f7770&amp;username=nrru0544031" TargetMode="External"/><Relationship Id="rId95" Type="http://schemas.openxmlformats.org/officeDocument/2006/relationships/hyperlink" Target="https://emenscr.nesdc.go.th/viewer/view.html?id=5e059bb0e82416445c17a2d9&amp;username=moac271221" TargetMode="External"/><Relationship Id="rId22" Type="http://schemas.openxmlformats.org/officeDocument/2006/relationships/hyperlink" Target="https://emenscr.nesdc.go.th/viewer/view.html?id=5c498439fa0300077dfaef55&amp;username=psu05211021" TargetMode="External"/><Relationship Id="rId27" Type="http://schemas.openxmlformats.org/officeDocument/2006/relationships/hyperlink" Target="https://emenscr.nesdc.go.th/viewer/view.html?id=5d8db737a6abc9230910999d&amp;username=rmutt0578101" TargetMode="External"/><Relationship Id="rId43" Type="http://schemas.openxmlformats.org/officeDocument/2006/relationships/hyperlink" Target="https://emenscr.nesdc.go.th/viewer/view.html?id=5ded09dda4f65846b25d4339&amp;username=moac0009521" TargetMode="External"/><Relationship Id="rId48" Type="http://schemas.openxmlformats.org/officeDocument/2006/relationships/hyperlink" Target="https://emenscr.nesdc.go.th/viewer/view.html?id=5df0a24d21057f4ecfc9ed16&amp;username=moi0017501" TargetMode="External"/><Relationship Id="rId64" Type="http://schemas.openxmlformats.org/officeDocument/2006/relationships/hyperlink" Target="https://emenscr.nesdc.go.th/viewer/view.html?id=5dfc8b72e02dae1a6dd4bedc&amp;username=moac10041" TargetMode="External"/><Relationship Id="rId69" Type="http://schemas.openxmlformats.org/officeDocument/2006/relationships/hyperlink" Target="https://emenscr.nesdc.go.th/viewer/view.html?id=5dfc928baf3c503a8625b7c0&amp;username=moac10041" TargetMode="External"/><Relationship Id="rId113" Type="http://schemas.openxmlformats.org/officeDocument/2006/relationships/hyperlink" Target="https://emenscr.nesdc.go.th/viewer/view.html?id=5e4e27439b14a4318e31a706&amp;username=moac10041" TargetMode="External"/><Relationship Id="rId118" Type="http://schemas.openxmlformats.org/officeDocument/2006/relationships/hyperlink" Target="https://emenscr.nesdc.go.th/viewer/view.html?id=5eaa6b732ea02e55ade25438&amp;username=moac08051" TargetMode="External"/><Relationship Id="rId80" Type="http://schemas.openxmlformats.org/officeDocument/2006/relationships/hyperlink" Target="https://emenscr.nesdc.go.th/viewer/view.html?id=5e01d1846f155549ab8fb960&amp;username=moac0009951" TargetMode="External"/><Relationship Id="rId85" Type="http://schemas.openxmlformats.org/officeDocument/2006/relationships/hyperlink" Target="https://emenscr.nesdc.go.th/viewer/view.html?id=5e04300c6f155549ab8fbf96&amp;username=moac0010571" TargetMode="External"/><Relationship Id="rId12" Type="http://schemas.openxmlformats.org/officeDocument/2006/relationships/hyperlink" Target="https://emenscr.nesdc.go.th/viewer/view.html?id=5b1c9c59bdb2d17e2f9a15e7&amp;username=rmutt0578041" TargetMode="External"/><Relationship Id="rId17" Type="http://schemas.openxmlformats.org/officeDocument/2006/relationships/hyperlink" Target="https://emenscr.nesdc.go.th/viewer/view.html?id=5ba1a6df8419180f2e67b016&amp;username=moac271221" TargetMode="External"/><Relationship Id="rId33" Type="http://schemas.openxmlformats.org/officeDocument/2006/relationships/hyperlink" Target="https://emenscr.nesdc.go.th/viewer/view.html?id=5db66e4d395adc146fd48620&amp;username=skru11161" TargetMode="External"/><Relationship Id="rId38" Type="http://schemas.openxmlformats.org/officeDocument/2006/relationships/hyperlink" Target="https://emenscr.nesdc.go.th/viewer/view.html?id=5ddf8b67e6c2135e5ceb2df3&amp;username=moac26031" TargetMode="External"/><Relationship Id="rId59" Type="http://schemas.openxmlformats.org/officeDocument/2006/relationships/hyperlink" Target="https://emenscr.nesdc.go.th/viewer/view.html?id=5df9a8d4ffccfe3f5905ee60&amp;username=moc0016451" TargetMode="External"/><Relationship Id="rId103" Type="http://schemas.openxmlformats.org/officeDocument/2006/relationships/hyperlink" Target="https://emenscr.nesdc.go.th/viewer/view.html?id=5e12fd4aadd16e698a13ab27&amp;username=moac0009951" TargetMode="External"/><Relationship Id="rId108" Type="http://schemas.openxmlformats.org/officeDocument/2006/relationships/hyperlink" Target="https://emenscr.nesdc.go.th/viewer/view.html?id=5e159c734735416acaa5adb6&amp;username=moac0224381" TargetMode="External"/><Relationship Id="rId124" Type="http://schemas.openxmlformats.org/officeDocument/2006/relationships/hyperlink" Target="https://emenscr.nesdc.go.th/viewer/view.html?id=5efd98f5e73a4c2f133c25a6&amp;username=rmutt0578031" TargetMode="External"/><Relationship Id="rId129" Type="http://schemas.openxmlformats.org/officeDocument/2006/relationships/printerSettings" Target="../printerSettings/printerSettings2.bin"/><Relationship Id="rId54" Type="http://schemas.openxmlformats.org/officeDocument/2006/relationships/hyperlink" Target="https://emenscr.nesdc.go.th/viewer/view.html?id=5df72d411069321a558d6a55&amp;username=moc03061" TargetMode="External"/><Relationship Id="rId70" Type="http://schemas.openxmlformats.org/officeDocument/2006/relationships/hyperlink" Target="https://emenscr.nesdc.go.th/viewer/view.html?id=5dff2bee42c5ca49af55a540&amp;username=moac0009481" TargetMode="External"/><Relationship Id="rId75" Type="http://schemas.openxmlformats.org/officeDocument/2006/relationships/hyperlink" Target="https://emenscr.nesdc.go.th/viewer/view.html?id=5e00494bb459dd49a9ac70f4&amp;username=moac271221" TargetMode="External"/><Relationship Id="rId91" Type="http://schemas.openxmlformats.org/officeDocument/2006/relationships/hyperlink" Target="https://emenscr.nesdc.go.th/viewer/view.html?id=5e0579e70ad19a4457019dce&amp;username=moac271221" TargetMode="External"/><Relationship Id="rId96" Type="http://schemas.openxmlformats.org/officeDocument/2006/relationships/hyperlink" Target="https://emenscr.nesdc.go.th/viewer/view.html?id=5e059ebb0ad19a4457019f15&amp;username=moac271221" TargetMode="External"/><Relationship Id="rId1" Type="http://schemas.openxmlformats.org/officeDocument/2006/relationships/hyperlink" Target="https://emenscr.nesdc.go.th/viewer/view.html?id=63f78cb7a4d626491278bc5c" TargetMode="External"/><Relationship Id="rId6" Type="http://schemas.openxmlformats.org/officeDocument/2006/relationships/hyperlink" Target="https://emenscr.nesdc.go.th/viewer/view.html?id=655b2da13b1d2f5c6661db85" TargetMode="External"/><Relationship Id="rId23" Type="http://schemas.openxmlformats.org/officeDocument/2006/relationships/hyperlink" Target="https://emenscr.nesdc.go.th/viewer/view.html?id=5c99e705f78b133fe6b14a04&amp;username=uru0535141" TargetMode="External"/><Relationship Id="rId28" Type="http://schemas.openxmlformats.org/officeDocument/2006/relationships/hyperlink" Target="https://emenscr.nesdc.go.th/viewer/view.html?id=5d9c09f465743721fe4ed14d&amp;username=moac09051" TargetMode="External"/><Relationship Id="rId49" Type="http://schemas.openxmlformats.org/officeDocument/2006/relationships/hyperlink" Target="https://emenscr.nesdc.go.th/viewer/view.html?id=5df0afb911e6364ece801e2b&amp;username=moi0017501" TargetMode="External"/><Relationship Id="rId114" Type="http://schemas.openxmlformats.org/officeDocument/2006/relationships/hyperlink" Target="https://emenscr.nesdc.go.th/viewer/view.html?id=5e4e2af2817c9d319379dc45&amp;username=moac10041" TargetMode="External"/><Relationship Id="rId119" Type="http://schemas.openxmlformats.org/officeDocument/2006/relationships/hyperlink" Target="https://emenscr.nesdc.go.th/viewer/view.html?id=5eaa7abf94fdb155ae7910f6&amp;username=moac08051" TargetMode="External"/><Relationship Id="rId44" Type="http://schemas.openxmlformats.org/officeDocument/2006/relationships/hyperlink" Target="https://emenscr.nesdc.go.th/viewer/view.html?id=5dee084fa4f65846b25d4407&amp;username=moac0009861" TargetMode="External"/><Relationship Id="rId60" Type="http://schemas.openxmlformats.org/officeDocument/2006/relationships/hyperlink" Target="https://emenscr.nesdc.go.th/viewer/view.html?id=5df9f1876b12163f58d5f989&amp;username=ksu056872" TargetMode="External"/><Relationship Id="rId65" Type="http://schemas.openxmlformats.org/officeDocument/2006/relationships/hyperlink" Target="https://emenscr.nesdc.go.th/viewer/view.html?id=5dfc8d56e02dae1a6dd4bee7&amp;username=moac10041" TargetMode="External"/><Relationship Id="rId81" Type="http://schemas.openxmlformats.org/officeDocument/2006/relationships/hyperlink" Target="https://emenscr.nesdc.go.th/viewer/view.html?id=5e01e786ca0feb49b458c0a7&amp;username=moi0017071" TargetMode="External"/><Relationship Id="rId86" Type="http://schemas.openxmlformats.org/officeDocument/2006/relationships/hyperlink" Target="https://emenscr.nesdc.go.th/viewer/view.html?id=5e0451366f155549ab8fc0a2&amp;username=nsru0616021" TargetMode="External"/><Relationship Id="rId130" Type="http://schemas.openxmlformats.org/officeDocument/2006/relationships/drawing" Target="../drawings/drawing2.xml"/><Relationship Id="rId13" Type="http://schemas.openxmlformats.org/officeDocument/2006/relationships/hyperlink" Target="https://emenscr.nesdc.go.th/viewer/view.html?id=5b1ca7f9ea79507e38d7c5f8&amp;username=rmutt0578041" TargetMode="External"/><Relationship Id="rId18" Type="http://schemas.openxmlformats.org/officeDocument/2006/relationships/hyperlink" Target="https://emenscr.nesdc.go.th/viewer/view.html?id=5bd8416b49b9c605ba60a1ec&amp;username=uru0535141" TargetMode="External"/><Relationship Id="rId39" Type="http://schemas.openxmlformats.org/officeDocument/2006/relationships/hyperlink" Target="https://emenscr.nesdc.go.th/viewer/view.html?id=5de118165b1d0951ee935675&amp;username=rmutt0578031" TargetMode="External"/><Relationship Id="rId109" Type="http://schemas.openxmlformats.org/officeDocument/2006/relationships/hyperlink" Target="https://emenscr.nesdc.go.th/viewer/view.html?id=5e17273aa7c96230ec9115cd&amp;username=district81071" TargetMode="External"/><Relationship Id="rId34" Type="http://schemas.openxmlformats.org/officeDocument/2006/relationships/hyperlink" Target="https://emenscr.nesdc.go.th/viewer/view.html?id=5db6a8bb395adc146fd486a2&amp;username=thaitobacco1" TargetMode="External"/><Relationship Id="rId50" Type="http://schemas.openxmlformats.org/officeDocument/2006/relationships/hyperlink" Target="https://emenscr.nesdc.go.th/viewer/view.html?id=5df210a8ca32fb4ed4482f61&amp;username=moc04031" TargetMode="External"/><Relationship Id="rId55" Type="http://schemas.openxmlformats.org/officeDocument/2006/relationships/hyperlink" Target="https://emenscr.nesdc.go.th/viewer/view.html?id=5df883c8ffccfe3f5905ed3e&amp;username=ksu056872" TargetMode="External"/><Relationship Id="rId76" Type="http://schemas.openxmlformats.org/officeDocument/2006/relationships/hyperlink" Target="https://emenscr.nesdc.go.th/viewer/view.html?id=5e00697dca0feb49b458bc40&amp;username=moac10041" TargetMode="External"/><Relationship Id="rId97" Type="http://schemas.openxmlformats.org/officeDocument/2006/relationships/hyperlink" Target="https://emenscr.nesdc.go.th/viewer/view.html?id=5e05a2ae3b2bc044565f792c&amp;username=moac271221" TargetMode="External"/><Relationship Id="rId104" Type="http://schemas.openxmlformats.org/officeDocument/2006/relationships/hyperlink" Target="https://emenscr.nesdc.go.th/viewer/view.html?id=5e1300c6492d546985741000&amp;username=moac0009951" TargetMode="External"/><Relationship Id="rId120" Type="http://schemas.openxmlformats.org/officeDocument/2006/relationships/hyperlink" Target="https://emenscr.nesdc.go.th/viewer/view.html?id=5ee6f7c9af2a323d733d2776&amp;username=ksu056872" TargetMode="External"/><Relationship Id="rId125" Type="http://schemas.openxmlformats.org/officeDocument/2006/relationships/hyperlink" Target="https://emenscr.nesdc.go.th/viewer/view.html?id=5efdb292ba13237b55628e54&amp;username=rmutt0578031" TargetMode="External"/><Relationship Id="rId7" Type="http://schemas.openxmlformats.org/officeDocument/2006/relationships/hyperlink" Target="https://emenscr.nesdc.go.th/viewer/view.html?id=5b18e0b7234e9c6a4b8c213b&amp;username=rmutt0578321" TargetMode="External"/><Relationship Id="rId71" Type="http://schemas.openxmlformats.org/officeDocument/2006/relationships/hyperlink" Target="https://emenscr.nesdc.go.th/viewer/view.html?id=5dff3609b459dd49a9ac7062&amp;username=moac0009481" TargetMode="External"/><Relationship Id="rId92" Type="http://schemas.openxmlformats.org/officeDocument/2006/relationships/hyperlink" Target="https://emenscr.nesdc.go.th/viewer/view.html?id=5e05825c0ad19a4457019e26&amp;username=crru0532051" TargetMode="External"/><Relationship Id="rId2" Type="http://schemas.openxmlformats.org/officeDocument/2006/relationships/hyperlink" Target="https://emenscr.nesdc.go.th/viewer/view.html?id=63f78cb7a4d626491278bc5c" TargetMode="External"/><Relationship Id="rId29" Type="http://schemas.openxmlformats.org/officeDocument/2006/relationships/hyperlink" Target="https://emenscr.nesdc.go.th/viewer/view.html?id=5d9c52626d256b21f91fcefc&amp;username=moac09051" TargetMode="External"/><Relationship Id="rId24" Type="http://schemas.openxmlformats.org/officeDocument/2006/relationships/hyperlink" Target="https://emenscr.nesdc.go.th/viewer/view.html?id=5d4bad897b5e7313fcd6a575&amp;username=bsru0564081" TargetMode="External"/><Relationship Id="rId40" Type="http://schemas.openxmlformats.org/officeDocument/2006/relationships/hyperlink" Target="https://emenscr.nesdc.go.th/viewer/view.html?id=5de11d645b1d0951ee935678&amp;username=rmutt0578031" TargetMode="External"/><Relationship Id="rId45" Type="http://schemas.openxmlformats.org/officeDocument/2006/relationships/hyperlink" Target="https://emenscr.nesdc.go.th/viewer/view.html?id=5dee09109f75a146bbce097c&amp;username=moc0016861" TargetMode="External"/><Relationship Id="rId66" Type="http://schemas.openxmlformats.org/officeDocument/2006/relationships/hyperlink" Target="https://emenscr.nesdc.go.th/viewer/view.html?id=5dfc8e20d2f24a1a689b4f42&amp;username=moac10041" TargetMode="External"/><Relationship Id="rId87" Type="http://schemas.openxmlformats.org/officeDocument/2006/relationships/hyperlink" Target="https://emenscr.nesdc.go.th/viewer/view.html?id=5e0487d0ca0feb49b458c891&amp;username=moac0009901" TargetMode="External"/><Relationship Id="rId110" Type="http://schemas.openxmlformats.org/officeDocument/2006/relationships/hyperlink" Target="https://emenscr.nesdc.go.th/viewer/view.html?id=5e182b90dc3d097c6e2bc0d7&amp;username=moi0019951" TargetMode="External"/><Relationship Id="rId115" Type="http://schemas.openxmlformats.org/officeDocument/2006/relationships/hyperlink" Target="https://emenscr.nesdc.go.th/viewer/view.html?id=5e86b512a0b9b705da203ecf&amp;username=moac0007481" TargetMode="External"/><Relationship Id="rId61" Type="http://schemas.openxmlformats.org/officeDocument/2006/relationships/hyperlink" Target="https://emenscr.nesdc.go.th/viewer/view.html?id=5dfb06c3d2f24a1a689b4be5&amp;username=moac0224301" TargetMode="External"/><Relationship Id="rId82" Type="http://schemas.openxmlformats.org/officeDocument/2006/relationships/hyperlink" Target="https://emenscr.nesdc.go.th/viewer/view.html?id=5e02d653b459dd49a9ac7714&amp;username=nsru0616061" TargetMode="External"/><Relationship Id="rId19" Type="http://schemas.openxmlformats.org/officeDocument/2006/relationships/hyperlink" Target="https://emenscr.nesdc.go.th/viewer/view.html?id=5bebd6027de3c605ae416222&amp;username=uru0535141" TargetMode="External"/><Relationship Id="rId14" Type="http://schemas.openxmlformats.org/officeDocument/2006/relationships/hyperlink" Target="https://emenscr.nesdc.go.th/viewer/view.html?id=5b8dfa05e8a05d0f344e4d6f&amp;username=rmutt0578041" TargetMode="External"/><Relationship Id="rId30" Type="http://schemas.openxmlformats.org/officeDocument/2006/relationships/hyperlink" Target="https://emenscr.nesdc.go.th/viewer/view.html?id=5da696ddd070455bd999d478&amp;username=rmutt0578041" TargetMode="External"/><Relationship Id="rId35" Type="http://schemas.openxmlformats.org/officeDocument/2006/relationships/hyperlink" Target="https://emenscr.nesdc.go.th/viewer/view.html?id=5dccdf5defbbb90303acb1cd&amp;username=moi0017241" TargetMode="External"/><Relationship Id="rId56" Type="http://schemas.openxmlformats.org/officeDocument/2006/relationships/hyperlink" Target="https://emenscr.nesdc.go.th/viewer/view.html?id=5df88a15caa0dc3f63b8c35f&amp;username=moi0017121" TargetMode="External"/><Relationship Id="rId77" Type="http://schemas.openxmlformats.org/officeDocument/2006/relationships/hyperlink" Target="https://emenscr.nesdc.go.th/viewer/view.html?id=5e008d6e42c5ca49af55a786&amp;username=sut56027011" TargetMode="External"/><Relationship Id="rId100" Type="http://schemas.openxmlformats.org/officeDocument/2006/relationships/hyperlink" Target="https://emenscr.nesdc.go.th/viewer/view.html?id=5e0ac964fe8d2c3e610a1085&amp;username=moac0009381" TargetMode="External"/><Relationship Id="rId105" Type="http://schemas.openxmlformats.org/officeDocument/2006/relationships/hyperlink" Target="https://emenscr.nesdc.go.th/viewer/view.html?id=5e155e93ab5cf06ac49f51bb&amp;username=moac0009851" TargetMode="External"/><Relationship Id="rId126" Type="http://schemas.openxmlformats.org/officeDocument/2006/relationships/hyperlink" Target="https://emenscr.nesdc.go.th/viewer/view.html?id=5f0809885e7ade5a84df4c65&amp;username=moac7015000131" TargetMode="External"/><Relationship Id="rId8" Type="http://schemas.openxmlformats.org/officeDocument/2006/relationships/hyperlink" Target="https://emenscr.nesdc.go.th/viewer/view.html?id=5b18e5a90d16bc6a5048b2ec&amp;username=rmutt0578041" TargetMode="External"/><Relationship Id="rId51" Type="http://schemas.openxmlformats.org/officeDocument/2006/relationships/hyperlink" Target="https://emenscr.nesdc.go.th/viewer/view.html?id=5df32495c24dfe2c4f174ca1&amp;username=moi0017121" TargetMode="External"/><Relationship Id="rId72" Type="http://schemas.openxmlformats.org/officeDocument/2006/relationships/hyperlink" Target="https://emenscr.nesdc.go.th/viewer/view.html?id=5e0021de6f155549ab8fb48b&amp;username=moac271221" TargetMode="External"/><Relationship Id="rId93" Type="http://schemas.openxmlformats.org/officeDocument/2006/relationships/hyperlink" Target="https://emenscr.nesdc.go.th/viewer/view.html?id=5e0592c93b2bc044565f78d1&amp;username=moac271221" TargetMode="External"/><Relationship Id="rId98" Type="http://schemas.openxmlformats.org/officeDocument/2006/relationships/hyperlink" Target="https://emenscr.nesdc.go.th/viewer/view.html?id=5e05b9190ad19a445701a001&amp;username=moi0017401" TargetMode="External"/><Relationship Id="rId121" Type="http://schemas.openxmlformats.org/officeDocument/2006/relationships/hyperlink" Target="https://emenscr.nesdc.go.th/viewer/view.html?id=5ee6f94824f05f3d7bae3713&amp;username=ksu056872" TargetMode="External"/><Relationship Id="rId3" Type="http://schemas.openxmlformats.org/officeDocument/2006/relationships/hyperlink" Target="https://emenscr.nesdc.go.th/viewer/view.html?id=6643f46c362bdb1f93f8303a" TargetMode="External"/><Relationship Id="rId25" Type="http://schemas.openxmlformats.org/officeDocument/2006/relationships/hyperlink" Target="https://emenscr.nesdc.go.th/viewer/view.html?id=5d721a1d89e2df1450c65124&amp;username=rmutt0578321" TargetMode="External"/><Relationship Id="rId46" Type="http://schemas.openxmlformats.org/officeDocument/2006/relationships/hyperlink" Target="https://emenscr.nesdc.go.th/viewer/view.html?id=5df0647e21057f4ecfc9ec91&amp;username=moc07041" TargetMode="External"/><Relationship Id="rId67" Type="http://schemas.openxmlformats.org/officeDocument/2006/relationships/hyperlink" Target="https://emenscr.nesdc.go.th/viewer/view.html?id=5dfc8fe0506a444db354a7e2&amp;username=moac271221" TargetMode="External"/><Relationship Id="rId116" Type="http://schemas.openxmlformats.org/officeDocument/2006/relationships/hyperlink" Target="https://emenscr.nesdc.go.th/viewer/view.html?id=5e8d5dbdadae2932d9c82fe6&amp;username=moac0009451" TargetMode="External"/><Relationship Id="rId20" Type="http://schemas.openxmlformats.org/officeDocument/2006/relationships/hyperlink" Target="https://emenscr.nesdc.go.th/viewer/view.html?id=5bebe9017de3c605ae416225&amp;username=uru0535141" TargetMode="External"/><Relationship Id="rId41" Type="http://schemas.openxmlformats.org/officeDocument/2006/relationships/hyperlink" Target="https://emenscr.nesdc.go.th/viewer/view.html?id=5de1221c15ce5051f349fe0b&amp;username=rmutt0578031" TargetMode="External"/><Relationship Id="rId62" Type="http://schemas.openxmlformats.org/officeDocument/2006/relationships/hyperlink" Target="https://emenscr.nesdc.go.th/viewer/view.html?id=5dfb4047c552571a72d137f9&amp;username=mot0703481" TargetMode="External"/><Relationship Id="rId83" Type="http://schemas.openxmlformats.org/officeDocument/2006/relationships/hyperlink" Target="https://emenscr.nesdc.go.th/viewer/view.html?id=5e030bb1ca0feb49b458c2de&amp;username=moac0009811" TargetMode="External"/><Relationship Id="rId88" Type="http://schemas.openxmlformats.org/officeDocument/2006/relationships/hyperlink" Target="https://emenscr.nesdc.go.th/viewer/view.html?id=5e0571163b2bc044565f7718&amp;username=nrru0544031" TargetMode="External"/><Relationship Id="rId111" Type="http://schemas.openxmlformats.org/officeDocument/2006/relationships/hyperlink" Target="https://emenscr.nesdc.go.th/viewer/view.html?id=5e26797eb356e37c8808f399&amp;username=moac0008481" TargetMode="External"/><Relationship Id="rId15" Type="http://schemas.openxmlformats.org/officeDocument/2006/relationships/hyperlink" Target="https://emenscr.nesdc.go.th/viewer/view.html?id=5b9b2d01b76a640f33987329&amp;username=moac12091" TargetMode="External"/><Relationship Id="rId36" Type="http://schemas.openxmlformats.org/officeDocument/2006/relationships/hyperlink" Target="https://emenscr.nesdc.go.th/viewer/view.html?id=5dd3773213f46e6ad55aba40&amp;username=moac04021" TargetMode="External"/><Relationship Id="rId57" Type="http://schemas.openxmlformats.org/officeDocument/2006/relationships/hyperlink" Target="https://emenscr.nesdc.go.th/viewer/view.html?id=5df996a2caa0dc3f63b8c407&amp;username=ksu056872" TargetMode="External"/><Relationship Id="rId106" Type="http://schemas.openxmlformats.org/officeDocument/2006/relationships/hyperlink" Target="https://emenscr.nesdc.go.th/viewer/view.html?id=5e155fe1ab5cf06ac49f51be&amp;username=moi0017101" TargetMode="External"/><Relationship Id="rId127" Type="http://schemas.openxmlformats.org/officeDocument/2006/relationships/hyperlink" Target="https://emenscr.nesdc.go.th/viewer/view.html?id=5f59ccced506130fc4d48df1&amp;username=moac0008391" TargetMode="External"/><Relationship Id="rId10" Type="http://schemas.openxmlformats.org/officeDocument/2006/relationships/hyperlink" Target="https://emenscr.nesdc.go.th/viewer/view.html?id=5b1b5f85ea79507e38d7c5a7&amp;username=rmutt057802011" TargetMode="External"/><Relationship Id="rId31" Type="http://schemas.openxmlformats.org/officeDocument/2006/relationships/hyperlink" Target="https://emenscr.nesdc.go.th/viewer/view.html?id=5da9948f1cf04a5bcff24a71&amp;username=rus0585101" TargetMode="External"/><Relationship Id="rId52" Type="http://schemas.openxmlformats.org/officeDocument/2006/relationships/hyperlink" Target="https://emenscr.nesdc.go.th/viewer/view.html?id=5df33e4e8af3392c55b03c65&amp;username=industry04201" TargetMode="External"/><Relationship Id="rId73" Type="http://schemas.openxmlformats.org/officeDocument/2006/relationships/hyperlink" Target="https://emenscr.nesdc.go.th/viewer/view.html?id=5e002cff6f155549ab8fb4a3&amp;username=moac271221" TargetMode="External"/><Relationship Id="rId78" Type="http://schemas.openxmlformats.org/officeDocument/2006/relationships/hyperlink" Target="https://emenscr.nesdc.go.th/viewer/view.html?id=5e018e7fca0feb49b458be63&amp;username=moac0009951" TargetMode="External"/><Relationship Id="rId94" Type="http://schemas.openxmlformats.org/officeDocument/2006/relationships/hyperlink" Target="https://emenscr.nesdc.go.th/viewer/view.html?id=5e0596943b2bc044565f78df&amp;username=moac271221" TargetMode="External"/><Relationship Id="rId99" Type="http://schemas.openxmlformats.org/officeDocument/2006/relationships/hyperlink" Target="https://emenscr.nesdc.go.th/viewer/view.html?id=5e062b443b2bc044565f7be8&amp;username=rmuti22001" TargetMode="External"/><Relationship Id="rId101" Type="http://schemas.openxmlformats.org/officeDocument/2006/relationships/hyperlink" Target="https://emenscr.nesdc.go.th/viewer/view.html?id=5e0f0b74ef424d0831c474fc&amp;username=moac0009451" TargetMode="External"/><Relationship Id="rId122" Type="http://schemas.openxmlformats.org/officeDocument/2006/relationships/hyperlink" Target="https://emenscr.nesdc.go.th/viewer/view.html?id=5efc0eb785da40236e8430b4&amp;username=rmutt0578031" TargetMode="External"/><Relationship Id="rId4" Type="http://schemas.openxmlformats.org/officeDocument/2006/relationships/hyperlink" Target="https://emenscr.nesdc.go.th/viewer/view.html?id=6643f46c362bdb1f93f8303a" TargetMode="External"/><Relationship Id="rId9" Type="http://schemas.openxmlformats.org/officeDocument/2006/relationships/hyperlink" Target="https://emenscr.nesdc.go.th/viewer/view.html?id=5b1a062bea79507e38d7c532&amp;username=rmutt0578081" TargetMode="External"/><Relationship Id="rId26" Type="http://schemas.openxmlformats.org/officeDocument/2006/relationships/hyperlink" Target="https://emenscr.nesdc.go.th/viewer/view.html?id=5d79d0e9f56d13579117126a&amp;username=moc070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2bdacdb53b61d3dddb2fe54&amp;username=moac271221" TargetMode="External"/><Relationship Id="rId18" Type="http://schemas.openxmlformats.org/officeDocument/2006/relationships/hyperlink" Target="https://emenscr.nesdc.go.th/viewer/view.html?id=62cb0126491d7c3de4dc1dc5&amp;username=snru05420131" TargetMode="External"/><Relationship Id="rId26" Type="http://schemas.openxmlformats.org/officeDocument/2006/relationships/hyperlink" Target="https://emenscr.nesdc.go.th/viewer/view.html?id=66b9ffb620d7cf42394f4e96" TargetMode="External"/><Relationship Id="rId3" Type="http://schemas.openxmlformats.org/officeDocument/2006/relationships/hyperlink" Target="https://emenscr.nesdc.go.th/viewer/view.html?id=6115ff2b9e73c2431f59bf6f&amp;username=moac11041" TargetMode="External"/><Relationship Id="rId21" Type="http://schemas.openxmlformats.org/officeDocument/2006/relationships/hyperlink" Target="https://emenscr.nesdc.go.th/viewer/view.html?id=64c0971ee352512f98955d34&amp;username=moac271221" TargetMode="External"/><Relationship Id="rId7" Type="http://schemas.openxmlformats.org/officeDocument/2006/relationships/hyperlink" Target="https://emenscr.nesdc.go.th/viewer/view.html?id=6116122e821e80431e891816&amp;username=moac11041" TargetMode="External"/><Relationship Id="rId12" Type="http://schemas.openxmlformats.org/officeDocument/2006/relationships/hyperlink" Target="https://emenscr.nesdc.go.th/viewer/view.html?id=62bd1eea53b61d3dddb2fd80&amp;username=moac06241" TargetMode="External"/><Relationship Id="rId17" Type="http://schemas.openxmlformats.org/officeDocument/2006/relationships/hyperlink" Target="https://emenscr.nesdc.go.th/viewer/view.html?id=62c69723491d7c3de4dbfc4f&amp;username=moac10111" TargetMode="External"/><Relationship Id="rId25" Type="http://schemas.openxmlformats.org/officeDocument/2006/relationships/hyperlink" Target="https://emenscr.nesdc.go.th/viewer/view.html?id=64d32354c906ab10bf9c94bd&amp;username=bru054512011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emenscr.nesdc.go.th/viewer/view.html?id=6115fa586ab68d432c0fa88a&amp;username=moac09051" TargetMode="External"/><Relationship Id="rId16" Type="http://schemas.openxmlformats.org/officeDocument/2006/relationships/hyperlink" Target="https://emenscr.nesdc.go.th/viewer/view.html?id=62c54d0d491d7c3de4dbf2fe&amp;username=moac11041" TargetMode="External"/><Relationship Id="rId20" Type="http://schemas.openxmlformats.org/officeDocument/2006/relationships/hyperlink" Target="https://emenscr.nesdc.go.th/viewer/view.html?id=64be7159506f8c044400ae4a&amp;username=moac06141" TargetMode="External"/><Relationship Id="rId29" Type="http://schemas.openxmlformats.org/officeDocument/2006/relationships/hyperlink" Target="https://emenscr.nesdc.go.th/viewer/view.html?id=66c2bce120d7cf42394f55be" TargetMode="External"/><Relationship Id="rId1" Type="http://schemas.openxmlformats.org/officeDocument/2006/relationships/hyperlink" Target="https://emenscr.nesdc.go.th/viewer/view.html?id=6113ab93e054a16ecd22ba79&amp;username=moac10111" TargetMode="External"/><Relationship Id="rId6" Type="http://schemas.openxmlformats.org/officeDocument/2006/relationships/hyperlink" Target="https://emenscr.nesdc.go.th/viewer/view.html?id=61160c3b51b0124325d6a040&amp;username=moac11041" TargetMode="External"/><Relationship Id="rId11" Type="http://schemas.openxmlformats.org/officeDocument/2006/relationships/hyperlink" Target="https://emenscr.nesdc.go.th/viewer/view.html?id=62b14362491d7c3de4dbd3e4&amp;username=moac26061" TargetMode="External"/><Relationship Id="rId24" Type="http://schemas.openxmlformats.org/officeDocument/2006/relationships/hyperlink" Target="https://emenscr.nesdc.go.th/viewer/view.html?id=64cc7e4d1e5b0966864dc556&amp;username=moac11041" TargetMode="External"/><Relationship Id="rId32" Type="http://schemas.openxmlformats.org/officeDocument/2006/relationships/hyperlink" Target="https://emenscr.nesdc.go.th/viewer/view.html?id=66cbd79746601904ce6f29d5" TargetMode="External"/><Relationship Id="rId5" Type="http://schemas.openxmlformats.org/officeDocument/2006/relationships/hyperlink" Target="https://emenscr.nesdc.go.th/viewer/view.html?id=611603f551b0124325d6a036&amp;username=moac11041" TargetMode="External"/><Relationship Id="rId15" Type="http://schemas.openxmlformats.org/officeDocument/2006/relationships/hyperlink" Target="https://emenscr.nesdc.go.th/viewer/view.html?id=62c274d3e5b55d206d7875a1&amp;username=mju052371" TargetMode="External"/><Relationship Id="rId23" Type="http://schemas.openxmlformats.org/officeDocument/2006/relationships/hyperlink" Target="https://emenscr.nesdc.go.th/viewer/view.html?id=64c217b10274b80437f94a5a&amp;username=moac09051" TargetMode="External"/><Relationship Id="rId28" Type="http://schemas.openxmlformats.org/officeDocument/2006/relationships/hyperlink" Target="https://emenscr.nesdc.go.th/viewer/view.html?id=66cc3bd520d7cf42394f63c3" TargetMode="External"/><Relationship Id="rId10" Type="http://schemas.openxmlformats.org/officeDocument/2006/relationships/hyperlink" Target="https://emenscr.nesdc.go.th/viewer/view.html?id=611a3b96454a1a707216992b&amp;username=sbpac52021" TargetMode="External"/><Relationship Id="rId19" Type="http://schemas.openxmlformats.org/officeDocument/2006/relationships/hyperlink" Target="https://emenscr.nesdc.go.th/viewer/view.html?id=64ba443f1acce70651fadf4b&amp;username=moac10111" TargetMode="External"/><Relationship Id="rId31" Type="http://schemas.openxmlformats.org/officeDocument/2006/relationships/hyperlink" Target="https://emenscr.nesdc.go.th/viewer/view.html?id=66c5b02d0816d804c8e04a7e" TargetMode="External"/><Relationship Id="rId4" Type="http://schemas.openxmlformats.org/officeDocument/2006/relationships/hyperlink" Target="https://emenscr.nesdc.go.th/viewer/view.html?id=611602e251b0124325d6a034&amp;username=moac05091" TargetMode="External"/><Relationship Id="rId9" Type="http://schemas.openxmlformats.org/officeDocument/2006/relationships/hyperlink" Target="https://emenscr.nesdc.go.th/viewer/view.html?id=61175b53ee6abd1f949027cf&amp;username=moac7015000061" TargetMode="External"/><Relationship Id="rId14" Type="http://schemas.openxmlformats.org/officeDocument/2006/relationships/hyperlink" Target="https://emenscr.nesdc.go.th/viewer/view.html?id=62be577ce5b55d206d78747e&amp;username=moac271221" TargetMode="External"/><Relationship Id="rId22" Type="http://schemas.openxmlformats.org/officeDocument/2006/relationships/hyperlink" Target="https://emenscr.nesdc.go.th/viewer/view.html?id=64c09e9b204dd42f9682bbc3&amp;username=moac271221" TargetMode="External"/><Relationship Id="rId27" Type="http://schemas.openxmlformats.org/officeDocument/2006/relationships/hyperlink" Target="https://emenscr.nesdc.go.th/viewer/view.html?id=66c4509aca398d04dbf18539" TargetMode="External"/><Relationship Id="rId30" Type="http://schemas.openxmlformats.org/officeDocument/2006/relationships/hyperlink" Target="https://emenscr.nesdc.go.th/viewer/view.html?id=66bc5add60031d04d0777f37" TargetMode="External"/><Relationship Id="rId8" Type="http://schemas.openxmlformats.org/officeDocument/2006/relationships/hyperlink" Target="https://emenscr.nesdc.go.th/viewer/view.html?id=611630f6ea16c95e131a2bfd&amp;username=moac26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10CF-4855-4D72-9BB7-320D8C20946E}">
  <dimension ref="A1:S797"/>
  <sheetViews>
    <sheetView topLeftCell="B1" zoomScaleNormal="100" workbookViewId="0">
      <pane ySplit="6" topLeftCell="A7" activePane="bottomLeft" state="frozen"/>
      <selection activeCell="B1" sqref="B1"/>
      <selection pane="bottomLeft" activeCell="L786" sqref="L786"/>
    </sheetView>
  </sheetViews>
  <sheetFormatPr defaultColWidth="9.140625" defaultRowHeight="15"/>
  <cols>
    <col min="1" max="1" width="10.42578125" style="5" hidden="1" customWidth="1"/>
    <col min="2" max="2" width="43.140625" style="3" customWidth="1"/>
    <col min="3" max="3" width="10.42578125" style="5" hidden="1" customWidth="1"/>
    <col min="4" max="4" width="14.140625" style="5" hidden="1" customWidth="1"/>
    <col min="5" max="5" width="15.140625" style="27" customWidth="1"/>
    <col min="6" max="6" width="19.7109375" style="27" customWidth="1"/>
    <col min="7" max="7" width="19.140625" style="27" customWidth="1"/>
    <col min="8" max="8" width="30.5703125" style="5" customWidth="1"/>
    <col min="9" max="9" width="30.140625" style="5" customWidth="1"/>
    <col min="10" max="10" width="16" style="5" bestFit="1" customWidth="1"/>
    <col min="11" max="11" width="43.42578125" style="5" customWidth="1"/>
    <col min="12" max="12" width="27.7109375" style="5" bestFit="1" customWidth="1"/>
    <col min="13" max="13" width="16.42578125" style="27" customWidth="1"/>
    <col min="14" max="14" width="21.140625" style="27" customWidth="1"/>
    <col min="15" max="15" width="22.85546875" style="27" customWidth="1"/>
    <col min="16" max="16" width="20.28515625" style="5" customWidth="1"/>
    <col min="17" max="17" width="54" style="5" hidden="1" customWidth="1"/>
    <col min="18" max="18" width="19.5703125" style="5" hidden="1" customWidth="1"/>
    <col min="19" max="19" width="11.42578125" style="5" customWidth="1"/>
    <col min="20" max="20" width="23.28515625" style="5" customWidth="1"/>
    <col min="21" max="16384" width="9.140625" style="5"/>
  </cols>
  <sheetData>
    <row r="1" spans="1:18" ht="33.75">
      <c r="B1" s="6" t="s">
        <v>1313</v>
      </c>
    </row>
    <row r="2" spans="1:18" ht="26.25">
      <c r="B2" s="4"/>
    </row>
    <row r="3" spans="1:18" ht="26.25">
      <c r="B3" s="4"/>
    </row>
    <row r="4" spans="1:18" ht="26.25">
      <c r="B4" s="4"/>
    </row>
    <row r="6" spans="1:18" ht="30.6" customHeight="1">
      <c r="A6" s="2" t="s">
        <v>0</v>
      </c>
      <c r="B6" s="17" t="s">
        <v>1314</v>
      </c>
      <c r="C6" s="2" t="s">
        <v>1</v>
      </c>
      <c r="D6" s="2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7</v>
      </c>
      <c r="J6" s="17" t="s">
        <v>2294</v>
      </c>
      <c r="K6" s="17" t="s">
        <v>8</v>
      </c>
      <c r="L6" s="17" t="s">
        <v>9</v>
      </c>
      <c r="M6" s="17" t="s">
        <v>10</v>
      </c>
      <c r="N6" s="17" t="s">
        <v>11</v>
      </c>
      <c r="O6" s="17" t="s">
        <v>2291</v>
      </c>
      <c r="P6" s="17" t="s">
        <v>1331</v>
      </c>
      <c r="Q6" s="2" t="s">
        <v>2344</v>
      </c>
      <c r="R6" s="17" t="s">
        <v>2535</v>
      </c>
    </row>
    <row r="7" spans="1:18" ht="15.75">
      <c r="A7" s="20" t="s">
        <v>12</v>
      </c>
      <c r="B7" s="21" t="s">
        <v>13</v>
      </c>
      <c r="C7" s="20" t="s">
        <v>13</v>
      </c>
      <c r="D7" s="20" t="s">
        <v>14</v>
      </c>
      <c r="E7" s="106">
        <v>2561</v>
      </c>
      <c r="F7" s="106" t="s">
        <v>15</v>
      </c>
      <c r="G7" s="106" t="s">
        <v>16</v>
      </c>
      <c r="H7" s="20" t="s">
        <v>17</v>
      </c>
      <c r="I7" s="20" t="s">
        <v>18</v>
      </c>
      <c r="J7" s="108" t="s">
        <v>2312</v>
      </c>
      <c r="K7" s="20" t="s">
        <v>19</v>
      </c>
      <c r="L7" s="20"/>
      <c r="M7" s="106" t="s">
        <v>1209</v>
      </c>
      <c r="N7" s="106" t="s">
        <v>1298</v>
      </c>
      <c r="O7" s="106" t="s">
        <v>2292</v>
      </c>
      <c r="P7" s="20"/>
      <c r="Q7" s="20" t="s">
        <v>20</v>
      </c>
      <c r="R7" s="20" t="s">
        <v>781</v>
      </c>
    </row>
    <row r="8" spans="1:18" ht="15.75">
      <c r="A8" s="20" t="s">
        <v>21</v>
      </c>
      <c r="B8" s="24" t="s">
        <v>22</v>
      </c>
      <c r="C8" s="20" t="s">
        <v>22</v>
      </c>
      <c r="D8" s="20" t="s">
        <v>14</v>
      </c>
      <c r="E8" s="106">
        <v>2561</v>
      </c>
      <c r="F8" s="106" t="s">
        <v>23</v>
      </c>
      <c r="G8" s="106" t="s">
        <v>24</v>
      </c>
      <c r="H8" s="20" t="s">
        <v>25</v>
      </c>
      <c r="I8" s="20" t="s">
        <v>18</v>
      </c>
      <c r="J8" s="108" t="s">
        <v>2312</v>
      </c>
      <c r="K8" s="20" t="s">
        <v>19</v>
      </c>
      <c r="L8" s="20"/>
      <c r="M8" s="106" t="s">
        <v>1209</v>
      </c>
      <c r="N8" s="106" t="s">
        <v>1210</v>
      </c>
      <c r="O8" s="106" t="s">
        <v>2292</v>
      </c>
      <c r="P8" s="20"/>
      <c r="Q8" s="20" t="s">
        <v>26</v>
      </c>
      <c r="R8" s="20" t="s">
        <v>779</v>
      </c>
    </row>
    <row r="9" spans="1:18" ht="15.75">
      <c r="A9" s="20" t="s">
        <v>27</v>
      </c>
      <c r="B9" s="24" t="s">
        <v>28</v>
      </c>
      <c r="C9" s="20" t="s">
        <v>28</v>
      </c>
      <c r="D9" s="20" t="s">
        <v>14</v>
      </c>
      <c r="E9" s="106">
        <v>2561</v>
      </c>
      <c r="F9" s="106" t="s">
        <v>24</v>
      </c>
      <c r="G9" s="106" t="s">
        <v>24</v>
      </c>
      <c r="H9" s="20" t="s">
        <v>29</v>
      </c>
      <c r="I9" s="20" t="s">
        <v>18</v>
      </c>
      <c r="J9" s="108" t="s">
        <v>2312</v>
      </c>
      <c r="K9" s="20" t="s">
        <v>19</v>
      </c>
      <c r="L9" s="20"/>
      <c r="M9" s="106" t="s">
        <v>1209</v>
      </c>
      <c r="N9" s="106" t="s">
        <v>1210</v>
      </c>
      <c r="O9" s="106" t="s">
        <v>2292</v>
      </c>
      <c r="P9" s="20"/>
      <c r="Q9" s="20" t="s">
        <v>30</v>
      </c>
      <c r="R9" s="20" t="s">
        <v>770</v>
      </c>
    </row>
    <row r="10" spans="1:18" ht="15.75">
      <c r="A10" s="20" t="s">
        <v>31</v>
      </c>
      <c r="B10" s="24" t="s">
        <v>32</v>
      </c>
      <c r="C10" s="20" t="s">
        <v>32</v>
      </c>
      <c r="D10" s="20" t="s">
        <v>14</v>
      </c>
      <c r="E10" s="106">
        <v>2561</v>
      </c>
      <c r="F10" s="106" t="s">
        <v>33</v>
      </c>
      <c r="G10" s="106" t="s">
        <v>34</v>
      </c>
      <c r="H10" s="20" t="s">
        <v>35</v>
      </c>
      <c r="I10" s="20" t="s">
        <v>18</v>
      </c>
      <c r="J10" s="108" t="s">
        <v>2312</v>
      </c>
      <c r="K10" s="20" t="s">
        <v>19</v>
      </c>
      <c r="L10" s="20"/>
      <c r="M10" s="106" t="s">
        <v>1192</v>
      </c>
      <c r="N10" s="106" t="s">
        <v>1388</v>
      </c>
      <c r="O10" s="106" t="s">
        <v>2292</v>
      </c>
      <c r="P10" s="20"/>
      <c r="Q10" s="20" t="s">
        <v>36</v>
      </c>
      <c r="R10" s="20" t="s">
        <v>961</v>
      </c>
    </row>
    <row r="11" spans="1:18" ht="15.75">
      <c r="A11" s="20" t="s">
        <v>37</v>
      </c>
      <c r="B11" s="24" t="s">
        <v>38</v>
      </c>
      <c r="C11" s="20" t="s">
        <v>38</v>
      </c>
      <c r="D11" s="20" t="s">
        <v>14</v>
      </c>
      <c r="E11" s="106">
        <v>2561</v>
      </c>
      <c r="F11" s="106" t="s">
        <v>15</v>
      </c>
      <c r="G11" s="106" t="s">
        <v>16</v>
      </c>
      <c r="H11" s="20" t="s">
        <v>25</v>
      </c>
      <c r="I11" s="20" t="s">
        <v>18</v>
      </c>
      <c r="J11" s="108" t="s">
        <v>2312</v>
      </c>
      <c r="K11" s="20" t="s">
        <v>19</v>
      </c>
      <c r="L11" s="20"/>
      <c r="M11" s="106" t="s">
        <v>1209</v>
      </c>
      <c r="N11" s="106" t="s">
        <v>1210</v>
      </c>
      <c r="O11" s="106" t="s">
        <v>2292</v>
      </c>
      <c r="P11" s="20"/>
      <c r="Q11" s="20" t="s">
        <v>39</v>
      </c>
      <c r="R11" s="20" t="s">
        <v>770</v>
      </c>
    </row>
    <row r="12" spans="1:18" ht="15.75">
      <c r="A12" s="20" t="s">
        <v>40</v>
      </c>
      <c r="B12" s="24" t="s">
        <v>41</v>
      </c>
      <c r="C12" s="20" t="s">
        <v>41</v>
      </c>
      <c r="D12" s="20" t="s">
        <v>14</v>
      </c>
      <c r="E12" s="106">
        <v>2561</v>
      </c>
      <c r="F12" s="106" t="s">
        <v>15</v>
      </c>
      <c r="G12" s="106" t="s">
        <v>16</v>
      </c>
      <c r="H12" s="20" t="s">
        <v>25</v>
      </c>
      <c r="I12" s="20" t="s">
        <v>18</v>
      </c>
      <c r="J12" s="108" t="s">
        <v>2312</v>
      </c>
      <c r="K12" s="20" t="s">
        <v>19</v>
      </c>
      <c r="L12" s="20"/>
      <c r="M12" s="106" t="s">
        <v>1209</v>
      </c>
      <c r="N12" s="106" t="s">
        <v>1298</v>
      </c>
      <c r="O12" s="106" t="s">
        <v>2292</v>
      </c>
      <c r="P12" s="20"/>
      <c r="Q12" s="20" t="s">
        <v>42</v>
      </c>
      <c r="R12" s="20" t="s">
        <v>750</v>
      </c>
    </row>
    <row r="13" spans="1:18" ht="15.75">
      <c r="A13" s="20" t="s">
        <v>43</v>
      </c>
      <c r="B13" s="24" t="s">
        <v>44</v>
      </c>
      <c r="C13" s="20" t="s">
        <v>44</v>
      </c>
      <c r="D13" s="20" t="s">
        <v>14</v>
      </c>
      <c r="E13" s="106">
        <v>2561</v>
      </c>
      <c r="F13" s="106" t="s">
        <v>15</v>
      </c>
      <c r="G13" s="106" t="s">
        <v>16</v>
      </c>
      <c r="H13" s="20" t="s">
        <v>25</v>
      </c>
      <c r="I13" s="20" t="s">
        <v>18</v>
      </c>
      <c r="J13" s="108" t="s">
        <v>2312</v>
      </c>
      <c r="K13" s="20" t="s">
        <v>19</v>
      </c>
      <c r="L13" s="20"/>
      <c r="M13" s="106" t="s">
        <v>1209</v>
      </c>
      <c r="N13" s="106" t="s">
        <v>1298</v>
      </c>
      <c r="O13" s="106" t="s">
        <v>2292</v>
      </c>
      <c r="P13" s="20"/>
      <c r="Q13" s="20" t="s">
        <v>45</v>
      </c>
      <c r="R13" s="20" t="s">
        <v>754</v>
      </c>
    </row>
    <row r="14" spans="1:18" ht="15.75">
      <c r="A14" s="20" t="s">
        <v>46</v>
      </c>
      <c r="B14" s="24" t="s">
        <v>47</v>
      </c>
      <c r="C14" s="20" t="s">
        <v>47</v>
      </c>
      <c r="D14" s="20" t="s">
        <v>14</v>
      </c>
      <c r="E14" s="106">
        <v>2561</v>
      </c>
      <c r="F14" s="106" t="s">
        <v>15</v>
      </c>
      <c r="G14" s="106" t="s">
        <v>16</v>
      </c>
      <c r="H14" s="20" t="s">
        <v>25</v>
      </c>
      <c r="I14" s="20" t="s">
        <v>18</v>
      </c>
      <c r="J14" s="108" t="s">
        <v>2312</v>
      </c>
      <c r="K14" s="20" t="s">
        <v>19</v>
      </c>
      <c r="L14" s="20"/>
      <c r="M14" s="106" t="s">
        <v>1209</v>
      </c>
      <c r="N14" s="106" t="s">
        <v>1298</v>
      </c>
      <c r="O14" s="106" t="s">
        <v>2292</v>
      </c>
      <c r="P14" s="20"/>
      <c r="Q14" s="20" t="s">
        <v>48</v>
      </c>
      <c r="R14" s="20" t="s">
        <v>751</v>
      </c>
    </row>
    <row r="15" spans="1:18" ht="15.75">
      <c r="A15" s="20" t="s">
        <v>65</v>
      </c>
      <c r="B15" s="24" t="s">
        <v>66</v>
      </c>
      <c r="C15" s="20" t="s">
        <v>66</v>
      </c>
      <c r="D15" s="20" t="s">
        <v>14</v>
      </c>
      <c r="E15" s="106">
        <v>2561</v>
      </c>
      <c r="F15" s="106" t="s">
        <v>15</v>
      </c>
      <c r="G15" s="106" t="s">
        <v>16</v>
      </c>
      <c r="H15" s="20" t="s">
        <v>67</v>
      </c>
      <c r="I15" s="20" t="s">
        <v>68</v>
      </c>
      <c r="J15" s="108" t="s">
        <v>2346</v>
      </c>
      <c r="K15" s="20" t="s">
        <v>19</v>
      </c>
      <c r="L15" s="20"/>
      <c r="M15" s="106" t="s">
        <v>1197</v>
      </c>
      <c r="N15" s="106" t="s">
        <v>1229</v>
      </c>
      <c r="O15" s="106" t="s">
        <v>2292</v>
      </c>
      <c r="P15" s="20"/>
      <c r="Q15" s="20" t="s">
        <v>69</v>
      </c>
      <c r="R15" s="20" t="s">
        <v>784</v>
      </c>
    </row>
    <row r="16" spans="1:18" ht="15.75">
      <c r="A16" s="20" t="s">
        <v>70</v>
      </c>
      <c r="B16" s="24" t="s">
        <v>71</v>
      </c>
      <c r="C16" s="20" t="s">
        <v>71</v>
      </c>
      <c r="D16" s="20" t="s">
        <v>14</v>
      </c>
      <c r="E16" s="106">
        <v>2561</v>
      </c>
      <c r="F16" s="106" t="s">
        <v>15</v>
      </c>
      <c r="G16" s="106" t="s">
        <v>16</v>
      </c>
      <c r="H16" s="20" t="s">
        <v>67</v>
      </c>
      <c r="I16" s="20" t="s">
        <v>68</v>
      </c>
      <c r="J16" s="108" t="s">
        <v>2346</v>
      </c>
      <c r="K16" s="20" t="s">
        <v>19</v>
      </c>
      <c r="L16" s="20"/>
      <c r="M16" s="106" t="s">
        <v>1209</v>
      </c>
      <c r="N16" s="106" t="s">
        <v>1210</v>
      </c>
      <c r="O16" s="106" t="s">
        <v>2292</v>
      </c>
      <c r="P16" s="20"/>
      <c r="Q16" s="20" t="s">
        <v>72</v>
      </c>
      <c r="R16" s="20" t="s">
        <v>754</v>
      </c>
    </row>
    <row r="17" spans="1:18" ht="15.75">
      <c r="A17" s="20" t="s">
        <v>73</v>
      </c>
      <c r="B17" s="24" t="s">
        <v>74</v>
      </c>
      <c r="C17" s="20" t="s">
        <v>74</v>
      </c>
      <c r="D17" s="20" t="s">
        <v>14</v>
      </c>
      <c r="E17" s="106">
        <v>2561</v>
      </c>
      <c r="F17" s="106" t="s">
        <v>15</v>
      </c>
      <c r="G17" s="106" t="s">
        <v>16</v>
      </c>
      <c r="H17" s="20" t="s">
        <v>67</v>
      </c>
      <c r="I17" s="20" t="s">
        <v>68</v>
      </c>
      <c r="J17" s="108" t="s">
        <v>2346</v>
      </c>
      <c r="K17" s="20" t="s">
        <v>19</v>
      </c>
      <c r="L17" s="20"/>
      <c r="M17" s="106" t="s">
        <v>1209</v>
      </c>
      <c r="N17" s="106" t="s">
        <v>1295</v>
      </c>
      <c r="O17" s="106" t="s">
        <v>2292</v>
      </c>
      <c r="P17" s="20"/>
      <c r="Q17" s="20" t="s">
        <v>75</v>
      </c>
      <c r="R17" s="20" t="s">
        <v>770</v>
      </c>
    </row>
    <row r="18" spans="1:18" ht="15.75">
      <c r="A18" s="20" t="s">
        <v>49</v>
      </c>
      <c r="B18" s="24" t="s">
        <v>50</v>
      </c>
      <c r="C18" s="20" t="s">
        <v>50</v>
      </c>
      <c r="D18" s="20" t="s">
        <v>14</v>
      </c>
      <c r="E18" s="106">
        <v>2562</v>
      </c>
      <c r="F18" s="106" t="s">
        <v>51</v>
      </c>
      <c r="G18" s="106" t="s">
        <v>52</v>
      </c>
      <c r="H18" s="20" t="s">
        <v>53</v>
      </c>
      <c r="I18" s="20" t="s">
        <v>54</v>
      </c>
      <c r="J18" s="108" t="s">
        <v>2347</v>
      </c>
      <c r="K18" s="20" t="s">
        <v>55</v>
      </c>
      <c r="L18" s="20"/>
      <c r="M18" s="106" t="s">
        <v>1209</v>
      </c>
      <c r="N18" s="106" t="s">
        <v>1295</v>
      </c>
      <c r="O18" s="106" t="s">
        <v>2292</v>
      </c>
      <c r="P18" s="20"/>
      <c r="Q18" s="20" t="s">
        <v>56</v>
      </c>
      <c r="R18" s="20" t="s">
        <v>781</v>
      </c>
    </row>
    <row r="19" spans="1:18" ht="15.75">
      <c r="A19" s="20" t="s">
        <v>57</v>
      </c>
      <c r="B19" s="24" t="s">
        <v>58</v>
      </c>
      <c r="C19" s="20" t="s">
        <v>58</v>
      </c>
      <c r="D19" s="20" t="s">
        <v>14</v>
      </c>
      <c r="E19" s="106">
        <v>2562</v>
      </c>
      <c r="F19" s="106" t="s">
        <v>51</v>
      </c>
      <c r="G19" s="106" t="s">
        <v>52</v>
      </c>
      <c r="H19" s="20" t="s">
        <v>53</v>
      </c>
      <c r="I19" s="20" t="s">
        <v>54</v>
      </c>
      <c r="J19" s="108" t="s">
        <v>2347</v>
      </c>
      <c r="K19" s="20" t="s">
        <v>55</v>
      </c>
      <c r="L19" s="20"/>
      <c r="M19" s="106" t="s">
        <v>1189</v>
      </c>
      <c r="N19" s="106" t="s">
        <v>1190</v>
      </c>
      <c r="O19" s="106" t="s">
        <v>2292</v>
      </c>
      <c r="P19" s="20"/>
      <c r="Q19" s="20" t="s">
        <v>59</v>
      </c>
      <c r="R19" s="20" t="s">
        <v>754</v>
      </c>
    </row>
    <row r="20" spans="1:18" ht="15.75">
      <c r="A20" s="20" t="s">
        <v>60</v>
      </c>
      <c r="B20" s="24" t="s">
        <v>61</v>
      </c>
      <c r="C20" s="20" t="s">
        <v>61</v>
      </c>
      <c r="D20" s="20" t="s">
        <v>14</v>
      </c>
      <c r="E20" s="106">
        <v>2562</v>
      </c>
      <c r="F20" s="106" t="s">
        <v>51</v>
      </c>
      <c r="G20" s="106" t="s">
        <v>52</v>
      </c>
      <c r="H20" s="20" t="s">
        <v>62</v>
      </c>
      <c r="I20" s="20" t="s">
        <v>63</v>
      </c>
      <c r="J20" s="108" t="s">
        <v>2310</v>
      </c>
      <c r="K20" s="20" t="s">
        <v>55</v>
      </c>
      <c r="L20" s="20"/>
      <c r="M20" s="106" t="s">
        <v>1192</v>
      </c>
      <c r="N20" s="106" t="s">
        <v>1388</v>
      </c>
      <c r="O20" s="106" t="s">
        <v>2292</v>
      </c>
      <c r="P20" s="20"/>
      <c r="Q20" s="20" t="s">
        <v>64</v>
      </c>
      <c r="R20" s="20" t="s">
        <v>781</v>
      </c>
    </row>
    <row r="21" spans="1:18" ht="15.75">
      <c r="A21" s="20" t="s">
        <v>76</v>
      </c>
      <c r="B21" s="24" t="s">
        <v>77</v>
      </c>
      <c r="C21" s="20" t="s">
        <v>77</v>
      </c>
      <c r="D21" s="20" t="s">
        <v>14</v>
      </c>
      <c r="E21" s="106">
        <v>2562</v>
      </c>
      <c r="F21" s="106" t="s">
        <v>51</v>
      </c>
      <c r="G21" s="106" t="s">
        <v>52</v>
      </c>
      <c r="H21" s="20" t="s">
        <v>78</v>
      </c>
      <c r="I21" s="20" t="s">
        <v>79</v>
      </c>
      <c r="J21" s="108" t="s">
        <v>2305</v>
      </c>
      <c r="K21" s="20" t="s">
        <v>19</v>
      </c>
      <c r="L21" s="20"/>
      <c r="M21" s="106" t="s">
        <v>1209</v>
      </c>
      <c r="N21" s="106" t="s">
        <v>1298</v>
      </c>
      <c r="O21" s="106" t="s">
        <v>2292</v>
      </c>
      <c r="P21" s="20"/>
      <c r="Q21" s="20" t="s">
        <v>80</v>
      </c>
      <c r="R21" s="20" t="s">
        <v>760</v>
      </c>
    </row>
    <row r="22" spans="1:18" ht="15.75">
      <c r="A22" s="20" t="s">
        <v>81</v>
      </c>
      <c r="B22" s="24" t="s">
        <v>82</v>
      </c>
      <c r="C22" s="20" t="s">
        <v>82</v>
      </c>
      <c r="D22" s="20" t="s">
        <v>14</v>
      </c>
      <c r="E22" s="106">
        <v>2562</v>
      </c>
      <c r="F22" s="106" t="s">
        <v>51</v>
      </c>
      <c r="G22" s="106" t="s">
        <v>52</v>
      </c>
      <c r="H22" s="20" t="s">
        <v>78</v>
      </c>
      <c r="I22" s="20" t="s">
        <v>79</v>
      </c>
      <c r="J22" s="108" t="s">
        <v>2305</v>
      </c>
      <c r="K22" s="20" t="s">
        <v>19</v>
      </c>
      <c r="L22" s="20"/>
      <c r="M22" s="106" t="s">
        <v>1209</v>
      </c>
      <c r="N22" s="106" t="s">
        <v>1298</v>
      </c>
      <c r="O22" s="106" t="s">
        <v>2292</v>
      </c>
      <c r="P22" s="20"/>
      <c r="Q22" s="20" t="s">
        <v>83</v>
      </c>
      <c r="R22" s="20" t="s">
        <v>760</v>
      </c>
    </row>
    <row r="23" spans="1:18" ht="15.75">
      <c r="A23" s="20" t="s">
        <v>84</v>
      </c>
      <c r="B23" s="24" t="s">
        <v>85</v>
      </c>
      <c r="C23" s="20" t="s">
        <v>85</v>
      </c>
      <c r="D23" s="20" t="s">
        <v>14</v>
      </c>
      <c r="E23" s="106">
        <v>2562</v>
      </c>
      <c r="F23" s="106" t="s">
        <v>86</v>
      </c>
      <c r="G23" s="106" t="s">
        <v>87</v>
      </c>
      <c r="H23" s="20" t="s">
        <v>67</v>
      </c>
      <c r="I23" s="20" t="s">
        <v>68</v>
      </c>
      <c r="J23" s="108" t="s">
        <v>2346</v>
      </c>
      <c r="K23" s="20" t="s">
        <v>19</v>
      </c>
      <c r="L23" s="20"/>
      <c r="M23" s="106" t="s">
        <v>1197</v>
      </c>
      <c r="N23" s="106" t="s">
        <v>1257</v>
      </c>
      <c r="O23" s="106" t="s">
        <v>2292</v>
      </c>
      <c r="P23" s="20"/>
      <c r="Q23" s="20" t="s">
        <v>88</v>
      </c>
      <c r="R23" s="20" t="s">
        <v>754</v>
      </c>
    </row>
    <row r="24" spans="1:18" ht="15.75">
      <c r="A24" s="20" t="s">
        <v>89</v>
      </c>
      <c r="B24" s="24" t="s">
        <v>1310</v>
      </c>
      <c r="C24" s="20" t="s">
        <v>90</v>
      </c>
      <c r="D24" s="20" t="s">
        <v>91</v>
      </c>
      <c r="E24" s="106">
        <v>2562</v>
      </c>
      <c r="F24" s="106" t="s">
        <v>51</v>
      </c>
      <c r="G24" s="106" t="s">
        <v>52</v>
      </c>
      <c r="H24" s="20" t="s">
        <v>92</v>
      </c>
      <c r="I24" s="20" t="s">
        <v>93</v>
      </c>
      <c r="J24" s="108" t="s">
        <v>2342</v>
      </c>
      <c r="K24" s="20" t="s">
        <v>19</v>
      </c>
      <c r="L24" s="20"/>
      <c r="M24" s="106" t="s">
        <v>1209</v>
      </c>
      <c r="N24" s="106" t="s">
        <v>1210</v>
      </c>
      <c r="O24" s="106" t="s">
        <v>2292</v>
      </c>
      <c r="P24" s="20"/>
      <c r="Q24" s="20" t="s">
        <v>94</v>
      </c>
      <c r="R24" s="20" t="s">
        <v>751</v>
      </c>
    </row>
    <row r="25" spans="1:18" ht="15.75">
      <c r="A25" s="20" t="s">
        <v>95</v>
      </c>
      <c r="B25" s="24" t="s">
        <v>96</v>
      </c>
      <c r="C25" s="20" t="s">
        <v>96</v>
      </c>
      <c r="D25" s="20" t="s">
        <v>14</v>
      </c>
      <c r="E25" s="106">
        <v>2562</v>
      </c>
      <c r="F25" s="106" t="s">
        <v>51</v>
      </c>
      <c r="G25" s="106" t="s">
        <v>52</v>
      </c>
      <c r="H25" s="20" t="s">
        <v>17</v>
      </c>
      <c r="I25" s="20" t="s">
        <v>18</v>
      </c>
      <c r="J25" s="108" t="s">
        <v>2312</v>
      </c>
      <c r="K25" s="20" t="s">
        <v>19</v>
      </c>
      <c r="L25" s="20"/>
      <c r="M25" s="106" t="s">
        <v>1192</v>
      </c>
      <c r="N25" s="106" t="s">
        <v>1388</v>
      </c>
      <c r="O25" s="106" t="s">
        <v>2292</v>
      </c>
      <c r="P25" s="20"/>
      <c r="Q25" s="20" t="s">
        <v>97</v>
      </c>
      <c r="R25" s="20" t="s">
        <v>754</v>
      </c>
    </row>
    <row r="26" spans="1:18" ht="15.75">
      <c r="A26" s="20" t="s">
        <v>98</v>
      </c>
      <c r="B26" s="24" t="s">
        <v>99</v>
      </c>
      <c r="C26" s="20" t="s">
        <v>99</v>
      </c>
      <c r="D26" s="20" t="s">
        <v>14</v>
      </c>
      <c r="E26" s="106">
        <v>2562</v>
      </c>
      <c r="F26" s="106" t="s">
        <v>51</v>
      </c>
      <c r="G26" s="106" t="s">
        <v>100</v>
      </c>
      <c r="H26" s="20" t="s">
        <v>101</v>
      </c>
      <c r="I26" s="20" t="s">
        <v>102</v>
      </c>
      <c r="J26" s="108" t="s">
        <v>2300</v>
      </c>
      <c r="K26" s="20" t="s">
        <v>103</v>
      </c>
      <c r="L26" s="20"/>
      <c r="M26" s="106" t="s">
        <v>1197</v>
      </c>
      <c r="N26" s="106" t="s">
        <v>1257</v>
      </c>
      <c r="O26" s="106" t="s">
        <v>2292</v>
      </c>
      <c r="P26" s="20"/>
      <c r="Q26" s="20" t="s">
        <v>104</v>
      </c>
      <c r="R26" s="20" t="s">
        <v>751</v>
      </c>
    </row>
    <row r="27" spans="1:18" ht="15.75">
      <c r="A27" s="20" t="s">
        <v>105</v>
      </c>
      <c r="B27" s="24" t="s">
        <v>106</v>
      </c>
      <c r="C27" s="20" t="s">
        <v>106</v>
      </c>
      <c r="D27" s="20" t="s">
        <v>14</v>
      </c>
      <c r="E27" s="106">
        <v>2562</v>
      </c>
      <c r="F27" s="106" t="s">
        <v>107</v>
      </c>
      <c r="G27" s="106" t="s">
        <v>107</v>
      </c>
      <c r="H27" s="20" t="s">
        <v>108</v>
      </c>
      <c r="I27" s="20" t="s">
        <v>18</v>
      </c>
      <c r="J27" s="108" t="s">
        <v>2312</v>
      </c>
      <c r="K27" s="20" t="s">
        <v>19</v>
      </c>
      <c r="L27" s="20"/>
      <c r="M27" s="106" t="s">
        <v>1209</v>
      </c>
      <c r="N27" s="106" t="s">
        <v>1210</v>
      </c>
      <c r="O27" s="106" t="s">
        <v>2292</v>
      </c>
      <c r="P27" s="20"/>
      <c r="Q27" s="20" t="s">
        <v>109</v>
      </c>
      <c r="R27" s="20" t="s">
        <v>754</v>
      </c>
    </row>
    <row r="28" spans="1:18" ht="15.75">
      <c r="A28" s="20" t="s">
        <v>119</v>
      </c>
      <c r="B28" s="24" t="s">
        <v>120</v>
      </c>
      <c r="C28" s="20" t="s">
        <v>120</v>
      </c>
      <c r="D28" s="20" t="s">
        <v>14</v>
      </c>
      <c r="E28" s="106">
        <v>2562</v>
      </c>
      <c r="F28" s="106" t="s">
        <v>51</v>
      </c>
      <c r="G28" s="106" t="s">
        <v>52</v>
      </c>
      <c r="H28" s="20" t="s">
        <v>25</v>
      </c>
      <c r="I28" s="20" t="s">
        <v>18</v>
      </c>
      <c r="J28" s="108" t="s">
        <v>2312</v>
      </c>
      <c r="K28" s="20" t="s">
        <v>19</v>
      </c>
      <c r="L28" s="20"/>
      <c r="M28" s="106" t="s">
        <v>1209</v>
      </c>
      <c r="N28" s="106" t="s">
        <v>1298</v>
      </c>
      <c r="O28" s="106" t="s">
        <v>2292</v>
      </c>
      <c r="P28" s="20"/>
      <c r="Q28" s="20" t="s">
        <v>121</v>
      </c>
      <c r="R28" s="20" t="s">
        <v>754</v>
      </c>
    </row>
    <row r="29" spans="1:18" ht="15.75">
      <c r="A29" s="20" t="s">
        <v>122</v>
      </c>
      <c r="B29" s="24" t="s">
        <v>123</v>
      </c>
      <c r="C29" s="20" t="s">
        <v>123</v>
      </c>
      <c r="D29" s="20" t="s">
        <v>124</v>
      </c>
      <c r="E29" s="106">
        <v>2562</v>
      </c>
      <c r="F29" s="106" t="s">
        <v>125</v>
      </c>
      <c r="G29" s="106" t="s">
        <v>126</v>
      </c>
      <c r="H29" s="20" t="s">
        <v>127</v>
      </c>
      <c r="I29" s="20" t="s">
        <v>128</v>
      </c>
      <c r="J29" s="108" t="s">
        <v>2330</v>
      </c>
      <c r="K29" s="20" t="s">
        <v>19</v>
      </c>
      <c r="L29" s="20"/>
      <c r="M29" s="106" t="s">
        <v>1209</v>
      </c>
      <c r="N29" s="106" t="s">
        <v>1214</v>
      </c>
      <c r="O29" s="106" t="s">
        <v>2292</v>
      </c>
      <c r="P29" s="20"/>
      <c r="Q29" s="20" t="s">
        <v>129</v>
      </c>
      <c r="R29" s="20" t="s">
        <v>770</v>
      </c>
    </row>
    <row r="30" spans="1:18" ht="15.75">
      <c r="A30" s="20" t="s">
        <v>130</v>
      </c>
      <c r="B30" s="24" t="s">
        <v>131</v>
      </c>
      <c r="C30" s="20" t="s">
        <v>131</v>
      </c>
      <c r="D30" s="20" t="s">
        <v>14</v>
      </c>
      <c r="E30" s="106">
        <v>2562</v>
      </c>
      <c r="F30" s="106" t="s">
        <v>51</v>
      </c>
      <c r="G30" s="106" t="s">
        <v>52</v>
      </c>
      <c r="H30" s="20" t="s">
        <v>25</v>
      </c>
      <c r="I30" s="20" t="s">
        <v>18</v>
      </c>
      <c r="J30" s="108" t="s">
        <v>2312</v>
      </c>
      <c r="K30" s="20" t="s">
        <v>19</v>
      </c>
      <c r="L30" s="20"/>
      <c r="M30" s="106" t="s">
        <v>1209</v>
      </c>
      <c r="N30" s="106" t="s">
        <v>1298</v>
      </c>
      <c r="O30" s="106" t="s">
        <v>2292</v>
      </c>
      <c r="P30" s="20"/>
      <c r="Q30" s="20" t="s">
        <v>132</v>
      </c>
      <c r="R30" s="20" t="s">
        <v>770</v>
      </c>
    </row>
    <row r="31" spans="1:18" ht="15.75">
      <c r="A31" s="20" t="s">
        <v>283</v>
      </c>
      <c r="B31" s="24" t="s">
        <v>284</v>
      </c>
      <c r="C31" s="20" t="s">
        <v>284</v>
      </c>
      <c r="D31" s="20" t="s">
        <v>14</v>
      </c>
      <c r="E31" s="106">
        <v>2562</v>
      </c>
      <c r="F31" s="106" t="s">
        <v>51</v>
      </c>
      <c r="G31" s="106" t="s">
        <v>52</v>
      </c>
      <c r="H31" s="20" t="s">
        <v>62</v>
      </c>
      <c r="I31" s="20" t="s">
        <v>63</v>
      </c>
      <c r="J31" s="108" t="s">
        <v>2310</v>
      </c>
      <c r="K31" s="20" t="s">
        <v>55</v>
      </c>
      <c r="L31" s="20"/>
      <c r="M31" s="106" t="s">
        <v>1209</v>
      </c>
      <c r="N31" s="106" t="s">
        <v>1214</v>
      </c>
      <c r="O31" s="106" t="s">
        <v>2292</v>
      </c>
      <c r="P31" s="20"/>
      <c r="Q31" s="20" t="s">
        <v>285</v>
      </c>
      <c r="R31" s="20" t="s">
        <v>767</v>
      </c>
    </row>
    <row r="32" spans="1:18" ht="15.75">
      <c r="A32" s="20" t="s">
        <v>299</v>
      </c>
      <c r="B32" s="24" t="s">
        <v>300</v>
      </c>
      <c r="C32" s="20" t="s">
        <v>300</v>
      </c>
      <c r="D32" s="20" t="s">
        <v>14</v>
      </c>
      <c r="E32" s="106">
        <v>2562</v>
      </c>
      <c r="F32" s="106" t="s">
        <v>51</v>
      </c>
      <c r="G32" s="106" t="s">
        <v>52</v>
      </c>
      <c r="H32" s="20" t="s">
        <v>62</v>
      </c>
      <c r="I32" s="20" t="s">
        <v>63</v>
      </c>
      <c r="J32" s="108" t="s">
        <v>2310</v>
      </c>
      <c r="K32" s="20" t="s">
        <v>55</v>
      </c>
      <c r="L32" s="20"/>
      <c r="M32" s="106" t="s">
        <v>1189</v>
      </c>
      <c r="N32" s="106" t="s">
        <v>1191</v>
      </c>
      <c r="O32" s="106" t="s">
        <v>2292</v>
      </c>
      <c r="P32" s="20"/>
      <c r="Q32" s="20" t="s">
        <v>301</v>
      </c>
      <c r="R32" s="20" t="s">
        <v>760</v>
      </c>
    </row>
    <row r="33" spans="1:18" ht="15.75">
      <c r="A33" s="20" t="s">
        <v>302</v>
      </c>
      <c r="B33" s="24" t="s">
        <v>303</v>
      </c>
      <c r="C33" s="20" t="s">
        <v>303</v>
      </c>
      <c r="D33" s="20" t="s">
        <v>14</v>
      </c>
      <c r="E33" s="106">
        <v>2562</v>
      </c>
      <c r="F33" s="106" t="s">
        <v>51</v>
      </c>
      <c r="G33" s="106" t="s">
        <v>52</v>
      </c>
      <c r="H33" s="20" t="s">
        <v>62</v>
      </c>
      <c r="I33" s="20" t="s">
        <v>63</v>
      </c>
      <c r="J33" s="108" t="s">
        <v>2310</v>
      </c>
      <c r="K33" s="20" t="s">
        <v>55</v>
      </c>
      <c r="L33" s="20"/>
      <c r="M33" s="106" t="s">
        <v>1189</v>
      </c>
      <c r="N33" s="106" t="s">
        <v>1190</v>
      </c>
      <c r="O33" s="106" t="s">
        <v>2292</v>
      </c>
      <c r="P33" s="20"/>
      <c r="Q33" s="20" t="s">
        <v>304</v>
      </c>
      <c r="R33" s="20" t="s">
        <v>781</v>
      </c>
    </row>
    <row r="34" spans="1:18" ht="15.75">
      <c r="A34" s="20" t="s">
        <v>305</v>
      </c>
      <c r="B34" s="24" t="s">
        <v>306</v>
      </c>
      <c r="C34" s="20" t="s">
        <v>306</v>
      </c>
      <c r="D34" s="20" t="s">
        <v>14</v>
      </c>
      <c r="E34" s="106">
        <v>2562</v>
      </c>
      <c r="F34" s="106" t="s">
        <v>51</v>
      </c>
      <c r="G34" s="106" t="s">
        <v>52</v>
      </c>
      <c r="H34" s="20" t="s">
        <v>62</v>
      </c>
      <c r="I34" s="20" t="s">
        <v>63</v>
      </c>
      <c r="J34" s="108" t="s">
        <v>2310</v>
      </c>
      <c r="K34" s="20" t="s">
        <v>55</v>
      </c>
      <c r="L34" s="20"/>
      <c r="M34" s="106" t="s">
        <v>1197</v>
      </c>
      <c r="N34" s="106" t="s">
        <v>1257</v>
      </c>
      <c r="O34" s="106" t="s">
        <v>2292</v>
      </c>
      <c r="P34" s="20"/>
      <c r="Q34" s="20" t="s">
        <v>307</v>
      </c>
      <c r="R34" s="20" t="s">
        <v>770</v>
      </c>
    </row>
    <row r="35" spans="1:18" ht="15.75">
      <c r="A35" s="20" t="s">
        <v>308</v>
      </c>
      <c r="B35" s="24" t="s">
        <v>309</v>
      </c>
      <c r="C35" s="20" t="s">
        <v>309</v>
      </c>
      <c r="D35" s="20" t="s">
        <v>14</v>
      </c>
      <c r="E35" s="106">
        <v>2562</v>
      </c>
      <c r="F35" s="106" t="s">
        <v>51</v>
      </c>
      <c r="G35" s="106" t="s">
        <v>52</v>
      </c>
      <c r="H35" s="20" t="s">
        <v>62</v>
      </c>
      <c r="I35" s="20" t="s">
        <v>63</v>
      </c>
      <c r="J35" s="108" t="s">
        <v>2310</v>
      </c>
      <c r="K35" s="20" t="s">
        <v>55</v>
      </c>
      <c r="L35" s="20"/>
      <c r="M35" s="106" t="s">
        <v>1192</v>
      </c>
      <c r="N35" s="106" t="s">
        <v>1193</v>
      </c>
      <c r="O35" s="106" t="s">
        <v>2292</v>
      </c>
      <c r="P35" s="20"/>
      <c r="Q35" s="20" t="s">
        <v>310</v>
      </c>
      <c r="R35" s="20" t="s">
        <v>751</v>
      </c>
    </row>
    <row r="36" spans="1:18" ht="15.75">
      <c r="A36" s="20" t="s">
        <v>456</v>
      </c>
      <c r="B36" s="24" t="s">
        <v>457</v>
      </c>
      <c r="C36" s="20" t="s">
        <v>457</v>
      </c>
      <c r="D36" s="20" t="s">
        <v>14</v>
      </c>
      <c r="E36" s="106">
        <v>2562</v>
      </c>
      <c r="F36" s="106" t="s">
        <v>51</v>
      </c>
      <c r="G36" s="106" t="s">
        <v>52</v>
      </c>
      <c r="H36" s="20" t="s">
        <v>272</v>
      </c>
      <c r="I36" s="20" t="s">
        <v>186</v>
      </c>
      <c r="J36" s="108" t="s">
        <v>2301</v>
      </c>
      <c r="K36" s="20" t="s">
        <v>55</v>
      </c>
      <c r="L36" s="20"/>
      <c r="M36" s="106" t="s">
        <v>1189</v>
      </c>
      <c r="N36" s="106" t="s">
        <v>1190</v>
      </c>
      <c r="O36" s="106" t="s">
        <v>2292</v>
      </c>
      <c r="P36" s="20"/>
      <c r="Q36" s="20" t="s">
        <v>458</v>
      </c>
      <c r="R36" s="20" t="s">
        <v>754</v>
      </c>
    </row>
    <row r="37" spans="1:18" ht="15.75">
      <c r="A37" s="20" t="s">
        <v>459</v>
      </c>
      <c r="B37" s="24" t="s">
        <v>460</v>
      </c>
      <c r="C37" s="20" t="s">
        <v>460</v>
      </c>
      <c r="D37" s="20" t="s">
        <v>14</v>
      </c>
      <c r="E37" s="106">
        <v>2562</v>
      </c>
      <c r="F37" s="106" t="s">
        <v>51</v>
      </c>
      <c r="G37" s="106" t="s">
        <v>52</v>
      </c>
      <c r="H37" s="20" t="s">
        <v>272</v>
      </c>
      <c r="I37" s="20" t="s">
        <v>186</v>
      </c>
      <c r="J37" s="108" t="s">
        <v>2301</v>
      </c>
      <c r="K37" s="20" t="s">
        <v>55</v>
      </c>
      <c r="L37" s="20"/>
      <c r="M37" s="106" t="s">
        <v>1192</v>
      </c>
      <c r="N37" s="106" t="s">
        <v>1731</v>
      </c>
      <c r="O37" s="106" t="s">
        <v>2292</v>
      </c>
      <c r="P37" s="20"/>
      <c r="Q37" s="20" t="s">
        <v>461</v>
      </c>
      <c r="R37" s="20" t="s">
        <v>770</v>
      </c>
    </row>
    <row r="38" spans="1:18" ht="15.75">
      <c r="A38" s="20" t="s">
        <v>529</v>
      </c>
      <c r="B38" s="21" t="str">
        <f t="shared" ref="B38:B50" si="0">HYPERLINK(Q38,C38)</f>
        <v>โครงการยกระดับความสามารถของเกษตรกรและชุมชนในการแปรรูปสินค้าเกษตรอัตลักษณ์พื้นถิ่น</v>
      </c>
      <c r="C38" s="20" t="s">
        <v>530</v>
      </c>
      <c r="D38" s="20" t="s">
        <v>14</v>
      </c>
      <c r="E38" s="106">
        <v>2563</v>
      </c>
      <c r="F38" s="106" t="s">
        <v>505</v>
      </c>
      <c r="G38" s="106" t="s">
        <v>112</v>
      </c>
      <c r="H38" s="20" t="s">
        <v>531</v>
      </c>
      <c r="I38" s="20" t="s">
        <v>532</v>
      </c>
      <c r="J38" s="108" t="s">
        <v>2332</v>
      </c>
      <c r="K38" s="20" t="s">
        <v>533</v>
      </c>
      <c r="L38" s="20" t="s">
        <v>1920</v>
      </c>
      <c r="M38" s="106" t="s">
        <v>1197</v>
      </c>
      <c r="N38" s="106" t="s">
        <v>1198</v>
      </c>
      <c r="O38" s="106" t="s">
        <v>2292</v>
      </c>
      <c r="P38" s="20"/>
      <c r="Q38" s="20" t="s">
        <v>1922</v>
      </c>
      <c r="R38" s="20" t="s">
        <v>770</v>
      </c>
    </row>
    <row r="39" spans="1:18" ht="15.75">
      <c r="A39" s="20" t="s">
        <v>534</v>
      </c>
      <c r="B39" s="21" t="str">
        <f t="shared" si="0"/>
        <v>พัฒนาโกโก้อินทรีย์แบบครบวงจร เพื่อยกระดับเศรษฐกิจชุมชนของจังหวัดแม่ฮ่องสอน</v>
      </c>
      <c r="C39" s="20" t="s">
        <v>535</v>
      </c>
      <c r="D39" s="20" t="s">
        <v>14</v>
      </c>
      <c r="E39" s="106">
        <v>2563</v>
      </c>
      <c r="F39" s="106" t="s">
        <v>505</v>
      </c>
      <c r="G39" s="106" t="s">
        <v>112</v>
      </c>
      <c r="H39" s="20" t="s">
        <v>229</v>
      </c>
      <c r="I39" s="20" t="s">
        <v>527</v>
      </c>
      <c r="J39" s="108" t="s">
        <v>2333</v>
      </c>
      <c r="K39" s="20" t="s">
        <v>19</v>
      </c>
      <c r="L39" s="20" t="s">
        <v>1920</v>
      </c>
      <c r="M39" s="106" t="s">
        <v>1197</v>
      </c>
      <c r="N39" s="106" t="s">
        <v>1227</v>
      </c>
      <c r="O39" s="106" t="s">
        <v>2292</v>
      </c>
      <c r="P39" s="20"/>
      <c r="Q39" s="20" t="s">
        <v>1924</v>
      </c>
      <c r="R39" s="20" t="s">
        <v>750</v>
      </c>
    </row>
    <row r="40" spans="1:18" ht="15.75">
      <c r="A40" s="20" t="s">
        <v>524</v>
      </c>
      <c r="B40" s="21" t="str">
        <f t="shared" si="0"/>
        <v>จัดตั้งศูนย์วิจัยและพัฒนาเกษตรแม่นยำเพื่อพัฒนาท้องถิ่นภาคใต้</v>
      </c>
      <c r="C40" s="20" t="s">
        <v>525</v>
      </c>
      <c r="D40" s="20" t="s">
        <v>14</v>
      </c>
      <c r="E40" s="106">
        <v>2563</v>
      </c>
      <c r="F40" s="106" t="s">
        <v>142</v>
      </c>
      <c r="G40" s="106" t="s">
        <v>521</v>
      </c>
      <c r="H40" s="20" t="s">
        <v>513</v>
      </c>
      <c r="I40" s="20" t="s">
        <v>526</v>
      </c>
      <c r="J40" s="108" t="s">
        <v>2334</v>
      </c>
      <c r="K40" s="20" t="s">
        <v>19</v>
      </c>
      <c r="L40" s="20" t="s">
        <v>1920</v>
      </c>
      <c r="M40" s="106" t="s">
        <v>1197</v>
      </c>
      <c r="N40" s="106" t="s">
        <v>1227</v>
      </c>
      <c r="O40" s="106" t="s">
        <v>2292</v>
      </c>
      <c r="P40" s="20"/>
      <c r="Q40" s="20" t="s">
        <v>1925</v>
      </c>
      <c r="R40" s="20" t="s">
        <v>770</v>
      </c>
    </row>
    <row r="41" spans="1:18" ht="15.75">
      <c r="A41" s="20" t="s">
        <v>1926</v>
      </c>
      <c r="B41" s="21" t="str">
        <f t="shared" si="0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C41" s="20" t="s">
        <v>504</v>
      </c>
      <c r="D41" s="20" t="s">
        <v>14</v>
      </c>
      <c r="E41" s="106">
        <v>2563</v>
      </c>
      <c r="F41" s="106" t="s">
        <v>505</v>
      </c>
      <c r="G41" s="106" t="s">
        <v>112</v>
      </c>
      <c r="H41" s="20" t="s">
        <v>572</v>
      </c>
      <c r="I41" s="20" t="s">
        <v>102</v>
      </c>
      <c r="J41" s="108" t="s">
        <v>2300</v>
      </c>
      <c r="K41" s="20" t="s">
        <v>103</v>
      </c>
      <c r="L41" s="20" t="s">
        <v>1920</v>
      </c>
      <c r="M41" s="106" t="s">
        <v>1197</v>
      </c>
      <c r="N41" s="106" t="s">
        <v>1206</v>
      </c>
      <c r="O41" s="106" t="s">
        <v>2292</v>
      </c>
      <c r="P41" s="20"/>
      <c r="Q41" s="20" t="s">
        <v>1928</v>
      </c>
      <c r="R41" s="20" t="s">
        <v>760</v>
      </c>
    </row>
    <row r="42" spans="1:18" ht="15.75">
      <c r="A42" s="20" t="s">
        <v>536</v>
      </c>
      <c r="B42" s="21" t="str">
        <f t="shared" si="0"/>
        <v>สนับสนุนวัสดุการเกษตรและปัจจัยการผลิต</v>
      </c>
      <c r="C42" s="20" t="s">
        <v>537</v>
      </c>
      <c r="D42" s="20" t="s">
        <v>14</v>
      </c>
      <c r="E42" s="106">
        <v>2563</v>
      </c>
      <c r="F42" s="106" t="s">
        <v>142</v>
      </c>
      <c r="G42" s="106" t="s">
        <v>142</v>
      </c>
      <c r="H42" s="20" t="s">
        <v>538</v>
      </c>
      <c r="I42" s="20" t="s">
        <v>326</v>
      </c>
      <c r="J42" s="108" t="s">
        <v>2307</v>
      </c>
      <c r="K42" s="20" t="s">
        <v>55</v>
      </c>
      <c r="L42" s="20" t="s">
        <v>1920</v>
      </c>
      <c r="M42" s="106" t="s">
        <v>1197</v>
      </c>
      <c r="N42" s="106" t="s">
        <v>1227</v>
      </c>
      <c r="O42" s="106" t="s">
        <v>2292</v>
      </c>
      <c r="P42" s="20"/>
      <c r="Q42" s="20" t="s">
        <v>1929</v>
      </c>
      <c r="R42" s="20" t="s">
        <v>781</v>
      </c>
    </row>
    <row r="43" spans="1:18" ht="15.75">
      <c r="A43" s="20" t="s">
        <v>1930</v>
      </c>
      <c r="B43" s="21" t="str">
        <f t="shared" si="0"/>
        <v>โครงการเพิ่มประสิทธิภาพการผลิตสินค้าเกษตรอัตลักษณ์พื้นถิ่น และสินค้าบ่งชี้ทางภูมิศาสตร์ (กิจกรรมการส่งเสริมอาชีพด้านการเกษตรตามอัตลักษณ์และภูมิปัญญาท้องถิ่น)</v>
      </c>
      <c r="C43" s="20" t="s">
        <v>1931</v>
      </c>
      <c r="D43" s="20" t="s">
        <v>14</v>
      </c>
      <c r="E43" s="106">
        <v>2563</v>
      </c>
      <c r="F43" s="106" t="s">
        <v>505</v>
      </c>
      <c r="G43" s="106" t="s">
        <v>112</v>
      </c>
      <c r="H43" s="20" t="s">
        <v>272</v>
      </c>
      <c r="I43" s="20" t="s">
        <v>186</v>
      </c>
      <c r="J43" s="108" t="s">
        <v>2301</v>
      </c>
      <c r="K43" s="20" t="s">
        <v>55</v>
      </c>
      <c r="L43" s="20" t="s">
        <v>1920</v>
      </c>
      <c r="M43" s="106" t="s">
        <v>1189</v>
      </c>
      <c r="N43" s="106" t="s">
        <v>1191</v>
      </c>
      <c r="O43" s="106" t="s">
        <v>2292</v>
      </c>
      <c r="P43" s="20"/>
      <c r="Q43" s="20" t="s">
        <v>1933</v>
      </c>
      <c r="R43" s="20" t="s">
        <v>760</v>
      </c>
    </row>
    <row r="44" spans="1:18" ht="15.75">
      <c r="A44" s="20" t="s">
        <v>1934</v>
      </c>
      <c r="B44" s="21" t="str">
        <f t="shared" si="0"/>
        <v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ปี 2565</v>
      </c>
      <c r="C44" s="20" t="s">
        <v>514</v>
      </c>
      <c r="D44" s="20" t="s">
        <v>14</v>
      </c>
      <c r="E44" s="106">
        <v>2563</v>
      </c>
      <c r="F44" s="106" t="s">
        <v>505</v>
      </c>
      <c r="G44" s="106" t="s">
        <v>112</v>
      </c>
      <c r="H44" s="20" t="s">
        <v>62</v>
      </c>
      <c r="I44" s="20" t="s">
        <v>63</v>
      </c>
      <c r="J44" s="108" t="s">
        <v>2310</v>
      </c>
      <c r="K44" s="20" t="s">
        <v>55</v>
      </c>
      <c r="L44" s="20" t="s">
        <v>1920</v>
      </c>
      <c r="M44" s="106" t="s">
        <v>1189</v>
      </c>
      <c r="N44" s="106" t="s">
        <v>1191</v>
      </c>
      <c r="O44" s="106" t="s">
        <v>2292</v>
      </c>
      <c r="P44" s="20"/>
      <c r="Q44" s="20" t="s">
        <v>1935</v>
      </c>
      <c r="R44" s="20" t="s">
        <v>754</v>
      </c>
    </row>
    <row r="45" spans="1:18" ht="15.75">
      <c r="A45" s="20" t="s">
        <v>1936</v>
      </c>
      <c r="B45" s="21" t="str">
        <f t="shared" si="0"/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ปี 2565</v>
      </c>
      <c r="C45" s="20" t="s">
        <v>510</v>
      </c>
      <c r="D45" s="20" t="s">
        <v>14</v>
      </c>
      <c r="E45" s="106">
        <v>2563</v>
      </c>
      <c r="F45" s="106" t="s">
        <v>505</v>
      </c>
      <c r="G45" s="106" t="s">
        <v>112</v>
      </c>
      <c r="H45" s="20" t="s">
        <v>62</v>
      </c>
      <c r="I45" s="20" t="s">
        <v>63</v>
      </c>
      <c r="J45" s="108" t="s">
        <v>2310</v>
      </c>
      <c r="K45" s="20" t="s">
        <v>55</v>
      </c>
      <c r="L45" s="20" t="s">
        <v>1920</v>
      </c>
      <c r="M45" s="106" t="s">
        <v>1197</v>
      </c>
      <c r="N45" s="106" t="s">
        <v>1227</v>
      </c>
      <c r="O45" s="106" t="s">
        <v>2292</v>
      </c>
      <c r="P45" s="20"/>
      <c r="Q45" s="20" t="s">
        <v>1937</v>
      </c>
      <c r="R45" s="20" t="s">
        <v>770</v>
      </c>
    </row>
    <row r="46" spans="1:18" ht="15.75">
      <c r="A46" s="20" t="s">
        <v>1938</v>
      </c>
      <c r="B46" s="21" t="str">
        <f t="shared" si="0"/>
        <v>โครงการผลิตพันธุ์หม่อนและไข่ไหมพันธุ์ดีระบบ Seed Area ปี 2565</v>
      </c>
      <c r="C46" s="20" t="s">
        <v>509</v>
      </c>
      <c r="D46" s="20" t="s">
        <v>14</v>
      </c>
      <c r="E46" s="106">
        <v>2563</v>
      </c>
      <c r="F46" s="106" t="s">
        <v>505</v>
      </c>
      <c r="G46" s="106" t="s">
        <v>112</v>
      </c>
      <c r="H46" s="20" t="s">
        <v>62</v>
      </c>
      <c r="I46" s="20" t="s">
        <v>63</v>
      </c>
      <c r="J46" s="108" t="s">
        <v>2310</v>
      </c>
      <c r="K46" s="20" t="s">
        <v>55</v>
      </c>
      <c r="L46" s="20" t="s">
        <v>1920</v>
      </c>
      <c r="M46" s="106" t="s">
        <v>1189</v>
      </c>
      <c r="N46" s="106" t="s">
        <v>1190</v>
      </c>
      <c r="O46" s="106" t="s">
        <v>2292</v>
      </c>
      <c r="P46" s="20"/>
      <c r="Q46" s="20" t="s">
        <v>1940</v>
      </c>
      <c r="R46" s="20" t="s">
        <v>770</v>
      </c>
    </row>
    <row r="47" spans="1:18" ht="15.75">
      <c r="A47" s="20" t="s">
        <v>1941</v>
      </c>
      <c r="B47" s="21" t="str">
        <f t="shared" si="0"/>
        <v xml:space="preserve"> โครงการส่งเสริมศักยภาพด้านการตลาดสินค้าเกษตรอัตลักษณ์พื้นถิ่นสู่ตลาดยุคใหม่ด้านหม่อนไหม ปี 2565</v>
      </c>
      <c r="C47" s="20" t="s">
        <v>1942</v>
      </c>
      <c r="D47" s="20" t="s">
        <v>14</v>
      </c>
      <c r="E47" s="106">
        <v>2563</v>
      </c>
      <c r="F47" s="106" t="s">
        <v>505</v>
      </c>
      <c r="G47" s="106" t="s">
        <v>112</v>
      </c>
      <c r="H47" s="20" t="s">
        <v>62</v>
      </c>
      <c r="I47" s="20" t="s">
        <v>63</v>
      </c>
      <c r="J47" s="108" t="s">
        <v>2310</v>
      </c>
      <c r="K47" s="20" t="s">
        <v>55</v>
      </c>
      <c r="L47" s="20" t="s">
        <v>1920</v>
      </c>
      <c r="M47" s="106" t="s">
        <v>1192</v>
      </c>
      <c r="N47" s="106" t="s">
        <v>1193</v>
      </c>
      <c r="O47" s="106" t="s">
        <v>2292</v>
      </c>
      <c r="P47" s="20"/>
      <c r="Q47" s="20" t="s">
        <v>1944</v>
      </c>
      <c r="R47" s="20" t="s">
        <v>961</v>
      </c>
    </row>
    <row r="48" spans="1:18" ht="15.75">
      <c r="A48" s="20" t="s">
        <v>515</v>
      </c>
      <c r="B48" s="21" t="str">
        <f t="shared" si="0"/>
        <v xml:space="preserve">โครงการเพิ่มประสิทธิภาพการผลิตสินค้าเกษตรอัตลักษณ์พื้นถิ่น และสินค้าบ่งชี้ทางภูมิศาสตร์ </v>
      </c>
      <c r="C48" s="20" t="s">
        <v>1945</v>
      </c>
      <c r="D48" s="20" t="s">
        <v>14</v>
      </c>
      <c r="E48" s="106">
        <v>2563</v>
      </c>
      <c r="F48" s="106" t="s">
        <v>505</v>
      </c>
      <c r="G48" s="106" t="s">
        <v>112</v>
      </c>
      <c r="H48" s="20" t="s">
        <v>272</v>
      </c>
      <c r="I48" s="20" t="s">
        <v>475</v>
      </c>
      <c r="J48" s="108" t="s">
        <v>2329</v>
      </c>
      <c r="K48" s="20" t="s">
        <v>55</v>
      </c>
      <c r="L48" s="20" t="s">
        <v>1920</v>
      </c>
      <c r="M48" s="106" t="s">
        <v>1189</v>
      </c>
      <c r="N48" s="106" t="s">
        <v>1191</v>
      </c>
      <c r="O48" s="106" t="s">
        <v>2292</v>
      </c>
      <c r="P48" s="20"/>
      <c r="Q48" s="20" t="s">
        <v>1946</v>
      </c>
      <c r="R48" s="20" t="s">
        <v>754</v>
      </c>
    </row>
    <row r="49" spans="1:18" ht="15.75">
      <c r="A49" s="20" t="s">
        <v>1947</v>
      </c>
      <c r="B49" s="21" t="str">
        <f t="shared" si="0"/>
        <v>โครงการส่งเสริมอาชีพด้านการเกษตรตามอัตลักษณ์และภูมิปัญญาท้องถิ่น</v>
      </c>
      <c r="C49" s="20" t="s">
        <v>518</v>
      </c>
      <c r="D49" s="20" t="s">
        <v>14</v>
      </c>
      <c r="E49" s="106">
        <v>2563</v>
      </c>
      <c r="F49" s="106" t="s">
        <v>505</v>
      </c>
      <c r="G49" s="106" t="s">
        <v>112</v>
      </c>
      <c r="H49" s="20" t="s">
        <v>591</v>
      </c>
      <c r="I49" s="20" t="s">
        <v>326</v>
      </c>
      <c r="J49" s="108" t="s">
        <v>2307</v>
      </c>
      <c r="K49" s="20" t="s">
        <v>55</v>
      </c>
      <c r="L49" s="20" t="s">
        <v>1920</v>
      </c>
      <c r="M49" s="106" t="s">
        <v>1197</v>
      </c>
      <c r="N49" s="106" t="s">
        <v>1229</v>
      </c>
      <c r="O49" s="106" t="s">
        <v>2292</v>
      </c>
      <c r="P49" s="20"/>
      <c r="Q49" s="20" t="s">
        <v>1949</v>
      </c>
      <c r="R49" s="20" t="s">
        <v>751</v>
      </c>
    </row>
    <row r="50" spans="1:18" ht="15.75">
      <c r="A50" s="20" t="s">
        <v>1950</v>
      </c>
      <c r="B50" s="21" t="str">
        <f t="shared" si="0"/>
        <v>โครงการเพิ่มประสิทธิภาพการผลิตสินค้าเกษตรอัตลักษณ์และสินค้าสิ่งบ่งชี้ทางภูมิศาสตร์</v>
      </c>
      <c r="C50" s="20" t="s">
        <v>516</v>
      </c>
      <c r="D50" s="20" t="s">
        <v>14</v>
      </c>
      <c r="E50" s="106">
        <v>2563</v>
      </c>
      <c r="F50" s="106" t="s">
        <v>505</v>
      </c>
      <c r="G50" s="106" t="s">
        <v>112</v>
      </c>
      <c r="H50" s="20" t="s">
        <v>602</v>
      </c>
      <c r="I50" s="20" t="s">
        <v>205</v>
      </c>
      <c r="J50" s="108" t="s">
        <v>2306</v>
      </c>
      <c r="K50" s="20" t="s">
        <v>55</v>
      </c>
      <c r="L50" s="20" t="s">
        <v>1920</v>
      </c>
      <c r="M50" s="106" t="s">
        <v>1189</v>
      </c>
      <c r="N50" s="106" t="s">
        <v>1190</v>
      </c>
      <c r="O50" s="106" t="s">
        <v>2292</v>
      </c>
      <c r="P50" s="20"/>
      <c r="Q50" s="20" t="s">
        <v>1951</v>
      </c>
      <c r="R50" s="20" t="s">
        <v>958</v>
      </c>
    </row>
    <row r="51" spans="1:18" ht="15.75">
      <c r="A51" s="20" t="s">
        <v>110</v>
      </c>
      <c r="B51" s="24" t="s">
        <v>111</v>
      </c>
      <c r="C51" s="20" t="s">
        <v>111</v>
      </c>
      <c r="D51" s="20" t="s">
        <v>14</v>
      </c>
      <c r="E51" s="106">
        <v>2563</v>
      </c>
      <c r="F51" s="106" t="s">
        <v>87</v>
      </c>
      <c r="G51" s="106" t="s">
        <v>112</v>
      </c>
      <c r="H51" s="20" t="s">
        <v>113</v>
      </c>
      <c r="I51" s="20" t="s">
        <v>114</v>
      </c>
      <c r="J51" s="108" t="s">
        <v>2311</v>
      </c>
      <c r="K51" s="20" t="s">
        <v>55</v>
      </c>
      <c r="L51" s="20"/>
      <c r="M51" s="106" t="s">
        <v>1209</v>
      </c>
      <c r="N51" s="106" t="s">
        <v>1210</v>
      </c>
      <c r="O51" s="106" t="s">
        <v>2292</v>
      </c>
      <c r="P51" s="20"/>
      <c r="Q51" s="20" t="s">
        <v>115</v>
      </c>
      <c r="R51" s="20" t="s">
        <v>958</v>
      </c>
    </row>
    <row r="52" spans="1:18" ht="15.75">
      <c r="A52" s="20" t="s">
        <v>116</v>
      </c>
      <c r="B52" s="24" t="s">
        <v>117</v>
      </c>
      <c r="C52" s="20" t="s">
        <v>117</v>
      </c>
      <c r="D52" s="20" t="s">
        <v>14</v>
      </c>
      <c r="E52" s="106">
        <v>2563</v>
      </c>
      <c r="F52" s="106" t="s">
        <v>87</v>
      </c>
      <c r="G52" s="106" t="s">
        <v>112</v>
      </c>
      <c r="H52" s="20" t="s">
        <v>113</v>
      </c>
      <c r="I52" s="20" t="s">
        <v>114</v>
      </c>
      <c r="J52" s="108" t="s">
        <v>2311</v>
      </c>
      <c r="K52" s="20" t="s">
        <v>55</v>
      </c>
      <c r="L52" s="20"/>
      <c r="M52" s="106" t="s">
        <v>1189</v>
      </c>
      <c r="N52" s="106" t="s">
        <v>1190</v>
      </c>
      <c r="O52" s="106" t="s">
        <v>2292</v>
      </c>
      <c r="P52" s="20"/>
      <c r="Q52" s="20" t="s">
        <v>118</v>
      </c>
      <c r="R52" s="20" t="s">
        <v>748</v>
      </c>
    </row>
    <row r="53" spans="1:18" ht="15.75">
      <c r="A53" s="20" t="s">
        <v>133</v>
      </c>
      <c r="B53" s="24" t="s">
        <v>134</v>
      </c>
      <c r="C53" s="20" t="s">
        <v>134</v>
      </c>
      <c r="D53" s="20" t="s">
        <v>14</v>
      </c>
      <c r="E53" s="106">
        <v>2563</v>
      </c>
      <c r="F53" s="106" t="s">
        <v>135</v>
      </c>
      <c r="G53" s="106" t="s">
        <v>136</v>
      </c>
      <c r="H53" s="20" t="s">
        <v>137</v>
      </c>
      <c r="I53" s="20" t="s">
        <v>138</v>
      </c>
      <c r="J53" s="108" t="s">
        <v>2348</v>
      </c>
      <c r="K53" s="20" t="s">
        <v>19</v>
      </c>
      <c r="L53" s="20"/>
      <c r="M53" s="106" t="s">
        <v>1192</v>
      </c>
      <c r="N53" s="106" t="s">
        <v>1388</v>
      </c>
      <c r="O53" s="106" t="s">
        <v>2292</v>
      </c>
      <c r="P53" s="20"/>
      <c r="Q53" s="20" t="s">
        <v>139</v>
      </c>
      <c r="R53" s="20" t="s">
        <v>754</v>
      </c>
    </row>
    <row r="54" spans="1:18" ht="15.75">
      <c r="A54" s="20" t="s">
        <v>140</v>
      </c>
      <c r="B54" s="24" t="s">
        <v>141</v>
      </c>
      <c r="C54" s="20" t="s">
        <v>141</v>
      </c>
      <c r="D54" s="20" t="s">
        <v>14</v>
      </c>
      <c r="E54" s="106">
        <v>2563</v>
      </c>
      <c r="F54" s="106" t="s">
        <v>87</v>
      </c>
      <c r="G54" s="106" t="s">
        <v>142</v>
      </c>
      <c r="H54" s="20"/>
      <c r="I54" s="20" t="s">
        <v>143</v>
      </c>
      <c r="J54" s="108" t="s">
        <v>2296</v>
      </c>
      <c r="K54" s="20" t="s">
        <v>144</v>
      </c>
      <c r="L54" s="20"/>
      <c r="M54" s="106" t="s">
        <v>1189</v>
      </c>
      <c r="N54" s="106" t="s">
        <v>1191</v>
      </c>
      <c r="O54" s="106" t="s">
        <v>2292</v>
      </c>
      <c r="P54" s="20"/>
      <c r="Q54" s="20" t="s">
        <v>145</v>
      </c>
      <c r="R54" s="20" t="s">
        <v>779</v>
      </c>
    </row>
    <row r="55" spans="1:18" ht="15.75">
      <c r="A55" s="20" t="s">
        <v>146</v>
      </c>
      <c r="B55" s="24" t="s">
        <v>147</v>
      </c>
      <c r="C55" s="20" t="s">
        <v>147</v>
      </c>
      <c r="D55" s="20" t="s">
        <v>14</v>
      </c>
      <c r="E55" s="106">
        <v>2563</v>
      </c>
      <c r="F55" s="106" t="s">
        <v>87</v>
      </c>
      <c r="G55" s="106" t="s">
        <v>142</v>
      </c>
      <c r="H55" s="20"/>
      <c r="I55" s="20" t="s">
        <v>148</v>
      </c>
      <c r="J55" s="108" t="s">
        <v>148</v>
      </c>
      <c r="K55" s="20" t="s">
        <v>149</v>
      </c>
      <c r="L55" s="20"/>
      <c r="M55" s="106" t="s">
        <v>1192</v>
      </c>
      <c r="N55" s="106" t="s">
        <v>1388</v>
      </c>
      <c r="O55" s="106" t="s">
        <v>2292</v>
      </c>
      <c r="P55" s="20"/>
      <c r="Q55" s="20" t="s">
        <v>150</v>
      </c>
      <c r="R55" s="20" t="s">
        <v>779</v>
      </c>
    </row>
    <row r="56" spans="1:18" ht="15.75">
      <c r="A56" s="20" t="s">
        <v>151</v>
      </c>
      <c r="B56" s="24" t="s">
        <v>152</v>
      </c>
      <c r="C56" s="20" t="s">
        <v>152</v>
      </c>
      <c r="D56" s="20" t="s">
        <v>14</v>
      </c>
      <c r="E56" s="106">
        <v>2563</v>
      </c>
      <c r="F56" s="106" t="s">
        <v>87</v>
      </c>
      <c r="G56" s="106" t="s">
        <v>142</v>
      </c>
      <c r="H56" s="20" t="s">
        <v>153</v>
      </c>
      <c r="I56" s="20" t="s">
        <v>154</v>
      </c>
      <c r="J56" s="108" t="s">
        <v>2349</v>
      </c>
      <c r="K56" s="20" t="s">
        <v>55</v>
      </c>
      <c r="L56" s="20"/>
      <c r="M56" s="106" t="s">
        <v>1209</v>
      </c>
      <c r="N56" s="106" t="s">
        <v>1295</v>
      </c>
      <c r="O56" s="106" t="s">
        <v>2292</v>
      </c>
      <c r="P56" s="20"/>
      <c r="Q56" s="20" t="s">
        <v>155</v>
      </c>
      <c r="R56" s="20" t="s">
        <v>782</v>
      </c>
    </row>
    <row r="57" spans="1:18" ht="15.75">
      <c r="A57" s="20" t="s">
        <v>156</v>
      </c>
      <c r="B57" s="24" t="s">
        <v>157</v>
      </c>
      <c r="C57" s="20" t="s">
        <v>157</v>
      </c>
      <c r="D57" s="20" t="s">
        <v>14</v>
      </c>
      <c r="E57" s="106">
        <v>2563</v>
      </c>
      <c r="F57" s="106" t="s">
        <v>87</v>
      </c>
      <c r="G57" s="106" t="s">
        <v>142</v>
      </c>
      <c r="H57" s="20" t="s">
        <v>153</v>
      </c>
      <c r="I57" s="20" t="s">
        <v>154</v>
      </c>
      <c r="J57" s="108" t="s">
        <v>2349</v>
      </c>
      <c r="K57" s="20" t="s">
        <v>55</v>
      </c>
      <c r="L57" s="20"/>
      <c r="M57" s="106" t="s">
        <v>1209</v>
      </c>
      <c r="N57" s="106" t="s">
        <v>1295</v>
      </c>
      <c r="O57" s="106" t="s">
        <v>2292</v>
      </c>
      <c r="P57" s="20"/>
      <c r="Q57" s="20" t="s">
        <v>158</v>
      </c>
      <c r="R57" s="20" t="s">
        <v>779</v>
      </c>
    </row>
    <row r="58" spans="1:18" ht="15.75">
      <c r="A58" s="20" t="s">
        <v>159</v>
      </c>
      <c r="B58" s="24" t="s">
        <v>160</v>
      </c>
      <c r="C58" s="20" t="s">
        <v>160</v>
      </c>
      <c r="D58" s="20" t="s">
        <v>14</v>
      </c>
      <c r="E58" s="106">
        <v>2563</v>
      </c>
      <c r="F58" s="106" t="s">
        <v>87</v>
      </c>
      <c r="G58" s="106" t="s">
        <v>142</v>
      </c>
      <c r="H58" s="20" t="s">
        <v>161</v>
      </c>
      <c r="I58" s="20" t="s">
        <v>162</v>
      </c>
      <c r="J58" s="108" t="s">
        <v>2302</v>
      </c>
      <c r="K58" s="20" t="s">
        <v>55</v>
      </c>
      <c r="L58" s="20"/>
      <c r="M58" s="106" t="s">
        <v>1197</v>
      </c>
      <c r="N58" s="106" t="s">
        <v>1257</v>
      </c>
      <c r="O58" s="106" t="s">
        <v>2292</v>
      </c>
      <c r="P58" s="20"/>
      <c r="Q58" s="20" t="s">
        <v>163</v>
      </c>
      <c r="R58" s="20" t="s">
        <v>770</v>
      </c>
    </row>
    <row r="59" spans="1:18" ht="15.75">
      <c r="A59" s="20" t="s">
        <v>164</v>
      </c>
      <c r="B59" s="24" t="s">
        <v>165</v>
      </c>
      <c r="C59" s="20" t="s">
        <v>165</v>
      </c>
      <c r="D59" s="20" t="s">
        <v>124</v>
      </c>
      <c r="E59" s="106">
        <v>2563</v>
      </c>
      <c r="F59" s="106" t="s">
        <v>166</v>
      </c>
      <c r="G59" s="106" t="s">
        <v>166</v>
      </c>
      <c r="H59" s="20" t="s">
        <v>167</v>
      </c>
      <c r="I59" s="20" t="s">
        <v>18</v>
      </c>
      <c r="J59" s="108" t="s">
        <v>2312</v>
      </c>
      <c r="K59" s="20" t="s">
        <v>19</v>
      </c>
      <c r="L59" s="20"/>
      <c r="M59" s="106" t="s">
        <v>1209</v>
      </c>
      <c r="N59" s="106" t="s">
        <v>1214</v>
      </c>
      <c r="O59" s="106" t="s">
        <v>2292</v>
      </c>
      <c r="P59" s="20"/>
      <c r="Q59" s="20" t="s">
        <v>168</v>
      </c>
      <c r="R59" s="20" t="s">
        <v>751</v>
      </c>
    </row>
    <row r="60" spans="1:18" ht="15.75">
      <c r="A60" s="20" t="s">
        <v>169</v>
      </c>
      <c r="B60" s="24" t="s">
        <v>170</v>
      </c>
      <c r="C60" s="20" t="s">
        <v>170</v>
      </c>
      <c r="D60" s="20" t="s">
        <v>14</v>
      </c>
      <c r="E60" s="106">
        <v>2563</v>
      </c>
      <c r="F60" s="106" t="s">
        <v>171</v>
      </c>
      <c r="G60" s="106" t="s">
        <v>172</v>
      </c>
      <c r="H60" s="20" t="s">
        <v>167</v>
      </c>
      <c r="I60" s="20" t="s">
        <v>18</v>
      </c>
      <c r="J60" s="108" t="s">
        <v>2312</v>
      </c>
      <c r="K60" s="20" t="s">
        <v>19</v>
      </c>
      <c r="L60" s="20"/>
      <c r="M60" s="106" t="s">
        <v>1209</v>
      </c>
      <c r="N60" s="106" t="s">
        <v>1210</v>
      </c>
      <c r="O60" s="106" t="s">
        <v>2292</v>
      </c>
      <c r="P60" s="20"/>
      <c r="Q60" s="20" t="s">
        <v>173</v>
      </c>
      <c r="R60" s="20" t="s">
        <v>770</v>
      </c>
    </row>
    <row r="61" spans="1:18" ht="15.75">
      <c r="A61" s="20" t="s">
        <v>174</v>
      </c>
      <c r="B61" s="24" t="s">
        <v>175</v>
      </c>
      <c r="C61" s="20" t="s">
        <v>175</v>
      </c>
      <c r="D61" s="20" t="s">
        <v>14</v>
      </c>
      <c r="E61" s="106">
        <v>2563</v>
      </c>
      <c r="F61" s="106" t="s">
        <v>176</v>
      </c>
      <c r="G61" s="106" t="s">
        <v>176</v>
      </c>
      <c r="H61" s="20" t="s">
        <v>167</v>
      </c>
      <c r="I61" s="20" t="s">
        <v>18</v>
      </c>
      <c r="J61" s="108" t="s">
        <v>2312</v>
      </c>
      <c r="K61" s="20" t="s">
        <v>19</v>
      </c>
      <c r="L61" s="20"/>
      <c r="M61" s="106" t="s">
        <v>1209</v>
      </c>
      <c r="N61" s="106" t="s">
        <v>1210</v>
      </c>
      <c r="O61" s="106" t="s">
        <v>2292</v>
      </c>
      <c r="P61" s="20"/>
      <c r="Q61" s="20" t="s">
        <v>177</v>
      </c>
      <c r="R61" s="20" t="s">
        <v>1107</v>
      </c>
    </row>
    <row r="62" spans="1:18" ht="15.75">
      <c r="A62" s="20" t="s">
        <v>178</v>
      </c>
      <c r="B62" s="24" t="s">
        <v>179</v>
      </c>
      <c r="C62" s="20" t="s">
        <v>179</v>
      </c>
      <c r="D62" s="20" t="s">
        <v>14</v>
      </c>
      <c r="E62" s="106">
        <v>2563</v>
      </c>
      <c r="F62" s="106" t="s">
        <v>87</v>
      </c>
      <c r="G62" s="106" t="s">
        <v>142</v>
      </c>
      <c r="H62" s="20" t="s">
        <v>180</v>
      </c>
      <c r="I62" s="20" t="s">
        <v>181</v>
      </c>
      <c r="J62" s="108" t="s">
        <v>2350</v>
      </c>
      <c r="K62" s="20" t="s">
        <v>103</v>
      </c>
      <c r="L62" s="20"/>
      <c r="M62" s="106" t="s">
        <v>1189</v>
      </c>
      <c r="N62" s="106" t="s">
        <v>1190</v>
      </c>
      <c r="O62" s="106" t="s">
        <v>2292</v>
      </c>
      <c r="P62" s="20"/>
      <c r="Q62" s="20" t="s">
        <v>182</v>
      </c>
      <c r="R62" s="20" t="s">
        <v>760</v>
      </c>
    </row>
    <row r="63" spans="1:18" ht="15.75">
      <c r="A63" s="20" t="s">
        <v>183</v>
      </c>
      <c r="B63" s="24" t="s">
        <v>184</v>
      </c>
      <c r="C63" s="20" t="s">
        <v>184</v>
      </c>
      <c r="D63" s="20" t="s">
        <v>14</v>
      </c>
      <c r="E63" s="106">
        <v>2563</v>
      </c>
      <c r="F63" s="106" t="s">
        <v>100</v>
      </c>
      <c r="G63" s="106" t="s">
        <v>142</v>
      </c>
      <c r="H63" s="20" t="s">
        <v>185</v>
      </c>
      <c r="I63" s="20" t="s">
        <v>186</v>
      </c>
      <c r="J63" s="108" t="s">
        <v>2301</v>
      </c>
      <c r="K63" s="20" t="s">
        <v>55</v>
      </c>
      <c r="L63" s="20"/>
      <c r="M63" s="106" t="s">
        <v>1189</v>
      </c>
      <c r="N63" s="106" t="s">
        <v>1191</v>
      </c>
      <c r="O63" s="106" t="s">
        <v>2292</v>
      </c>
      <c r="P63" s="20"/>
      <c r="Q63" s="20" t="s">
        <v>187</v>
      </c>
      <c r="R63" s="20" t="s">
        <v>770</v>
      </c>
    </row>
    <row r="64" spans="1:18" ht="15.75">
      <c r="A64" s="20" t="s">
        <v>188</v>
      </c>
      <c r="B64" s="24" t="s">
        <v>189</v>
      </c>
      <c r="C64" s="20" t="s">
        <v>189</v>
      </c>
      <c r="D64" s="20" t="s">
        <v>14</v>
      </c>
      <c r="E64" s="106">
        <v>2563</v>
      </c>
      <c r="F64" s="106" t="s">
        <v>190</v>
      </c>
      <c r="G64" s="106" t="s">
        <v>142</v>
      </c>
      <c r="H64" s="20" t="s">
        <v>191</v>
      </c>
      <c r="I64" s="20" t="s">
        <v>186</v>
      </c>
      <c r="J64" s="108" t="s">
        <v>2301</v>
      </c>
      <c r="K64" s="20" t="s">
        <v>55</v>
      </c>
      <c r="L64" s="20"/>
      <c r="M64" s="106" t="s">
        <v>1189</v>
      </c>
      <c r="N64" s="106" t="s">
        <v>1191</v>
      </c>
      <c r="O64" s="106" t="s">
        <v>2292</v>
      </c>
      <c r="P64" s="20"/>
      <c r="Q64" s="20" t="s">
        <v>192</v>
      </c>
      <c r="R64" s="20" t="s">
        <v>770</v>
      </c>
    </row>
    <row r="65" spans="1:18" ht="15.75">
      <c r="A65" s="20" t="s">
        <v>193</v>
      </c>
      <c r="B65" s="24" t="s">
        <v>194</v>
      </c>
      <c r="C65" s="20" t="s">
        <v>194</v>
      </c>
      <c r="D65" s="20" t="s">
        <v>14</v>
      </c>
      <c r="E65" s="106">
        <v>2563</v>
      </c>
      <c r="F65" s="106" t="s">
        <v>87</v>
      </c>
      <c r="G65" s="106" t="s">
        <v>142</v>
      </c>
      <c r="H65" s="20" t="s">
        <v>195</v>
      </c>
      <c r="I65" s="20" t="s">
        <v>196</v>
      </c>
      <c r="J65" s="108" t="s">
        <v>2314</v>
      </c>
      <c r="K65" s="20" t="s">
        <v>103</v>
      </c>
      <c r="L65" s="20"/>
      <c r="M65" s="106" t="s">
        <v>1192</v>
      </c>
      <c r="N65" s="106" t="s">
        <v>1388</v>
      </c>
      <c r="O65" s="106" t="s">
        <v>2292</v>
      </c>
      <c r="P65" s="20"/>
      <c r="Q65" s="20" t="s">
        <v>197</v>
      </c>
      <c r="R65" s="20" t="s">
        <v>755</v>
      </c>
    </row>
    <row r="66" spans="1:18" ht="15.75">
      <c r="A66" s="20" t="s">
        <v>198</v>
      </c>
      <c r="B66" s="24" t="s">
        <v>199</v>
      </c>
      <c r="C66" s="20" t="s">
        <v>199</v>
      </c>
      <c r="D66" s="20" t="s">
        <v>14</v>
      </c>
      <c r="E66" s="106">
        <v>2563</v>
      </c>
      <c r="F66" s="106" t="s">
        <v>87</v>
      </c>
      <c r="G66" s="106" t="s">
        <v>200</v>
      </c>
      <c r="H66" s="20" t="s">
        <v>101</v>
      </c>
      <c r="I66" s="20" t="s">
        <v>102</v>
      </c>
      <c r="J66" s="108" t="s">
        <v>2300</v>
      </c>
      <c r="K66" s="20" t="s">
        <v>103</v>
      </c>
      <c r="L66" s="20"/>
      <c r="M66" s="106" t="s">
        <v>1197</v>
      </c>
      <c r="N66" s="106" t="s">
        <v>1257</v>
      </c>
      <c r="O66" s="106" t="s">
        <v>2292</v>
      </c>
      <c r="P66" s="20"/>
      <c r="Q66" s="20" t="s">
        <v>201</v>
      </c>
      <c r="R66" s="20" t="s">
        <v>784</v>
      </c>
    </row>
    <row r="67" spans="1:18" ht="15.75">
      <c r="A67" s="20" t="s">
        <v>202</v>
      </c>
      <c r="B67" s="24" t="s">
        <v>203</v>
      </c>
      <c r="C67" s="20" t="s">
        <v>203</v>
      </c>
      <c r="D67" s="20" t="s">
        <v>14</v>
      </c>
      <c r="E67" s="106">
        <v>2563</v>
      </c>
      <c r="F67" s="106" t="s">
        <v>87</v>
      </c>
      <c r="G67" s="106" t="s">
        <v>142</v>
      </c>
      <c r="H67" s="20" t="s">
        <v>204</v>
      </c>
      <c r="I67" s="20" t="s">
        <v>205</v>
      </c>
      <c r="J67" s="108" t="s">
        <v>2306</v>
      </c>
      <c r="K67" s="20" t="s">
        <v>55</v>
      </c>
      <c r="L67" s="20"/>
      <c r="M67" s="106" t="s">
        <v>1192</v>
      </c>
      <c r="N67" s="106" t="s">
        <v>1193</v>
      </c>
      <c r="O67" s="106" t="s">
        <v>2292</v>
      </c>
      <c r="P67" s="20"/>
      <c r="Q67" s="20" t="s">
        <v>206</v>
      </c>
      <c r="R67" s="20" t="s">
        <v>961</v>
      </c>
    </row>
    <row r="68" spans="1:18" ht="15.75">
      <c r="A68" s="20" t="s">
        <v>207</v>
      </c>
      <c r="B68" s="24" t="s">
        <v>208</v>
      </c>
      <c r="C68" s="20" t="s">
        <v>208</v>
      </c>
      <c r="D68" s="20" t="s">
        <v>14</v>
      </c>
      <c r="E68" s="106">
        <v>2563</v>
      </c>
      <c r="F68" s="106" t="s">
        <v>176</v>
      </c>
      <c r="G68" s="106" t="s">
        <v>142</v>
      </c>
      <c r="H68" s="20"/>
      <c r="I68" s="20" t="s">
        <v>209</v>
      </c>
      <c r="J68" s="108" t="s">
        <v>209</v>
      </c>
      <c r="K68" s="20" t="s">
        <v>149</v>
      </c>
      <c r="L68" s="20"/>
      <c r="M68" s="106" t="s">
        <v>1209</v>
      </c>
      <c r="N68" s="106" t="s">
        <v>1295</v>
      </c>
      <c r="O68" s="106" t="s">
        <v>2292</v>
      </c>
      <c r="P68" s="20"/>
      <c r="Q68" s="20" t="s">
        <v>210</v>
      </c>
      <c r="R68" s="20" t="s">
        <v>755</v>
      </c>
    </row>
    <row r="69" spans="1:18" ht="15.75">
      <c r="A69" s="20" t="s">
        <v>211</v>
      </c>
      <c r="B69" s="24" t="s">
        <v>212</v>
      </c>
      <c r="C69" s="20" t="s">
        <v>212</v>
      </c>
      <c r="D69" s="20" t="s">
        <v>14</v>
      </c>
      <c r="E69" s="106">
        <v>2563</v>
      </c>
      <c r="F69" s="106" t="s">
        <v>176</v>
      </c>
      <c r="G69" s="106" t="s">
        <v>142</v>
      </c>
      <c r="H69" s="20"/>
      <c r="I69" s="20" t="s">
        <v>209</v>
      </c>
      <c r="J69" s="108" t="s">
        <v>209</v>
      </c>
      <c r="K69" s="20" t="s">
        <v>149</v>
      </c>
      <c r="L69" s="20"/>
      <c r="M69" s="106" t="s">
        <v>1192</v>
      </c>
      <c r="N69" s="106" t="s">
        <v>1388</v>
      </c>
      <c r="O69" s="106" t="s">
        <v>2292</v>
      </c>
      <c r="P69" s="20"/>
      <c r="Q69" s="20" t="s">
        <v>213</v>
      </c>
      <c r="R69" s="20" t="s">
        <v>748</v>
      </c>
    </row>
    <row r="70" spans="1:18" ht="15.75">
      <c r="A70" s="20" t="s">
        <v>214</v>
      </c>
      <c r="B70" s="24" t="s">
        <v>215</v>
      </c>
      <c r="C70" s="20" t="s">
        <v>215</v>
      </c>
      <c r="D70" s="20" t="s">
        <v>14</v>
      </c>
      <c r="E70" s="106">
        <v>2563</v>
      </c>
      <c r="F70" s="106" t="s">
        <v>87</v>
      </c>
      <c r="G70" s="106" t="s">
        <v>142</v>
      </c>
      <c r="H70" s="20" t="s">
        <v>216</v>
      </c>
      <c r="I70" s="20" t="s">
        <v>217</v>
      </c>
      <c r="J70" s="108" t="s">
        <v>2351</v>
      </c>
      <c r="K70" s="20" t="s">
        <v>103</v>
      </c>
      <c r="L70" s="20"/>
      <c r="M70" s="106" t="s">
        <v>1192</v>
      </c>
      <c r="N70" s="106" t="s">
        <v>1193</v>
      </c>
      <c r="O70" s="106" t="s">
        <v>2292</v>
      </c>
      <c r="P70" s="20"/>
      <c r="Q70" s="20" t="s">
        <v>218</v>
      </c>
      <c r="R70" s="20" t="s">
        <v>770</v>
      </c>
    </row>
    <row r="71" spans="1:18" ht="15.75">
      <c r="A71" s="20" t="s">
        <v>219</v>
      </c>
      <c r="B71" s="24" t="s">
        <v>220</v>
      </c>
      <c r="C71" s="20" t="s">
        <v>220</v>
      </c>
      <c r="D71" s="20" t="s">
        <v>14</v>
      </c>
      <c r="E71" s="106">
        <v>2563</v>
      </c>
      <c r="F71" s="106" t="s">
        <v>87</v>
      </c>
      <c r="G71" s="106" t="s">
        <v>142</v>
      </c>
      <c r="H71" s="20"/>
      <c r="I71" s="20" t="s">
        <v>221</v>
      </c>
      <c r="J71" s="108" t="s">
        <v>221</v>
      </c>
      <c r="K71" s="20" t="s">
        <v>149</v>
      </c>
      <c r="L71" s="20"/>
      <c r="M71" s="106" t="s">
        <v>1197</v>
      </c>
      <c r="N71" s="106" t="s">
        <v>1227</v>
      </c>
      <c r="O71" s="106" t="s">
        <v>2292</v>
      </c>
      <c r="P71" s="20"/>
      <c r="Q71" s="20" t="s">
        <v>222</v>
      </c>
      <c r="R71" s="20" t="s">
        <v>751</v>
      </c>
    </row>
    <row r="72" spans="1:18" ht="15.75">
      <c r="A72" s="20" t="s">
        <v>223</v>
      </c>
      <c r="B72" s="24" t="s">
        <v>224</v>
      </c>
      <c r="C72" s="20" t="s">
        <v>224</v>
      </c>
      <c r="D72" s="20" t="s">
        <v>14</v>
      </c>
      <c r="E72" s="106">
        <v>2563</v>
      </c>
      <c r="F72" s="106" t="s">
        <v>87</v>
      </c>
      <c r="G72" s="106" t="s">
        <v>142</v>
      </c>
      <c r="H72" s="20" t="s">
        <v>225</v>
      </c>
      <c r="I72" s="20" t="s">
        <v>226</v>
      </c>
      <c r="J72" s="108" t="s">
        <v>2352</v>
      </c>
      <c r="K72" s="20" t="s">
        <v>227</v>
      </c>
      <c r="L72" s="20"/>
      <c r="M72" s="106" t="s">
        <v>1197</v>
      </c>
      <c r="N72" s="106" t="s">
        <v>1257</v>
      </c>
      <c r="O72" s="106" t="s">
        <v>2292</v>
      </c>
      <c r="P72" s="20"/>
      <c r="Q72" s="20" t="s">
        <v>228</v>
      </c>
      <c r="R72" s="20" t="s">
        <v>767</v>
      </c>
    </row>
    <row r="73" spans="1:18" ht="15.75">
      <c r="A73" s="20" t="s">
        <v>231</v>
      </c>
      <c r="B73" s="24" t="s">
        <v>232</v>
      </c>
      <c r="C73" s="20" t="s">
        <v>232</v>
      </c>
      <c r="D73" s="20" t="s">
        <v>14</v>
      </c>
      <c r="E73" s="106">
        <v>2563</v>
      </c>
      <c r="F73" s="106" t="s">
        <v>87</v>
      </c>
      <c r="G73" s="106" t="s">
        <v>142</v>
      </c>
      <c r="H73" s="20" t="s">
        <v>233</v>
      </c>
      <c r="I73" s="20" t="s">
        <v>234</v>
      </c>
      <c r="J73" s="108" t="s">
        <v>2304</v>
      </c>
      <c r="K73" s="20" t="s">
        <v>19</v>
      </c>
      <c r="L73" s="20"/>
      <c r="M73" s="106" t="s">
        <v>1209</v>
      </c>
      <c r="N73" s="106" t="s">
        <v>1298</v>
      </c>
      <c r="O73" s="106" t="s">
        <v>2292</v>
      </c>
      <c r="P73" s="20"/>
      <c r="Q73" s="20" t="s">
        <v>235</v>
      </c>
      <c r="R73" s="20" t="s">
        <v>767</v>
      </c>
    </row>
    <row r="74" spans="1:18" ht="15.75">
      <c r="A74" s="20" t="s">
        <v>236</v>
      </c>
      <c r="B74" s="24" t="s">
        <v>237</v>
      </c>
      <c r="C74" s="20" t="s">
        <v>237</v>
      </c>
      <c r="D74" s="20" t="s">
        <v>14</v>
      </c>
      <c r="E74" s="106">
        <v>2563</v>
      </c>
      <c r="F74" s="106" t="s">
        <v>87</v>
      </c>
      <c r="G74" s="106" t="s">
        <v>142</v>
      </c>
      <c r="H74" s="20" t="s">
        <v>238</v>
      </c>
      <c r="I74" s="20" t="s">
        <v>181</v>
      </c>
      <c r="J74" s="108" t="s">
        <v>2350</v>
      </c>
      <c r="K74" s="20" t="s">
        <v>103</v>
      </c>
      <c r="L74" s="20"/>
      <c r="M74" s="106" t="s">
        <v>1192</v>
      </c>
      <c r="N74" s="106" t="s">
        <v>1388</v>
      </c>
      <c r="O74" s="106" t="s">
        <v>2292</v>
      </c>
      <c r="P74" s="20"/>
      <c r="Q74" s="20" t="s">
        <v>239</v>
      </c>
      <c r="R74" s="20" t="s">
        <v>767</v>
      </c>
    </row>
    <row r="75" spans="1:18" ht="15.75">
      <c r="A75" s="20" t="s">
        <v>240</v>
      </c>
      <c r="B75" s="24" t="s">
        <v>241</v>
      </c>
      <c r="C75" s="20" t="s">
        <v>241</v>
      </c>
      <c r="D75" s="20" t="s">
        <v>14</v>
      </c>
      <c r="E75" s="106">
        <v>2563</v>
      </c>
      <c r="F75" s="106" t="s">
        <v>87</v>
      </c>
      <c r="G75" s="106" t="s">
        <v>142</v>
      </c>
      <c r="H75" s="20" t="s">
        <v>137</v>
      </c>
      <c r="I75" s="20" t="s">
        <v>230</v>
      </c>
      <c r="J75" s="108" t="s">
        <v>2320</v>
      </c>
      <c r="K75" s="20" t="s">
        <v>19</v>
      </c>
      <c r="L75" s="20"/>
      <c r="M75" s="106" t="s">
        <v>1209</v>
      </c>
      <c r="N75" s="106" t="s">
        <v>1214</v>
      </c>
      <c r="O75" s="106" t="s">
        <v>2292</v>
      </c>
      <c r="P75" s="20"/>
      <c r="Q75" s="20" t="s">
        <v>242</v>
      </c>
      <c r="R75" s="20" t="s">
        <v>754</v>
      </c>
    </row>
    <row r="76" spans="1:18" ht="15.75">
      <c r="A76" s="20" t="s">
        <v>243</v>
      </c>
      <c r="B76" s="24" t="s">
        <v>244</v>
      </c>
      <c r="C76" s="20" t="s">
        <v>244</v>
      </c>
      <c r="D76" s="20" t="s">
        <v>14</v>
      </c>
      <c r="E76" s="106">
        <v>2563</v>
      </c>
      <c r="F76" s="106" t="s">
        <v>87</v>
      </c>
      <c r="G76" s="106" t="s">
        <v>142</v>
      </c>
      <c r="H76" s="20"/>
      <c r="I76" s="20" t="s">
        <v>221</v>
      </c>
      <c r="J76" s="108" t="s">
        <v>221</v>
      </c>
      <c r="K76" s="20" t="s">
        <v>149</v>
      </c>
      <c r="L76" s="20"/>
      <c r="M76" s="106" t="s">
        <v>1209</v>
      </c>
      <c r="N76" s="106" t="s">
        <v>1214</v>
      </c>
      <c r="O76" s="106" t="s">
        <v>2292</v>
      </c>
      <c r="P76" s="20"/>
      <c r="Q76" s="20" t="s">
        <v>245</v>
      </c>
      <c r="R76" s="20" t="s">
        <v>961</v>
      </c>
    </row>
    <row r="77" spans="1:18" ht="15.75">
      <c r="A77" s="20" t="s">
        <v>246</v>
      </c>
      <c r="B77" s="24" t="s">
        <v>247</v>
      </c>
      <c r="C77" s="20" t="s">
        <v>247</v>
      </c>
      <c r="D77" s="20" t="s">
        <v>14</v>
      </c>
      <c r="E77" s="106">
        <v>2563</v>
      </c>
      <c r="F77" s="106" t="s">
        <v>87</v>
      </c>
      <c r="G77" s="106" t="s">
        <v>142</v>
      </c>
      <c r="H77" s="20" t="s">
        <v>137</v>
      </c>
      <c r="I77" s="20" t="s">
        <v>230</v>
      </c>
      <c r="J77" s="108" t="s">
        <v>2320</v>
      </c>
      <c r="K77" s="20" t="s">
        <v>19</v>
      </c>
      <c r="L77" s="20"/>
      <c r="M77" s="106" t="s">
        <v>1189</v>
      </c>
      <c r="N77" s="106" t="s">
        <v>1190</v>
      </c>
      <c r="O77" s="106" t="s">
        <v>2292</v>
      </c>
      <c r="P77" s="20"/>
      <c r="Q77" s="20" t="s">
        <v>248</v>
      </c>
      <c r="R77" s="20" t="s">
        <v>760</v>
      </c>
    </row>
    <row r="78" spans="1:18" ht="15.75">
      <c r="A78" s="20" t="s">
        <v>249</v>
      </c>
      <c r="B78" s="24" t="s">
        <v>250</v>
      </c>
      <c r="C78" s="20" t="s">
        <v>250</v>
      </c>
      <c r="D78" s="20" t="s">
        <v>14</v>
      </c>
      <c r="E78" s="106">
        <v>2563</v>
      </c>
      <c r="F78" s="106" t="s">
        <v>87</v>
      </c>
      <c r="G78" s="106" t="s">
        <v>142</v>
      </c>
      <c r="H78" s="20" t="s">
        <v>137</v>
      </c>
      <c r="I78" s="20" t="s">
        <v>230</v>
      </c>
      <c r="J78" s="108" t="s">
        <v>2320</v>
      </c>
      <c r="K78" s="20" t="s">
        <v>19</v>
      </c>
      <c r="L78" s="20"/>
      <c r="M78" s="106" t="s">
        <v>1209</v>
      </c>
      <c r="N78" s="106" t="s">
        <v>1298</v>
      </c>
      <c r="O78" s="106" t="s">
        <v>2292</v>
      </c>
      <c r="P78" s="20"/>
      <c r="Q78" s="20" t="s">
        <v>251</v>
      </c>
      <c r="R78" s="20" t="s">
        <v>760</v>
      </c>
    </row>
    <row r="79" spans="1:18" ht="15.75">
      <c r="A79" s="20" t="s">
        <v>252</v>
      </c>
      <c r="B79" s="24" t="s">
        <v>253</v>
      </c>
      <c r="C79" s="20" t="s">
        <v>253</v>
      </c>
      <c r="D79" s="20" t="s">
        <v>14</v>
      </c>
      <c r="E79" s="106">
        <v>2563</v>
      </c>
      <c r="F79" s="106" t="s">
        <v>87</v>
      </c>
      <c r="G79" s="106" t="s">
        <v>142</v>
      </c>
      <c r="H79" s="20" t="s">
        <v>254</v>
      </c>
      <c r="I79" s="20" t="s">
        <v>196</v>
      </c>
      <c r="J79" s="108" t="s">
        <v>2314</v>
      </c>
      <c r="K79" s="20" t="s">
        <v>103</v>
      </c>
      <c r="L79" s="20"/>
      <c r="M79" s="106" t="s">
        <v>1192</v>
      </c>
      <c r="N79" s="106" t="s">
        <v>1193</v>
      </c>
      <c r="O79" s="106" t="s">
        <v>2292</v>
      </c>
      <c r="P79" s="20"/>
      <c r="Q79" s="20" t="s">
        <v>255</v>
      </c>
      <c r="R79" s="20" t="s">
        <v>770</v>
      </c>
    </row>
    <row r="80" spans="1:18" ht="15.75">
      <c r="A80" s="20" t="s">
        <v>256</v>
      </c>
      <c r="B80" s="24" t="s">
        <v>257</v>
      </c>
      <c r="C80" s="20" t="s">
        <v>257</v>
      </c>
      <c r="D80" s="20" t="s">
        <v>14</v>
      </c>
      <c r="E80" s="106">
        <v>2563</v>
      </c>
      <c r="F80" s="106" t="s">
        <v>87</v>
      </c>
      <c r="G80" s="106" t="s">
        <v>142</v>
      </c>
      <c r="H80" s="20" t="s">
        <v>137</v>
      </c>
      <c r="I80" s="20" t="s">
        <v>230</v>
      </c>
      <c r="J80" s="108" t="s">
        <v>2320</v>
      </c>
      <c r="K80" s="20" t="s">
        <v>19</v>
      </c>
      <c r="L80" s="20"/>
      <c r="M80" s="106" t="s">
        <v>1209</v>
      </c>
      <c r="N80" s="106" t="s">
        <v>1210</v>
      </c>
      <c r="O80" s="106" t="s">
        <v>2292</v>
      </c>
      <c r="P80" s="20"/>
      <c r="Q80" s="20" t="s">
        <v>258</v>
      </c>
      <c r="R80" s="20" t="s">
        <v>770</v>
      </c>
    </row>
    <row r="81" spans="1:18" ht="15.75">
      <c r="A81" s="20" t="s">
        <v>259</v>
      </c>
      <c r="B81" s="24" t="s">
        <v>260</v>
      </c>
      <c r="C81" s="20" t="s">
        <v>260</v>
      </c>
      <c r="D81" s="20" t="s">
        <v>14</v>
      </c>
      <c r="E81" s="106">
        <v>2563</v>
      </c>
      <c r="F81" s="106" t="s">
        <v>171</v>
      </c>
      <c r="G81" s="106" t="s">
        <v>142</v>
      </c>
      <c r="H81" s="20" t="s">
        <v>261</v>
      </c>
      <c r="I81" s="20" t="s">
        <v>262</v>
      </c>
      <c r="J81" s="108" t="s">
        <v>2309</v>
      </c>
      <c r="K81" s="20" t="s">
        <v>55</v>
      </c>
      <c r="L81" s="20"/>
      <c r="M81" s="106" t="s">
        <v>1192</v>
      </c>
      <c r="N81" s="106" t="s">
        <v>1388</v>
      </c>
      <c r="O81" s="106" t="s">
        <v>2292</v>
      </c>
      <c r="P81" s="20"/>
      <c r="Q81" s="20" t="s">
        <v>263</v>
      </c>
      <c r="R81" s="20" t="s">
        <v>961</v>
      </c>
    </row>
    <row r="82" spans="1:18" ht="15.75">
      <c r="A82" s="20" t="s">
        <v>264</v>
      </c>
      <c r="B82" s="24" t="s">
        <v>265</v>
      </c>
      <c r="C82" s="20" t="s">
        <v>265</v>
      </c>
      <c r="D82" s="20" t="s">
        <v>14</v>
      </c>
      <c r="E82" s="106">
        <v>2563</v>
      </c>
      <c r="F82" s="106" t="s">
        <v>87</v>
      </c>
      <c r="G82" s="106" t="s">
        <v>142</v>
      </c>
      <c r="H82" s="20" t="s">
        <v>266</v>
      </c>
      <c r="I82" s="20" t="s">
        <v>267</v>
      </c>
      <c r="J82" s="108" t="s">
        <v>2327</v>
      </c>
      <c r="K82" s="20" t="s">
        <v>268</v>
      </c>
      <c r="L82" s="20"/>
      <c r="M82" s="106" t="s">
        <v>1209</v>
      </c>
      <c r="N82" s="106" t="s">
        <v>1396</v>
      </c>
      <c r="O82" s="106" t="s">
        <v>2292</v>
      </c>
      <c r="P82" s="20"/>
      <c r="Q82" s="20" t="s">
        <v>269</v>
      </c>
      <c r="R82" s="20" t="s">
        <v>790</v>
      </c>
    </row>
    <row r="83" spans="1:18" ht="15.75">
      <c r="A83" s="20" t="s">
        <v>270</v>
      </c>
      <c r="B83" s="24" t="s">
        <v>271</v>
      </c>
      <c r="C83" s="20" t="s">
        <v>271</v>
      </c>
      <c r="D83" s="20" t="s">
        <v>14</v>
      </c>
      <c r="E83" s="106">
        <v>2563</v>
      </c>
      <c r="F83" s="106" t="s">
        <v>87</v>
      </c>
      <c r="G83" s="106" t="s">
        <v>142</v>
      </c>
      <c r="H83" s="20" t="s">
        <v>272</v>
      </c>
      <c r="I83" s="20" t="s">
        <v>186</v>
      </c>
      <c r="J83" s="108" t="s">
        <v>2301</v>
      </c>
      <c r="K83" s="20" t="s">
        <v>55</v>
      </c>
      <c r="L83" s="20"/>
      <c r="M83" s="106" t="s">
        <v>1189</v>
      </c>
      <c r="N83" s="106" t="s">
        <v>1191</v>
      </c>
      <c r="O83" s="106" t="s">
        <v>2292</v>
      </c>
      <c r="P83" s="20"/>
      <c r="Q83" s="20" t="s">
        <v>273</v>
      </c>
      <c r="R83" s="20" t="s">
        <v>760</v>
      </c>
    </row>
    <row r="84" spans="1:18" ht="15.75">
      <c r="A84" s="20" t="s">
        <v>274</v>
      </c>
      <c r="B84" s="24" t="s">
        <v>275</v>
      </c>
      <c r="C84" s="20" t="s">
        <v>275</v>
      </c>
      <c r="D84" s="20" t="s">
        <v>14</v>
      </c>
      <c r="E84" s="106">
        <v>2563</v>
      </c>
      <c r="F84" s="106" t="s">
        <v>87</v>
      </c>
      <c r="G84" s="106" t="s">
        <v>142</v>
      </c>
      <c r="H84" s="20" t="s">
        <v>272</v>
      </c>
      <c r="I84" s="20" t="s">
        <v>186</v>
      </c>
      <c r="J84" s="108" t="s">
        <v>2301</v>
      </c>
      <c r="K84" s="20" t="s">
        <v>55</v>
      </c>
      <c r="L84" s="20"/>
      <c r="M84" s="106" t="s">
        <v>1189</v>
      </c>
      <c r="N84" s="106" t="s">
        <v>1190</v>
      </c>
      <c r="O84" s="106" t="s">
        <v>2292</v>
      </c>
      <c r="P84" s="20"/>
      <c r="Q84" s="20" t="s">
        <v>276</v>
      </c>
      <c r="R84" s="20" t="s">
        <v>748</v>
      </c>
    </row>
    <row r="85" spans="1:18" ht="15.75">
      <c r="A85" s="20" t="s">
        <v>277</v>
      </c>
      <c r="B85" s="24" t="s">
        <v>278</v>
      </c>
      <c r="C85" s="20" t="s">
        <v>278</v>
      </c>
      <c r="D85" s="20" t="s">
        <v>14</v>
      </c>
      <c r="E85" s="106">
        <v>2563</v>
      </c>
      <c r="F85" s="106" t="s">
        <v>87</v>
      </c>
      <c r="G85" s="106" t="s">
        <v>142</v>
      </c>
      <c r="H85" s="20" t="s">
        <v>272</v>
      </c>
      <c r="I85" s="20" t="s">
        <v>186</v>
      </c>
      <c r="J85" s="108" t="s">
        <v>2301</v>
      </c>
      <c r="K85" s="20" t="s">
        <v>55</v>
      </c>
      <c r="L85" s="20"/>
      <c r="M85" s="106" t="s">
        <v>1189</v>
      </c>
      <c r="N85" s="106" t="s">
        <v>1191</v>
      </c>
      <c r="O85" s="106" t="s">
        <v>2292</v>
      </c>
      <c r="P85" s="20"/>
      <c r="Q85" s="20" t="s">
        <v>279</v>
      </c>
      <c r="R85" s="20" t="s">
        <v>770</v>
      </c>
    </row>
    <row r="86" spans="1:18" ht="15.75">
      <c r="A86" s="20" t="s">
        <v>280</v>
      </c>
      <c r="B86" s="24" t="s">
        <v>281</v>
      </c>
      <c r="C86" s="20" t="s">
        <v>281</v>
      </c>
      <c r="D86" s="20" t="s">
        <v>14</v>
      </c>
      <c r="E86" s="106">
        <v>2563</v>
      </c>
      <c r="F86" s="106" t="s">
        <v>87</v>
      </c>
      <c r="G86" s="106" t="s">
        <v>142</v>
      </c>
      <c r="H86" s="20" t="s">
        <v>272</v>
      </c>
      <c r="I86" s="20" t="s">
        <v>186</v>
      </c>
      <c r="J86" s="108" t="s">
        <v>2301</v>
      </c>
      <c r="K86" s="20" t="s">
        <v>55</v>
      </c>
      <c r="L86" s="20"/>
      <c r="M86" s="106" t="s">
        <v>1189</v>
      </c>
      <c r="N86" s="106" t="s">
        <v>1191</v>
      </c>
      <c r="O86" s="106" t="s">
        <v>2292</v>
      </c>
      <c r="P86" s="20"/>
      <c r="Q86" s="20" t="s">
        <v>282</v>
      </c>
      <c r="R86" s="20" t="s">
        <v>779</v>
      </c>
    </row>
    <row r="87" spans="1:18" ht="15.75">
      <c r="A87" s="20" t="s">
        <v>286</v>
      </c>
      <c r="B87" s="24" t="s">
        <v>287</v>
      </c>
      <c r="C87" s="20" t="s">
        <v>287</v>
      </c>
      <c r="D87" s="20" t="s">
        <v>14</v>
      </c>
      <c r="E87" s="106">
        <v>2563</v>
      </c>
      <c r="F87" s="106" t="s">
        <v>87</v>
      </c>
      <c r="G87" s="106" t="s">
        <v>142</v>
      </c>
      <c r="H87" s="20" t="s">
        <v>272</v>
      </c>
      <c r="I87" s="20" t="s">
        <v>186</v>
      </c>
      <c r="J87" s="108" t="s">
        <v>2301</v>
      </c>
      <c r="K87" s="20" t="s">
        <v>55</v>
      </c>
      <c r="L87" s="20"/>
      <c r="M87" s="106" t="s">
        <v>1189</v>
      </c>
      <c r="N87" s="106" t="s">
        <v>1191</v>
      </c>
      <c r="O87" s="106" t="s">
        <v>2292</v>
      </c>
      <c r="P87" s="20"/>
      <c r="Q87" s="20" t="s">
        <v>288</v>
      </c>
      <c r="R87" s="20" t="s">
        <v>748</v>
      </c>
    </row>
    <row r="88" spans="1:18" ht="15.75">
      <c r="A88" s="20" t="s">
        <v>289</v>
      </c>
      <c r="B88" s="24" t="s">
        <v>290</v>
      </c>
      <c r="C88" s="20" t="s">
        <v>290</v>
      </c>
      <c r="D88" s="20" t="s">
        <v>14</v>
      </c>
      <c r="E88" s="106">
        <v>2563</v>
      </c>
      <c r="F88" s="106" t="s">
        <v>87</v>
      </c>
      <c r="G88" s="106" t="s">
        <v>142</v>
      </c>
      <c r="H88" s="20" t="s">
        <v>272</v>
      </c>
      <c r="I88" s="20" t="s">
        <v>186</v>
      </c>
      <c r="J88" s="108" t="s">
        <v>2301</v>
      </c>
      <c r="K88" s="20" t="s">
        <v>55</v>
      </c>
      <c r="L88" s="20"/>
      <c r="M88" s="106" t="s">
        <v>1209</v>
      </c>
      <c r="N88" s="106" t="s">
        <v>1210</v>
      </c>
      <c r="O88" s="106" t="s">
        <v>2292</v>
      </c>
      <c r="P88" s="20"/>
      <c r="Q88" s="20" t="s">
        <v>291</v>
      </c>
      <c r="R88" s="20" t="s">
        <v>767</v>
      </c>
    </row>
    <row r="89" spans="1:18" ht="15.75">
      <c r="A89" s="20" t="s">
        <v>292</v>
      </c>
      <c r="B89" s="24" t="s">
        <v>293</v>
      </c>
      <c r="C89" s="20" t="s">
        <v>293</v>
      </c>
      <c r="D89" s="20" t="s">
        <v>14</v>
      </c>
      <c r="E89" s="106">
        <v>2563</v>
      </c>
      <c r="F89" s="106" t="s">
        <v>87</v>
      </c>
      <c r="G89" s="106" t="s">
        <v>142</v>
      </c>
      <c r="H89" s="20" t="s">
        <v>294</v>
      </c>
      <c r="I89" s="20" t="s">
        <v>186</v>
      </c>
      <c r="J89" s="108" t="s">
        <v>2301</v>
      </c>
      <c r="K89" s="20" t="s">
        <v>55</v>
      </c>
      <c r="L89" s="20"/>
      <c r="M89" s="106" t="s">
        <v>1189</v>
      </c>
      <c r="N89" s="106" t="s">
        <v>1191</v>
      </c>
      <c r="O89" s="106" t="s">
        <v>2292</v>
      </c>
      <c r="P89" s="20"/>
      <c r="Q89" s="20" t="s">
        <v>295</v>
      </c>
      <c r="R89" s="20" t="s">
        <v>958</v>
      </c>
    </row>
    <row r="90" spans="1:18" ht="15.75">
      <c r="A90" s="20" t="s">
        <v>296</v>
      </c>
      <c r="B90" s="24" t="s">
        <v>297</v>
      </c>
      <c r="C90" s="20" t="s">
        <v>297</v>
      </c>
      <c r="D90" s="20" t="s">
        <v>14</v>
      </c>
      <c r="E90" s="106">
        <v>2563</v>
      </c>
      <c r="F90" s="106" t="s">
        <v>87</v>
      </c>
      <c r="G90" s="106" t="s">
        <v>142</v>
      </c>
      <c r="H90" s="20" t="s">
        <v>294</v>
      </c>
      <c r="I90" s="20" t="s">
        <v>186</v>
      </c>
      <c r="J90" s="108" t="s">
        <v>2301</v>
      </c>
      <c r="K90" s="20" t="s">
        <v>55</v>
      </c>
      <c r="L90" s="20"/>
      <c r="M90" s="106" t="s">
        <v>1189</v>
      </c>
      <c r="N90" s="106" t="s">
        <v>1190</v>
      </c>
      <c r="O90" s="106" t="s">
        <v>2292</v>
      </c>
      <c r="P90" s="20"/>
      <c r="Q90" s="20" t="s">
        <v>298</v>
      </c>
      <c r="R90" s="20" t="s">
        <v>748</v>
      </c>
    </row>
    <row r="91" spans="1:18" ht="15.75">
      <c r="A91" s="20" t="s">
        <v>311</v>
      </c>
      <c r="B91" s="24" t="s">
        <v>312</v>
      </c>
      <c r="C91" s="20" t="s">
        <v>312</v>
      </c>
      <c r="D91" s="20" t="s">
        <v>14</v>
      </c>
      <c r="E91" s="106">
        <v>2563</v>
      </c>
      <c r="F91" s="106" t="s">
        <v>87</v>
      </c>
      <c r="G91" s="106" t="s">
        <v>142</v>
      </c>
      <c r="H91" s="20" t="s">
        <v>272</v>
      </c>
      <c r="I91" s="20" t="s">
        <v>186</v>
      </c>
      <c r="J91" s="108" t="s">
        <v>2301</v>
      </c>
      <c r="K91" s="20" t="s">
        <v>55</v>
      </c>
      <c r="L91" s="20"/>
      <c r="M91" s="106" t="s">
        <v>1189</v>
      </c>
      <c r="N91" s="106" t="s">
        <v>1190</v>
      </c>
      <c r="O91" s="106" t="s">
        <v>2292</v>
      </c>
      <c r="P91" s="20"/>
      <c r="Q91" s="20" t="s">
        <v>313</v>
      </c>
      <c r="R91" s="20" t="s">
        <v>748</v>
      </c>
    </row>
    <row r="92" spans="1:18" ht="15.75">
      <c r="A92" s="20" t="s">
        <v>314</v>
      </c>
      <c r="B92" s="24" t="s">
        <v>315</v>
      </c>
      <c r="C92" s="20" t="s">
        <v>315</v>
      </c>
      <c r="D92" s="20" t="s">
        <v>14</v>
      </c>
      <c r="E92" s="106">
        <v>2563</v>
      </c>
      <c r="F92" s="106" t="s">
        <v>87</v>
      </c>
      <c r="G92" s="106" t="s">
        <v>142</v>
      </c>
      <c r="H92" s="20" t="s">
        <v>316</v>
      </c>
      <c r="I92" s="20" t="s">
        <v>317</v>
      </c>
      <c r="J92" s="108" t="s">
        <v>2353</v>
      </c>
      <c r="K92" s="20" t="s">
        <v>19</v>
      </c>
      <c r="L92" s="20"/>
      <c r="M92" s="106" t="s">
        <v>1209</v>
      </c>
      <c r="N92" s="106" t="s">
        <v>1295</v>
      </c>
      <c r="O92" s="106" t="s">
        <v>2292</v>
      </c>
      <c r="P92" s="20"/>
      <c r="Q92" s="20" t="s">
        <v>318</v>
      </c>
      <c r="R92" s="20" t="s">
        <v>748</v>
      </c>
    </row>
    <row r="93" spans="1:18" ht="15.75">
      <c r="A93" s="20" t="s">
        <v>319</v>
      </c>
      <c r="B93" s="24" t="s">
        <v>320</v>
      </c>
      <c r="C93" s="20" t="s">
        <v>320</v>
      </c>
      <c r="D93" s="20" t="s">
        <v>14</v>
      </c>
      <c r="E93" s="106">
        <v>2563</v>
      </c>
      <c r="F93" s="106" t="s">
        <v>190</v>
      </c>
      <c r="G93" s="106" t="s">
        <v>142</v>
      </c>
      <c r="H93" s="20" t="s">
        <v>321</v>
      </c>
      <c r="I93" s="20" t="s">
        <v>186</v>
      </c>
      <c r="J93" s="108" t="s">
        <v>2301</v>
      </c>
      <c r="K93" s="20" t="s">
        <v>55</v>
      </c>
      <c r="L93" s="20"/>
      <c r="M93" s="106" t="s">
        <v>1189</v>
      </c>
      <c r="N93" s="106" t="s">
        <v>1191</v>
      </c>
      <c r="O93" s="106" t="s">
        <v>2292</v>
      </c>
      <c r="P93" s="20"/>
      <c r="Q93" s="20" t="s">
        <v>322</v>
      </c>
      <c r="R93" s="20" t="s">
        <v>770</v>
      </c>
    </row>
    <row r="94" spans="1:18" ht="15.75">
      <c r="A94" s="20" t="s">
        <v>323</v>
      </c>
      <c r="B94" s="24" t="s">
        <v>324</v>
      </c>
      <c r="C94" s="20" t="s">
        <v>324</v>
      </c>
      <c r="D94" s="20" t="s">
        <v>14</v>
      </c>
      <c r="E94" s="106">
        <v>2563</v>
      </c>
      <c r="F94" s="106" t="s">
        <v>87</v>
      </c>
      <c r="G94" s="106" t="s">
        <v>142</v>
      </c>
      <c r="H94" s="20" t="s">
        <v>325</v>
      </c>
      <c r="I94" s="20" t="s">
        <v>326</v>
      </c>
      <c r="J94" s="108" t="s">
        <v>2307</v>
      </c>
      <c r="K94" s="20" t="s">
        <v>55</v>
      </c>
      <c r="L94" s="20"/>
      <c r="M94" s="106" t="s">
        <v>1189</v>
      </c>
      <c r="N94" s="106" t="s">
        <v>1190</v>
      </c>
      <c r="O94" s="106" t="s">
        <v>2292</v>
      </c>
      <c r="P94" s="20"/>
      <c r="Q94" s="20" t="s">
        <v>327</v>
      </c>
      <c r="R94" s="20" t="s">
        <v>1198</v>
      </c>
    </row>
    <row r="95" spans="1:18" ht="15.75">
      <c r="A95" s="20" t="s">
        <v>328</v>
      </c>
      <c r="B95" s="24" t="s">
        <v>329</v>
      </c>
      <c r="C95" s="20" t="s">
        <v>329</v>
      </c>
      <c r="D95" s="20" t="s">
        <v>14</v>
      </c>
      <c r="E95" s="106">
        <v>2563</v>
      </c>
      <c r="F95" s="106" t="s">
        <v>190</v>
      </c>
      <c r="G95" s="106" t="s">
        <v>142</v>
      </c>
      <c r="H95" s="20" t="s">
        <v>321</v>
      </c>
      <c r="I95" s="20" t="s">
        <v>186</v>
      </c>
      <c r="J95" s="108" t="s">
        <v>2301</v>
      </c>
      <c r="K95" s="20" t="s">
        <v>55</v>
      </c>
      <c r="L95" s="20"/>
      <c r="M95" s="106" t="s">
        <v>1197</v>
      </c>
      <c r="N95" s="106" t="s">
        <v>1257</v>
      </c>
      <c r="O95" s="106" t="s">
        <v>2292</v>
      </c>
      <c r="P95" s="20"/>
      <c r="Q95" s="20" t="s">
        <v>330</v>
      </c>
      <c r="R95" s="20" t="s">
        <v>1193</v>
      </c>
    </row>
    <row r="96" spans="1:18" ht="15.75">
      <c r="A96" s="20" t="s">
        <v>331</v>
      </c>
      <c r="B96" s="24" t="s">
        <v>1311</v>
      </c>
      <c r="C96" s="20" t="s">
        <v>332</v>
      </c>
      <c r="D96" s="20" t="s">
        <v>333</v>
      </c>
      <c r="E96" s="106">
        <v>2563</v>
      </c>
      <c r="F96" s="106" t="s">
        <v>172</v>
      </c>
      <c r="G96" s="106" t="s">
        <v>334</v>
      </c>
      <c r="H96" s="20"/>
      <c r="I96" s="20" t="s">
        <v>335</v>
      </c>
      <c r="J96" s="108" t="s">
        <v>335</v>
      </c>
      <c r="K96" s="20" t="s">
        <v>149</v>
      </c>
      <c r="L96" s="20"/>
      <c r="M96" s="106" t="s">
        <v>1192</v>
      </c>
      <c r="N96" s="106" t="s">
        <v>1388</v>
      </c>
      <c r="O96" s="106" t="s">
        <v>2292</v>
      </c>
      <c r="P96" s="20"/>
      <c r="Q96" s="20" t="s">
        <v>336</v>
      </c>
      <c r="R96" s="20" t="s">
        <v>1229</v>
      </c>
    </row>
    <row r="97" spans="1:18" ht="15.75">
      <c r="A97" s="20" t="s">
        <v>337</v>
      </c>
      <c r="B97" s="24" t="s">
        <v>338</v>
      </c>
      <c r="C97" s="20" t="s">
        <v>338</v>
      </c>
      <c r="D97" s="20" t="s">
        <v>14</v>
      </c>
      <c r="E97" s="106">
        <v>2563</v>
      </c>
      <c r="F97" s="106" t="s">
        <v>87</v>
      </c>
      <c r="G97" s="106" t="s">
        <v>142</v>
      </c>
      <c r="H97" s="20" t="s">
        <v>339</v>
      </c>
      <c r="I97" s="20" t="s">
        <v>340</v>
      </c>
      <c r="J97" s="108" t="s">
        <v>2354</v>
      </c>
      <c r="K97" s="20" t="s">
        <v>19</v>
      </c>
      <c r="L97" s="20"/>
      <c r="M97" s="106" t="s">
        <v>1209</v>
      </c>
      <c r="N97" s="106" t="s">
        <v>1210</v>
      </c>
      <c r="O97" s="106" t="s">
        <v>2292</v>
      </c>
      <c r="P97" s="20"/>
      <c r="Q97" s="20" t="s">
        <v>341</v>
      </c>
      <c r="R97" s="20" t="s">
        <v>1295</v>
      </c>
    </row>
    <row r="98" spans="1:18" ht="15.75">
      <c r="A98" s="20" t="s">
        <v>342</v>
      </c>
      <c r="B98" s="24" t="s">
        <v>343</v>
      </c>
      <c r="C98" s="20" t="s">
        <v>343</v>
      </c>
      <c r="D98" s="20" t="s">
        <v>14</v>
      </c>
      <c r="E98" s="106">
        <v>2563</v>
      </c>
      <c r="F98" s="106" t="s">
        <v>176</v>
      </c>
      <c r="G98" s="106" t="s">
        <v>142</v>
      </c>
      <c r="H98" s="20" t="s">
        <v>344</v>
      </c>
      <c r="I98" s="20" t="s">
        <v>186</v>
      </c>
      <c r="J98" s="108" t="s">
        <v>2301</v>
      </c>
      <c r="K98" s="20" t="s">
        <v>55</v>
      </c>
      <c r="L98" s="20"/>
      <c r="M98" s="106" t="s">
        <v>1197</v>
      </c>
      <c r="N98" s="106" t="s">
        <v>1257</v>
      </c>
      <c r="O98" s="106" t="s">
        <v>2292</v>
      </c>
      <c r="P98" s="20"/>
      <c r="Q98" s="20" t="s">
        <v>345</v>
      </c>
      <c r="R98" s="20" t="s">
        <v>1193</v>
      </c>
    </row>
    <row r="99" spans="1:18" ht="15.75">
      <c r="A99" s="20" t="s">
        <v>346</v>
      </c>
      <c r="B99" s="24" t="s">
        <v>347</v>
      </c>
      <c r="C99" s="20" t="s">
        <v>347</v>
      </c>
      <c r="D99" s="20" t="s">
        <v>14</v>
      </c>
      <c r="E99" s="106">
        <v>2563</v>
      </c>
      <c r="F99" s="106" t="s">
        <v>190</v>
      </c>
      <c r="G99" s="106" t="s">
        <v>142</v>
      </c>
      <c r="H99" s="20" t="s">
        <v>348</v>
      </c>
      <c r="I99" s="20" t="s">
        <v>186</v>
      </c>
      <c r="J99" s="108" t="s">
        <v>2301</v>
      </c>
      <c r="K99" s="20" t="s">
        <v>55</v>
      </c>
      <c r="L99" s="20"/>
      <c r="M99" s="106" t="s">
        <v>1197</v>
      </c>
      <c r="N99" s="106" t="s">
        <v>1257</v>
      </c>
      <c r="O99" s="106" t="s">
        <v>2292</v>
      </c>
      <c r="P99" s="20"/>
      <c r="Q99" s="20" t="s">
        <v>349</v>
      </c>
      <c r="R99" s="20" t="s">
        <v>1198</v>
      </c>
    </row>
    <row r="100" spans="1:18" ht="15.75">
      <c r="A100" s="20" t="s">
        <v>350</v>
      </c>
      <c r="B100" s="24" t="s">
        <v>351</v>
      </c>
      <c r="C100" s="20" t="s">
        <v>351</v>
      </c>
      <c r="D100" s="20" t="s">
        <v>14</v>
      </c>
      <c r="E100" s="106">
        <v>2563</v>
      </c>
      <c r="F100" s="106" t="s">
        <v>87</v>
      </c>
      <c r="G100" s="106" t="s">
        <v>142</v>
      </c>
      <c r="H100" s="20" t="s">
        <v>352</v>
      </c>
      <c r="I100" s="20" t="s">
        <v>353</v>
      </c>
      <c r="J100" s="108" t="s">
        <v>2308</v>
      </c>
      <c r="K100" s="20" t="s">
        <v>55</v>
      </c>
      <c r="L100" s="20"/>
      <c r="M100" s="106" t="s">
        <v>1189</v>
      </c>
      <c r="N100" s="106" t="s">
        <v>1190</v>
      </c>
      <c r="O100" s="106" t="s">
        <v>2292</v>
      </c>
      <c r="P100" s="20"/>
      <c r="Q100" s="20" t="s">
        <v>354</v>
      </c>
      <c r="R100" s="20" t="s">
        <v>1229</v>
      </c>
    </row>
    <row r="101" spans="1:18" ht="15.75">
      <c r="A101" s="20" t="s">
        <v>355</v>
      </c>
      <c r="B101" s="24" t="s">
        <v>356</v>
      </c>
      <c r="C101" s="20" t="s">
        <v>356</v>
      </c>
      <c r="D101" s="20" t="s">
        <v>14</v>
      </c>
      <c r="E101" s="106">
        <v>2563</v>
      </c>
      <c r="F101" s="106" t="s">
        <v>87</v>
      </c>
      <c r="G101" s="106" t="s">
        <v>142</v>
      </c>
      <c r="H101" s="20" t="s">
        <v>137</v>
      </c>
      <c r="I101" s="20" t="s">
        <v>340</v>
      </c>
      <c r="J101" s="108" t="s">
        <v>2354</v>
      </c>
      <c r="K101" s="20" t="s">
        <v>19</v>
      </c>
      <c r="L101" s="20"/>
      <c r="M101" s="106" t="s">
        <v>1209</v>
      </c>
      <c r="N101" s="106" t="s">
        <v>1298</v>
      </c>
      <c r="O101" s="106" t="s">
        <v>2292</v>
      </c>
      <c r="P101" s="20"/>
      <c r="Q101" s="20" t="s">
        <v>357</v>
      </c>
      <c r="R101" s="20" t="s">
        <v>1206</v>
      </c>
    </row>
    <row r="102" spans="1:18" ht="15.75">
      <c r="A102" s="20" t="s">
        <v>358</v>
      </c>
      <c r="B102" s="24" t="s">
        <v>359</v>
      </c>
      <c r="C102" s="20" t="s">
        <v>359</v>
      </c>
      <c r="D102" s="20" t="s">
        <v>14</v>
      </c>
      <c r="E102" s="106">
        <v>2563</v>
      </c>
      <c r="F102" s="106" t="s">
        <v>87</v>
      </c>
      <c r="G102" s="106" t="s">
        <v>142</v>
      </c>
      <c r="H102" s="20" t="s">
        <v>360</v>
      </c>
      <c r="I102" s="20" t="s">
        <v>186</v>
      </c>
      <c r="J102" s="108" t="s">
        <v>2301</v>
      </c>
      <c r="K102" s="20" t="s">
        <v>55</v>
      </c>
      <c r="L102" s="20"/>
      <c r="M102" s="106" t="s">
        <v>1209</v>
      </c>
      <c r="N102" s="106" t="s">
        <v>1396</v>
      </c>
      <c r="O102" s="106" t="s">
        <v>2292</v>
      </c>
      <c r="P102" s="20"/>
      <c r="Q102" s="20" t="s">
        <v>361</v>
      </c>
      <c r="R102" s="20" t="s">
        <v>1200</v>
      </c>
    </row>
    <row r="103" spans="1:18" ht="15.75">
      <c r="A103" s="20" t="s">
        <v>362</v>
      </c>
      <c r="B103" s="24" t="s">
        <v>363</v>
      </c>
      <c r="C103" s="20" t="s">
        <v>363</v>
      </c>
      <c r="D103" s="20" t="s">
        <v>14</v>
      </c>
      <c r="E103" s="106">
        <v>2563</v>
      </c>
      <c r="F103" s="106" t="s">
        <v>87</v>
      </c>
      <c r="G103" s="106" t="s">
        <v>142</v>
      </c>
      <c r="H103" s="20" t="s">
        <v>92</v>
      </c>
      <c r="I103" s="20" t="s">
        <v>364</v>
      </c>
      <c r="J103" s="108" t="s">
        <v>2336</v>
      </c>
      <c r="K103" s="20" t="s">
        <v>19</v>
      </c>
      <c r="L103" s="20"/>
      <c r="M103" s="106" t="s">
        <v>1197</v>
      </c>
      <c r="N103" s="106" t="s">
        <v>1227</v>
      </c>
      <c r="O103" s="106" t="s">
        <v>2292</v>
      </c>
      <c r="P103" s="20"/>
      <c r="Q103" s="20" t="s">
        <v>365</v>
      </c>
      <c r="R103" s="20" t="s">
        <v>1191</v>
      </c>
    </row>
    <row r="104" spans="1:18" ht="15.75">
      <c r="A104" s="20" t="s">
        <v>366</v>
      </c>
      <c r="B104" s="24" t="s">
        <v>367</v>
      </c>
      <c r="C104" s="20" t="s">
        <v>367</v>
      </c>
      <c r="D104" s="20" t="s">
        <v>14</v>
      </c>
      <c r="E104" s="106">
        <v>2563</v>
      </c>
      <c r="F104" s="106" t="s">
        <v>87</v>
      </c>
      <c r="G104" s="106" t="s">
        <v>142</v>
      </c>
      <c r="H104" s="20" t="s">
        <v>62</v>
      </c>
      <c r="I104" s="20" t="s">
        <v>63</v>
      </c>
      <c r="J104" s="108" t="s">
        <v>2310</v>
      </c>
      <c r="K104" s="20" t="s">
        <v>55</v>
      </c>
      <c r="L104" s="20"/>
      <c r="M104" s="106" t="s">
        <v>1209</v>
      </c>
      <c r="N104" s="106" t="s">
        <v>1298</v>
      </c>
      <c r="O104" s="106" t="s">
        <v>2292</v>
      </c>
      <c r="P104" s="20"/>
      <c r="Q104" s="20" t="s">
        <v>368</v>
      </c>
      <c r="R104" s="20" t="s">
        <v>1214</v>
      </c>
    </row>
    <row r="105" spans="1:18" ht="15.75">
      <c r="A105" s="20" t="s">
        <v>369</v>
      </c>
      <c r="B105" s="24" t="s">
        <v>370</v>
      </c>
      <c r="C105" s="20" t="s">
        <v>370</v>
      </c>
      <c r="D105" s="20" t="s">
        <v>14</v>
      </c>
      <c r="E105" s="106">
        <v>2563</v>
      </c>
      <c r="F105" s="106" t="s">
        <v>87</v>
      </c>
      <c r="G105" s="106" t="s">
        <v>142</v>
      </c>
      <c r="H105" s="20" t="s">
        <v>92</v>
      </c>
      <c r="I105" s="20" t="s">
        <v>364</v>
      </c>
      <c r="J105" s="108" t="s">
        <v>2336</v>
      </c>
      <c r="K105" s="20" t="s">
        <v>19</v>
      </c>
      <c r="L105" s="20"/>
      <c r="M105" s="106" t="s">
        <v>1209</v>
      </c>
      <c r="N105" s="106" t="s">
        <v>1214</v>
      </c>
      <c r="O105" s="106" t="s">
        <v>2292</v>
      </c>
      <c r="P105" s="20"/>
      <c r="Q105" s="20" t="s">
        <v>371</v>
      </c>
      <c r="R105" s="20" t="s">
        <v>1206</v>
      </c>
    </row>
    <row r="106" spans="1:18" ht="15.75">
      <c r="A106" s="20" t="s">
        <v>372</v>
      </c>
      <c r="B106" s="24" t="s">
        <v>373</v>
      </c>
      <c r="C106" s="20" t="s">
        <v>373</v>
      </c>
      <c r="D106" s="20" t="s">
        <v>14</v>
      </c>
      <c r="E106" s="106">
        <v>2563</v>
      </c>
      <c r="F106" s="106" t="s">
        <v>87</v>
      </c>
      <c r="G106" s="106" t="s">
        <v>142</v>
      </c>
      <c r="H106" s="20" t="s">
        <v>62</v>
      </c>
      <c r="I106" s="20" t="s">
        <v>63</v>
      </c>
      <c r="J106" s="108" t="s">
        <v>2310</v>
      </c>
      <c r="K106" s="20" t="s">
        <v>55</v>
      </c>
      <c r="L106" s="20"/>
      <c r="M106" s="106" t="s">
        <v>1189</v>
      </c>
      <c r="N106" s="106" t="s">
        <v>1190</v>
      </c>
      <c r="O106" s="106" t="s">
        <v>2292</v>
      </c>
      <c r="P106" s="20"/>
      <c r="Q106" s="20" t="s">
        <v>374</v>
      </c>
      <c r="R106" s="20" t="s">
        <v>1214</v>
      </c>
    </row>
    <row r="107" spans="1:18" ht="15.75">
      <c r="A107" s="20" t="s">
        <v>375</v>
      </c>
      <c r="B107" s="24" t="s">
        <v>376</v>
      </c>
      <c r="C107" s="20" t="s">
        <v>376</v>
      </c>
      <c r="D107" s="20" t="s">
        <v>14</v>
      </c>
      <c r="E107" s="106">
        <v>2563</v>
      </c>
      <c r="F107" s="106" t="s">
        <v>87</v>
      </c>
      <c r="G107" s="106" t="s">
        <v>142</v>
      </c>
      <c r="H107" s="20" t="s">
        <v>377</v>
      </c>
      <c r="I107" s="20" t="s">
        <v>378</v>
      </c>
      <c r="J107" s="108" t="s">
        <v>2355</v>
      </c>
      <c r="K107" s="20" t="s">
        <v>19</v>
      </c>
      <c r="L107" s="20"/>
      <c r="M107" s="106" t="s">
        <v>1189</v>
      </c>
      <c r="N107" s="106" t="s">
        <v>1191</v>
      </c>
      <c r="O107" s="106" t="s">
        <v>2292</v>
      </c>
      <c r="P107" s="20"/>
      <c r="Q107" s="20" t="s">
        <v>379</v>
      </c>
      <c r="R107" s="20" t="s">
        <v>1214</v>
      </c>
    </row>
    <row r="108" spans="1:18" ht="15.75">
      <c r="A108" s="20" t="s">
        <v>380</v>
      </c>
      <c r="B108" s="24" t="s">
        <v>381</v>
      </c>
      <c r="C108" s="20" t="s">
        <v>381</v>
      </c>
      <c r="D108" s="20" t="s">
        <v>14</v>
      </c>
      <c r="E108" s="106">
        <v>2563</v>
      </c>
      <c r="F108" s="106" t="s">
        <v>87</v>
      </c>
      <c r="G108" s="106" t="s">
        <v>142</v>
      </c>
      <c r="H108" s="20" t="s">
        <v>62</v>
      </c>
      <c r="I108" s="20" t="s">
        <v>63</v>
      </c>
      <c r="J108" s="108" t="s">
        <v>2310</v>
      </c>
      <c r="K108" s="20" t="s">
        <v>55</v>
      </c>
      <c r="L108" s="20"/>
      <c r="M108" s="106" t="s">
        <v>1189</v>
      </c>
      <c r="N108" s="106" t="s">
        <v>1191</v>
      </c>
      <c r="O108" s="106" t="s">
        <v>2292</v>
      </c>
      <c r="P108" s="20"/>
      <c r="Q108" s="20" t="s">
        <v>382</v>
      </c>
      <c r="R108" s="20" t="s">
        <v>1214</v>
      </c>
    </row>
    <row r="109" spans="1:18" ht="15.75">
      <c r="A109" s="20" t="s">
        <v>383</v>
      </c>
      <c r="B109" s="24" t="s">
        <v>384</v>
      </c>
      <c r="C109" s="20" t="s">
        <v>384</v>
      </c>
      <c r="D109" s="20" t="s">
        <v>14</v>
      </c>
      <c r="E109" s="106">
        <v>2563</v>
      </c>
      <c r="F109" s="106" t="s">
        <v>87</v>
      </c>
      <c r="G109" s="106" t="s">
        <v>142</v>
      </c>
      <c r="H109" s="20" t="s">
        <v>62</v>
      </c>
      <c r="I109" s="20" t="s">
        <v>63</v>
      </c>
      <c r="J109" s="108" t="s">
        <v>2310</v>
      </c>
      <c r="K109" s="20" t="s">
        <v>55</v>
      </c>
      <c r="L109" s="20"/>
      <c r="M109" s="106" t="s">
        <v>1197</v>
      </c>
      <c r="N109" s="106" t="s">
        <v>1257</v>
      </c>
      <c r="O109" s="106" t="s">
        <v>2292</v>
      </c>
      <c r="P109" s="20"/>
      <c r="Q109" s="20" t="s">
        <v>385</v>
      </c>
      <c r="R109" s="20" t="s">
        <v>1210</v>
      </c>
    </row>
    <row r="110" spans="1:18" ht="15.75">
      <c r="A110" s="20" t="s">
        <v>386</v>
      </c>
      <c r="B110" s="24" t="s">
        <v>387</v>
      </c>
      <c r="C110" s="20" t="s">
        <v>387</v>
      </c>
      <c r="D110" s="20" t="s">
        <v>14</v>
      </c>
      <c r="E110" s="106">
        <v>2563</v>
      </c>
      <c r="F110" s="106" t="s">
        <v>87</v>
      </c>
      <c r="G110" s="106" t="s">
        <v>142</v>
      </c>
      <c r="H110" s="20" t="s">
        <v>62</v>
      </c>
      <c r="I110" s="20" t="s">
        <v>63</v>
      </c>
      <c r="J110" s="108" t="s">
        <v>2310</v>
      </c>
      <c r="K110" s="20" t="s">
        <v>55</v>
      </c>
      <c r="L110" s="20"/>
      <c r="M110" s="106" t="s">
        <v>1192</v>
      </c>
      <c r="N110" s="106" t="s">
        <v>1731</v>
      </c>
      <c r="O110" s="106" t="s">
        <v>2292</v>
      </c>
      <c r="P110" s="20"/>
      <c r="Q110" s="20" t="s">
        <v>388</v>
      </c>
      <c r="R110" s="20" t="s">
        <v>1191</v>
      </c>
    </row>
    <row r="111" spans="1:18" ht="15.75">
      <c r="A111" s="20" t="s">
        <v>389</v>
      </c>
      <c r="B111" s="24" t="s">
        <v>390</v>
      </c>
      <c r="C111" s="20" t="s">
        <v>390</v>
      </c>
      <c r="D111" s="20" t="s">
        <v>14</v>
      </c>
      <c r="E111" s="106">
        <v>2563</v>
      </c>
      <c r="F111" s="106" t="s">
        <v>87</v>
      </c>
      <c r="G111" s="106" t="s">
        <v>142</v>
      </c>
      <c r="H111" s="20" t="s">
        <v>62</v>
      </c>
      <c r="I111" s="20" t="s">
        <v>63</v>
      </c>
      <c r="J111" s="108" t="s">
        <v>2310</v>
      </c>
      <c r="K111" s="20" t="s">
        <v>55</v>
      </c>
      <c r="L111" s="20"/>
      <c r="M111" s="106" t="s">
        <v>1192</v>
      </c>
      <c r="N111" s="106" t="s">
        <v>1388</v>
      </c>
      <c r="O111" s="106" t="s">
        <v>2292</v>
      </c>
      <c r="P111" s="20"/>
      <c r="Q111" s="20" t="s">
        <v>391</v>
      </c>
      <c r="R111" s="20" t="s">
        <v>1193</v>
      </c>
    </row>
    <row r="112" spans="1:18" ht="15.75">
      <c r="A112" s="20" t="s">
        <v>392</v>
      </c>
      <c r="B112" s="24" t="s">
        <v>393</v>
      </c>
      <c r="C112" s="20" t="s">
        <v>393</v>
      </c>
      <c r="D112" s="20" t="s">
        <v>14</v>
      </c>
      <c r="E112" s="106">
        <v>2563</v>
      </c>
      <c r="F112" s="106" t="s">
        <v>87</v>
      </c>
      <c r="G112" s="106" t="s">
        <v>142</v>
      </c>
      <c r="H112" s="20" t="s">
        <v>62</v>
      </c>
      <c r="I112" s="20" t="s">
        <v>63</v>
      </c>
      <c r="J112" s="108" t="s">
        <v>2310</v>
      </c>
      <c r="K112" s="20" t="s">
        <v>55</v>
      </c>
      <c r="L112" s="20"/>
      <c r="M112" s="106" t="s">
        <v>1189</v>
      </c>
      <c r="N112" s="106" t="s">
        <v>1190</v>
      </c>
      <c r="O112" s="106" t="s">
        <v>2292</v>
      </c>
      <c r="P112" s="20"/>
      <c r="Q112" s="20" t="s">
        <v>394</v>
      </c>
      <c r="R112" s="20" t="s">
        <v>1257</v>
      </c>
    </row>
    <row r="113" spans="1:18" ht="15.75">
      <c r="A113" s="20" t="s">
        <v>395</v>
      </c>
      <c r="B113" s="24" t="s">
        <v>396</v>
      </c>
      <c r="C113" s="20" t="s">
        <v>396</v>
      </c>
      <c r="D113" s="20" t="s">
        <v>14</v>
      </c>
      <c r="E113" s="106">
        <v>2563</v>
      </c>
      <c r="F113" s="106" t="s">
        <v>87</v>
      </c>
      <c r="G113" s="106" t="s">
        <v>142</v>
      </c>
      <c r="H113" s="20"/>
      <c r="I113" s="20" t="s">
        <v>397</v>
      </c>
      <c r="J113" s="108" t="s">
        <v>397</v>
      </c>
      <c r="K113" s="20" t="s">
        <v>149</v>
      </c>
      <c r="L113" s="20"/>
      <c r="M113" s="106" t="s">
        <v>1189</v>
      </c>
      <c r="N113" s="106" t="s">
        <v>1200</v>
      </c>
      <c r="O113" s="106" t="s">
        <v>2292</v>
      </c>
      <c r="P113" s="20"/>
      <c r="Q113" s="20" t="s">
        <v>398</v>
      </c>
      <c r="R113" s="20" t="s">
        <v>1227</v>
      </c>
    </row>
    <row r="114" spans="1:18" ht="15.75">
      <c r="A114" s="20" t="s">
        <v>399</v>
      </c>
      <c r="B114" s="24" t="s">
        <v>400</v>
      </c>
      <c r="C114" s="20" t="s">
        <v>400</v>
      </c>
      <c r="D114" s="20" t="s">
        <v>14</v>
      </c>
      <c r="E114" s="106">
        <v>2563</v>
      </c>
      <c r="F114" s="106" t="s">
        <v>87</v>
      </c>
      <c r="G114" s="106" t="s">
        <v>142</v>
      </c>
      <c r="H114" s="20" t="s">
        <v>401</v>
      </c>
      <c r="I114" s="20" t="s">
        <v>402</v>
      </c>
      <c r="J114" s="108" t="s">
        <v>2315</v>
      </c>
      <c r="K114" s="20" t="s">
        <v>19</v>
      </c>
      <c r="L114" s="20"/>
      <c r="M114" s="106" t="s">
        <v>1197</v>
      </c>
      <c r="N114" s="106" t="s">
        <v>1257</v>
      </c>
      <c r="O114" s="106" t="s">
        <v>2292</v>
      </c>
      <c r="P114" s="20"/>
      <c r="Q114" s="20" t="s">
        <v>403</v>
      </c>
      <c r="R114" s="20" t="s">
        <v>1206</v>
      </c>
    </row>
    <row r="115" spans="1:18" ht="15.75">
      <c r="A115" s="20" t="s">
        <v>404</v>
      </c>
      <c r="B115" s="24" t="s">
        <v>405</v>
      </c>
      <c r="C115" s="20" t="s">
        <v>405</v>
      </c>
      <c r="D115" s="20" t="s">
        <v>91</v>
      </c>
      <c r="E115" s="106">
        <v>2563</v>
      </c>
      <c r="F115" s="106" t="s">
        <v>87</v>
      </c>
      <c r="G115" s="106" t="s">
        <v>142</v>
      </c>
      <c r="H115" s="20" t="s">
        <v>406</v>
      </c>
      <c r="I115" s="20" t="s">
        <v>186</v>
      </c>
      <c r="J115" s="108" t="s">
        <v>2301</v>
      </c>
      <c r="K115" s="20" t="s">
        <v>55</v>
      </c>
      <c r="L115" s="20"/>
      <c r="M115" s="106" t="s">
        <v>1209</v>
      </c>
      <c r="N115" s="106" t="s">
        <v>1295</v>
      </c>
      <c r="O115" s="106" t="s">
        <v>2292</v>
      </c>
      <c r="P115" s="20"/>
      <c r="Q115" s="20" t="s">
        <v>407</v>
      </c>
      <c r="R115" s="20" t="s">
        <v>1229</v>
      </c>
    </row>
    <row r="116" spans="1:18" ht="15.75">
      <c r="A116" s="20" t="s">
        <v>408</v>
      </c>
      <c r="B116" s="24" t="s">
        <v>409</v>
      </c>
      <c r="C116" s="20" t="s">
        <v>409</v>
      </c>
      <c r="D116" s="20" t="s">
        <v>14</v>
      </c>
      <c r="E116" s="106">
        <v>2563</v>
      </c>
      <c r="F116" s="106" t="s">
        <v>87</v>
      </c>
      <c r="G116" s="106" t="s">
        <v>142</v>
      </c>
      <c r="H116" s="20" t="s">
        <v>410</v>
      </c>
      <c r="I116" s="20" t="s">
        <v>186</v>
      </c>
      <c r="J116" s="108" t="s">
        <v>2301</v>
      </c>
      <c r="K116" s="20" t="s">
        <v>55</v>
      </c>
      <c r="L116" s="20"/>
      <c r="M116" s="106" t="s">
        <v>1189</v>
      </c>
      <c r="N116" s="106" t="s">
        <v>1191</v>
      </c>
      <c r="O116" s="106" t="s">
        <v>2292</v>
      </c>
      <c r="P116" s="20"/>
      <c r="Q116" s="20" t="s">
        <v>411</v>
      </c>
      <c r="R116" s="20" t="s">
        <v>1191</v>
      </c>
    </row>
    <row r="117" spans="1:18" ht="15.75">
      <c r="A117" s="20" t="s">
        <v>412</v>
      </c>
      <c r="B117" s="24" t="s">
        <v>413</v>
      </c>
      <c r="C117" s="20" t="s">
        <v>413</v>
      </c>
      <c r="D117" s="20" t="s">
        <v>14</v>
      </c>
      <c r="E117" s="106">
        <v>2563</v>
      </c>
      <c r="F117" s="106" t="s">
        <v>87</v>
      </c>
      <c r="G117" s="106" t="s">
        <v>142</v>
      </c>
      <c r="H117" s="20" t="s">
        <v>325</v>
      </c>
      <c r="I117" s="20" t="s">
        <v>326</v>
      </c>
      <c r="J117" s="108" t="s">
        <v>2307</v>
      </c>
      <c r="K117" s="20" t="s">
        <v>55</v>
      </c>
      <c r="L117" s="20"/>
      <c r="M117" s="106" t="s">
        <v>1189</v>
      </c>
      <c r="N117" s="106" t="s">
        <v>1190</v>
      </c>
      <c r="O117" s="106" t="s">
        <v>2292</v>
      </c>
      <c r="P117" s="20"/>
      <c r="Q117" s="20" t="s">
        <v>414</v>
      </c>
      <c r="R117" s="20" t="s">
        <v>1206</v>
      </c>
    </row>
    <row r="118" spans="1:18" ht="15.75">
      <c r="A118" s="20" t="s">
        <v>415</v>
      </c>
      <c r="B118" s="24" t="s">
        <v>416</v>
      </c>
      <c r="C118" s="20" t="s">
        <v>416</v>
      </c>
      <c r="D118" s="20" t="s">
        <v>14</v>
      </c>
      <c r="E118" s="106">
        <v>2563</v>
      </c>
      <c r="F118" s="106" t="s">
        <v>190</v>
      </c>
      <c r="G118" s="106" t="s">
        <v>142</v>
      </c>
      <c r="H118" s="20" t="s">
        <v>321</v>
      </c>
      <c r="I118" s="20" t="s">
        <v>186</v>
      </c>
      <c r="J118" s="108" t="s">
        <v>2301</v>
      </c>
      <c r="K118" s="20" t="s">
        <v>55</v>
      </c>
      <c r="L118" s="20"/>
      <c r="M118" s="106" t="s">
        <v>1209</v>
      </c>
      <c r="N118" s="106" t="s">
        <v>1210</v>
      </c>
      <c r="O118" s="106" t="s">
        <v>2292</v>
      </c>
      <c r="P118" s="20"/>
      <c r="Q118" s="20" t="s">
        <v>417</v>
      </c>
      <c r="R118" s="20" t="s">
        <v>1206</v>
      </c>
    </row>
    <row r="119" spans="1:18" ht="15.75">
      <c r="A119" s="20" t="s">
        <v>418</v>
      </c>
      <c r="B119" s="24" t="s">
        <v>419</v>
      </c>
      <c r="C119" s="20" t="s">
        <v>419</v>
      </c>
      <c r="D119" s="20" t="s">
        <v>14</v>
      </c>
      <c r="E119" s="106">
        <v>2563</v>
      </c>
      <c r="F119" s="106" t="s">
        <v>190</v>
      </c>
      <c r="G119" s="106" t="s">
        <v>142</v>
      </c>
      <c r="H119" s="20" t="s">
        <v>321</v>
      </c>
      <c r="I119" s="20" t="s">
        <v>186</v>
      </c>
      <c r="J119" s="108" t="s">
        <v>2301</v>
      </c>
      <c r="K119" s="20" t="s">
        <v>55</v>
      </c>
      <c r="L119" s="20"/>
      <c r="M119" s="106" t="s">
        <v>1189</v>
      </c>
      <c r="N119" s="106" t="s">
        <v>1190</v>
      </c>
      <c r="O119" s="106" t="s">
        <v>2292</v>
      </c>
      <c r="P119" s="20"/>
      <c r="Q119" s="20" t="s">
        <v>420</v>
      </c>
      <c r="R119" s="20" t="s">
        <v>1190</v>
      </c>
    </row>
    <row r="120" spans="1:18" ht="15.75">
      <c r="A120" s="20" t="s">
        <v>421</v>
      </c>
      <c r="B120" s="24" t="s">
        <v>422</v>
      </c>
      <c r="C120" s="20" t="s">
        <v>422</v>
      </c>
      <c r="D120" s="20" t="s">
        <v>14</v>
      </c>
      <c r="E120" s="106">
        <v>2563</v>
      </c>
      <c r="F120" s="106" t="s">
        <v>190</v>
      </c>
      <c r="G120" s="106" t="s">
        <v>142</v>
      </c>
      <c r="H120" s="20" t="s">
        <v>423</v>
      </c>
      <c r="I120" s="20" t="s">
        <v>186</v>
      </c>
      <c r="J120" s="108" t="s">
        <v>2301</v>
      </c>
      <c r="K120" s="20" t="s">
        <v>55</v>
      </c>
      <c r="L120" s="20"/>
      <c r="M120" s="106" t="s">
        <v>1189</v>
      </c>
      <c r="N120" s="106" t="s">
        <v>1191</v>
      </c>
      <c r="O120" s="106" t="s">
        <v>2292</v>
      </c>
      <c r="P120" s="20"/>
      <c r="Q120" s="20" t="s">
        <v>424</v>
      </c>
      <c r="R120" s="20" t="s">
        <v>1214</v>
      </c>
    </row>
    <row r="121" spans="1:18" ht="15.75">
      <c r="A121" s="20" t="s">
        <v>425</v>
      </c>
      <c r="B121" s="24" t="s">
        <v>426</v>
      </c>
      <c r="C121" s="20" t="s">
        <v>426</v>
      </c>
      <c r="D121" s="20" t="s">
        <v>14</v>
      </c>
      <c r="E121" s="106">
        <v>2563</v>
      </c>
      <c r="F121" s="106" t="s">
        <v>87</v>
      </c>
      <c r="G121" s="106" t="s">
        <v>142</v>
      </c>
      <c r="H121" s="20"/>
      <c r="I121" s="20" t="s">
        <v>427</v>
      </c>
      <c r="J121" s="108" t="s">
        <v>427</v>
      </c>
      <c r="K121" s="20" t="s">
        <v>149</v>
      </c>
      <c r="L121" s="20"/>
      <c r="M121" s="106" t="s">
        <v>1189</v>
      </c>
      <c r="N121" s="106" t="s">
        <v>1191</v>
      </c>
      <c r="O121" s="106" t="s">
        <v>2292</v>
      </c>
      <c r="P121" s="20"/>
      <c r="Q121" s="20" t="s">
        <v>428</v>
      </c>
      <c r="R121" s="20" t="s">
        <v>1191</v>
      </c>
    </row>
    <row r="122" spans="1:18" ht="15.75">
      <c r="A122" s="20" t="s">
        <v>429</v>
      </c>
      <c r="B122" s="24" t="s">
        <v>430</v>
      </c>
      <c r="C122" s="20" t="s">
        <v>430</v>
      </c>
      <c r="D122" s="20" t="s">
        <v>14</v>
      </c>
      <c r="E122" s="106">
        <v>2563</v>
      </c>
      <c r="F122" s="106" t="s">
        <v>190</v>
      </c>
      <c r="G122" s="106" t="s">
        <v>142</v>
      </c>
      <c r="H122" s="20" t="s">
        <v>423</v>
      </c>
      <c r="I122" s="20" t="s">
        <v>186</v>
      </c>
      <c r="J122" s="108" t="s">
        <v>2301</v>
      </c>
      <c r="K122" s="20" t="s">
        <v>55</v>
      </c>
      <c r="L122" s="20"/>
      <c r="M122" s="106" t="s">
        <v>1209</v>
      </c>
      <c r="N122" s="106" t="s">
        <v>1210</v>
      </c>
      <c r="O122" s="106" t="s">
        <v>2292</v>
      </c>
      <c r="P122" s="20"/>
      <c r="Q122" s="20" t="s">
        <v>431</v>
      </c>
      <c r="R122" s="20" t="s">
        <v>1206</v>
      </c>
    </row>
    <row r="123" spans="1:18" ht="15.75">
      <c r="A123" s="20" t="s">
        <v>432</v>
      </c>
      <c r="B123" s="24" t="s">
        <v>433</v>
      </c>
      <c r="C123" s="20" t="s">
        <v>433</v>
      </c>
      <c r="D123" s="20" t="s">
        <v>14</v>
      </c>
      <c r="E123" s="106">
        <v>2563</v>
      </c>
      <c r="F123" s="106" t="s">
        <v>87</v>
      </c>
      <c r="G123" s="106" t="s">
        <v>142</v>
      </c>
      <c r="H123" s="20" t="s">
        <v>434</v>
      </c>
      <c r="I123" s="20" t="s">
        <v>262</v>
      </c>
      <c r="J123" s="108" t="s">
        <v>2309</v>
      </c>
      <c r="K123" s="20" t="s">
        <v>55</v>
      </c>
      <c r="L123" s="20"/>
      <c r="M123" s="106" t="s">
        <v>1192</v>
      </c>
      <c r="N123" s="106" t="s">
        <v>1193</v>
      </c>
      <c r="O123" s="106" t="s">
        <v>2292</v>
      </c>
      <c r="P123" s="20"/>
      <c r="Q123" s="20" t="s">
        <v>435</v>
      </c>
      <c r="R123" s="20" t="s">
        <v>1190</v>
      </c>
    </row>
    <row r="124" spans="1:18" ht="15.75">
      <c r="A124" s="20" t="s">
        <v>436</v>
      </c>
      <c r="B124" s="24" t="s">
        <v>437</v>
      </c>
      <c r="C124" s="20" t="s">
        <v>437</v>
      </c>
      <c r="D124" s="20" t="s">
        <v>14</v>
      </c>
      <c r="E124" s="106">
        <v>2563</v>
      </c>
      <c r="F124" s="106" t="s">
        <v>171</v>
      </c>
      <c r="G124" s="106" t="s">
        <v>171</v>
      </c>
      <c r="H124" s="20" t="s">
        <v>438</v>
      </c>
      <c r="I124" s="20" t="s">
        <v>439</v>
      </c>
      <c r="J124" s="108" t="s">
        <v>2335</v>
      </c>
      <c r="K124" s="20" t="s">
        <v>440</v>
      </c>
      <c r="L124" s="20"/>
      <c r="M124" s="106" t="s">
        <v>1209</v>
      </c>
      <c r="N124" s="106" t="s">
        <v>1396</v>
      </c>
      <c r="O124" s="106" t="s">
        <v>2292</v>
      </c>
      <c r="P124" s="20"/>
      <c r="Q124" s="20" t="s">
        <v>441</v>
      </c>
      <c r="R124" s="20" t="s">
        <v>1214</v>
      </c>
    </row>
    <row r="125" spans="1:18" ht="15.75">
      <c r="A125" s="20" t="s">
        <v>442</v>
      </c>
      <c r="B125" s="24" t="s">
        <v>443</v>
      </c>
      <c r="C125" s="20" t="s">
        <v>443</v>
      </c>
      <c r="D125" s="20" t="s">
        <v>14</v>
      </c>
      <c r="E125" s="106">
        <v>2563</v>
      </c>
      <c r="F125" s="106" t="s">
        <v>190</v>
      </c>
      <c r="G125" s="106" t="s">
        <v>142</v>
      </c>
      <c r="H125" s="20" t="s">
        <v>444</v>
      </c>
      <c r="I125" s="20" t="s">
        <v>445</v>
      </c>
      <c r="J125" s="108" t="s">
        <v>2319</v>
      </c>
      <c r="K125" s="20" t="s">
        <v>440</v>
      </c>
      <c r="L125" s="20"/>
      <c r="M125" s="106" t="s">
        <v>1209</v>
      </c>
      <c r="N125" s="106" t="s">
        <v>1214</v>
      </c>
      <c r="O125" s="106" t="s">
        <v>2292</v>
      </c>
      <c r="P125" s="20"/>
      <c r="Q125" s="20" t="s">
        <v>446</v>
      </c>
      <c r="R125" s="20" t="s">
        <v>1257</v>
      </c>
    </row>
    <row r="126" spans="1:18" ht="15.75">
      <c r="A126" s="20" t="s">
        <v>447</v>
      </c>
      <c r="B126" s="24" t="s">
        <v>448</v>
      </c>
      <c r="C126" s="20" t="s">
        <v>448</v>
      </c>
      <c r="D126" s="20" t="s">
        <v>14</v>
      </c>
      <c r="E126" s="106">
        <v>2563</v>
      </c>
      <c r="F126" s="106" t="s">
        <v>87</v>
      </c>
      <c r="G126" s="106" t="s">
        <v>142</v>
      </c>
      <c r="H126" s="20" t="s">
        <v>449</v>
      </c>
      <c r="I126" s="20" t="s">
        <v>326</v>
      </c>
      <c r="J126" s="108" t="s">
        <v>2307</v>
      </c>
      <c r="K126" s="20" t="s">
        <v>55</v>
      </c>
      <c r="L126" s="20"/>
      <c r="M126" s="106" t="s">
        <v>1209</v>
      </c>
      <c r="N126" s="106" t="s">
        <v>1210</v>
      </c>
      <c r="O126" s="106" t="s">
        <v>2292</v>
      </c>
      <c r="P126" s="20"/>
      <c r="Q126" s="20" t="s">
        <v>450</v>
      </c>
      <c r="R126" s="20" t="s">
        <v>1198</v>
      </c>
    </row>
    <row r="127" spans="1:18" ht="15.75">
      <c r="A127" s="20" t="s">
        <v>451</v>
      </c>
      <c r="B127" s="24" t="s">
        <v>452</v>
      </c>
      <c r="C127" s="20" t="s">
        <v>452</v>
      </c>
      <c r="D127" s="20" t="s">
        <v>14</v>
      </c>
      <c r="E127" s="106">
        <v>2563</v>
      </c>
      <c r="F127" s="106" t="s">
        <v>136</v>
      </c>
      <c r="G127" s="106" t="s">
        <v>166</v>
      </c>
      <c r="H127" s="20" t="s">
        <v>453</v>
      </c>
      <c r="I127" s="20" t="s">
        <v>454</v>
      </c>
      <c r="J127" s="108" t="s">
        <v>2356</v>
      </c>
      <c r="K127" s="20" t="s">
        <v>19</v>
      </c>
      <c r="L127" s="20"/>
      <c r="M127" s="106" t="s">
        <v>1209</v>
      </c>
      <c r="N127" s="106" t="s">
        <v>1214</v>
      </c>
      <c r="O127" s="106" t="s">
        <v>2292</v>
      </c>
      <c r="P127" s="20"/>
      <c r="Q127" s="20" t="s">
        <v>455</v>
      </c>
      <c r="R127" s="20" t="s">
        <v>1190</v>
      </c>
    </row>
    <row r="128" spans="1:18" ht="15.75">
      <c r="A128" s="20" t="s">
        <v>462</v>
      </c>
      <c r="B128" s="24" t="s">
        <v>463</v>
      </c>
      <c r="C128" s="20" t="s">
        <v>463</v>
      </c>
      <c r="D128" s="20" t="s">
        <v>14</v>
      </c>
      <c r="E128" s="106">
        <v>2563</v>
      </c>
      <c r="F128" s="106" t="s">
        <v>171</v>
      </c>
      <c r="G128" s="106" t="s">
        <v>142</v>
      </c>
      <c r="H128" s="20" t="s">
        <v>464</v>
      </c>
      <c r="I128" s="20" t="s">
        <v>205</v>
      </c>
      <c r="J128" s="108" t="s">
        <v>2306</v>
      </c>
      <c r="K128" s="20" t="s">
        <v>55</v>
      </c>
      <c r="L128" s="20"/>
      <c r="M128" s="106" t="s">
        <v>1197</v>
      </c>
      <c r="N128" s="106" t="s">
        <v>1257</v>
      </c>
      <c r="O128" s="106" t="s">
        <v>2292</v>
      </c>
      <c r="P128" s="20"/>
      <c r="Q128" s="20" t="s">
        <v>465</v>
      </c>
      <c r="R128" s="20" t="s">
        <v>1198</v>
      </c>
    </row>
    <row r="129" spans="1:18" ht="15.75">
      <c r="A129" s="20" t="s">
        <v>466</v>
      </c>
      <c r="B129" s="24" t="s">
        <v>467</v>
      </c>
      <c r="C129" s="20" t="s">
        <v>467</v>
      </c>
      <c r="D129" s="20" t="s">
        <v>14</v>
      </c>
      <c r="E129" s="106">
        <v>2563</v>
      </c>
      <c r="F129" s="106" t="s">
        <v>171</v>
      </c>
      <c r="G129" s="106" t="s">
        <v>468</v>
      </c>
      <c r="H129" s="20" t="s">
        <v>410</v>
      </c>
      <c r="I129" s="20" t="s">
        <v>186</v>
      </c>
      <c r="J129" s="108" t="s">
        <v>2301</v>
      </c>
      <c r="K129" s="20" t="s">
        <v>55</v>
      </c>
      <c r="L129" s="20"/>
      <c r="M129" s="106" t="s">
        <v>1197</v>
      </c>
      <c r="N129" s="106" t="s">
        <v>1257</v>
      </c>
      <c r="O129" s="106" t="s">
        <v>2292</v>
      </c>
      <c r="P129" s="20"/>
      <c r="Q129" s="20" t="s">
        <v>469</v>
      </c>
      <c r="R129" s="20" t="s">
        <v>1191</v>
      </c>
    </row>
    <row r="130" spans="1:18" ht="15.75">
      <c r="A130" s="20" t="s">
        <v>470</v>
      </c>
      <c r="B130" s="24" t="s">
        <v>471</v>
      </c>
      <c r="C130" s="20" t="s">
        <v>471</v>
      </c>
      <c r="D130" s="20" t="s">
        <v>14</v>
      </c>
      <c r="E130" s="106">
        <v>2563</v>
      </c>
      <c r="F130" s="106" t="s">
        <v>171</v>
      </c>
      <c r="G130" s="106" t="s">
        <v>142</v>
      </c>
      <c r="H130" s="20" t="s">
        <v>472</v>
      </c>
      <c r="I130" s="20" t="s">
        <v>196</v>
      </c>
      <c r="J130" s="108" t="s">
        <v>2314</v>
      </c>
      <c r="K130" s="20" t="s">
        <v>103</v>
      </c>
      <c r="L130" s="20"/>
      <c r="M130" s="106" t="s">
        <v>1192</v>
      </c>
      <c r="N130" s="106" t="s">
        <v>1388</v>
      </c>
      <c r="O130" s="106" t="s">
        <v>2292</v>
      </c>
      <c r="P130" s="20"/>
      <c r="Q130" s="20" t="s">
        <v>473</v>
      </c>
      <c r="R130" s="20" t="s">
        <v>1206</v>
      </c>
    </row>
    <row r="131" spans="1:18" ht="15.75">
      <c r="A131" s="20" t="s">
        <v>474</v>
      </c>
      <c r="B131" s="24" t="s">
        <v>160</v>
      </c>
      <c r="C131" s="20" t="s">
        <v>160</v>
      </c>
      <c r="D131" s="20" t="s">
        <v>14</v>
      </c>
      <c r="E131" s="106">
        <v>2563</v>
      </c>
      <c r="F131" s="106" t="s">
        <v>87</v>
      </c>
      <c r="G131" s="106" t="s">
        <v>112</v>
      </c>
      <c r="H131" s="20" t="s">
        <v>272</v>
      </c>
      <c r="I131" s="20" t="s">
        <v>475</v>
      </c>
      <c r="J131" s="108" t="s">
        <v>2329</v>
      </c>
      <c r="K131" s="20" t="s">
        <v>55</v>
      </c>
      <c r="L131" s="20"/>
      <c r="M131" s="106" t="s">
        <v>1189</v>
      </c>
      <c r="N131" s="106" t="s">
        <v>1190</v>
      </c>
      <c r="O131" s="106" t="s">
        <v>2292</v>
      </c>
      <c r="P131" s="20"/>
      <c r="Q131" s="20" t="s">
        <v>476</v>
      </c>
      <c r="R131" s="20" t="s">
        <v>1214</v>
      </c>
    </row>
    <row r="132" spans="1:18" ht="15.75">
      <c r="A132" s="20" t="s">
        <v>477</v>
      </c>
      <c r="B132" s="24" t="s">
        <v>478</v>
      </c>
      <c r="C132" s="20" t="s">
        <v>478</v>
      </c>
      <c r="D132" s="20" t="s">
        <v>14</v>
      </c>
      <c r="E132" s="106">
        <v>2563</v>
      </c>
      <c r="F132" s="106" t="s">
        <v>87</v>
      </c>
      <c r="G132" s="106" t="s">
        <v>112</v>
      </c>
      <c r="H132" s="20" t="s">
        <v>272</v>
      </c>
      <c r="I132" s="20" t="s">
        <v>475</v>
      </c>
      <c r="J132" s="108" t="s">
        <v>2329</v>
      </c>
      <c r="K132" s="20" t="s">
        <v>55</v>
      </c>
      <c r="L132" s="20"/>
      <c r="M132" s="106" t="s">
        <v>1189</v>
      </c>
      <c r="N132" s="106" t="s">
        <v>1191</v>
      </c>
      <c r="O132" s="106" t="s">
        <v>2292</v>
      </c>
      <c r="P132" s="20"/>
      <c r="Q132" s="20" t="s">
        <v>479</v>
      </c>
      <c r="R132" s="20" t="s">
        <v>1198</v>
      </c>
    </row>
    <row r="133" spans="1:18" ht="15.75">
      <c r="A133" s="20" t="s">
        <v>480</v>
      </c>
      <c r="B133" s="24" t="s">
        <v>481</v>
      </c>
      <c r="C133" s="20" t="s">
        <v>481</v>
      </c>
      <c r="D133" s="20" t="s">
        <v>14</v>
      </c>
      <c r="E133" s="106">
        <v>2563</v>
      </c>
      <c r="F133" s="106" t="s">
        <v>190</v>
      </c>
      <c r="G133" s="106" t="s">
        <v>142</v>
      </c>
      <c r="H133" s="20" t="s">
        <v>137</v>
      </c>
      <c r="I133" s="20" t="s">
        <v>230</v>
      </c>
      <c r="J133" s="108" t="s">
        <v>2320</v>
      </c>
      <c r="K133" s="20" t="s">
        <v>19</v>
      </c>
      <c r="L133" s="20"/>
      <c r="M133" s="106" t="s">
        <v>1192</v>
      </c>
      <c r="N133" s="106" t="s">
        <v>1388</v>
      </c>
      <c r="O133" s="106" t="s">
        <v>2292</v>
      </c>
      <c r="P133" s="20"/>
      <c r="Q133" s="20" t="s">
        <v>482</v>
      </c>
      <c r="R133" s="20" t="s">
        <v>1229</v>
      </c>
    </row>
    <row r="134" spans="1:18" ht="15.75">
      <c r="A134" s="20" t="s">
        <v>483</v>
      </c>
      <c r="B134" s="24" t="s">
        <v>484</v>
      </c>
      <c r="C134" s="20" t="s">
        <v>484</v>
      </c>
      <c r="D134" s="20" t="s">
        <v>14</v>
      </c>
      <c r="E134" s="106">
        <v>2563</v>
      </c>
      <c r="F134" s="106" t="s">
        <v>190</v>
      </c>
      <c r="G134" s="106" t="s">
        <v>142</v>
      </c>
      <c r="H134" s="20" t="s">
        <v>137</v>
      </c>
      <c r="I134" s="20" t="s">
        <v>230</v>
      </c>
      <c r="J134" s="108" t="s">
        <v>2320</v>
      </c>
      <c r="K134" s="20" t="s">
        <v>19</v>
      </c>
      <c r="L134" s="20"/>
      <c r="M134" s="106" t="s">
        <v>1192</v>
      </c>
      <c r="N134" s="106" t="s">
        <v>1388</v>
      </c>
      <c r="O134" s="106" t="s">
        <v>2292</v>
      </c>
      <c r="P134" s="20"/>
      <c r="Q134" s="20" t="s">
        <v>485</v>
      </c>
      <c r="R134" s="20" t="s">
        <v>1191</v>
      </c>
    </row>
    <row r="135" spans="1:18" ht="15.75">
      <c r="A135" s="20" t="s">
        <v>486</v>
      </c>
      <c r="B135" s="24" t="s">
        <v>487</v>
      </c>
      <c r="C135" s="20" t="s">
        <v>487</v>
      </c>
      <c r="D135" s="20" t="s">
        <v>333</v>
      </c>
      <c r="E135" s="106">
        <v>2563</v>
      </c>
      <c r="F135" s="106" t="s">
        <v>171</v>
      </c>
      <c r="G135" s="106" t="s">
        <v>488</v>
      </c>
      <c r="H135" s="20" t="s">
        <v>167</v>
      </c>
      <c r="I135" s="20" t="s">
        <v>18</v>
      </c>
      <c r="J135" s="108" t="s">
        <v>2312</v>
      </c>
      <c r="K135" s="20" t="s">
        <v>19</v>
      </c>
      <c r="L135" s="20"/>
      <c r="M135" s="106" t="s">
        <v>1209</v>
      </c>
      <c r="N135" s="106" t="s">
        <v>1298</v>
      </c>
      <c r="O135" s="106" t="s">
        <v>2292</v>
      </c>
      <c r="P135" s="20"/>
      <c r="Q135" s="20" t="s">
        <v>489</v>
      </c>
      <c r="R135" s="20" t="s">
        <v>1257</v>
      </c>
    </row>
    <row r="136" spans="1:18" ht="15.75">
      <c r="A136" s="20" t="s">
        <v>490</v>
      </c>
      <c r="B136" s="24" t="s">
        <v>1312</v>
      </c>
      <c r="C136" s="20" t="s">
        <v>491</v>
      </c>
      <c r="D136" s="20" t="s">
        <v>124</v>
      </c>
      <c r="E136" s="106">
        <v>2563</v>
      </c>
      <c r="F136" s="106" t="s">
        <v>171</v>
      </c>
      <c r="G136" s="106" t="s">
        <v>488</v>
      </c>
      <c r="H136" s="20" t="s">
        <v>167</v>
      </c>
      <c r="I136" s="20" t="s">
        <v>18</v>
      </c>
      <c r="J136" s="108" t="s">
        <v>2312</v>
      </c>
      <c r="K136" s="20" t="s">
        <v>19</v>
      </c>
      <c r="L136" s="20"/>
      <c r="M136" s="106" t="s">
        <v>1209</v>
      </c>
      <c r="N136" s="106" t="s">
        <v>1214</v>
      </c>
      <c r="O136" s="106" t="s">
        <v>2292</v>
      </c>
      <c r="P136" s="20"/>
      <c r="Q136" s="20" t="s">
        <v>492</v>
      </c>
      <c r="R136" s="20" t="s">
        <v>1206</v>
      </c>
    </row>
    <row r="137" spans="1:18" ht="15.75">
      <c r="A137" s="20" t="s">
        <v>493</v>
      </c>
      <c r="B137" s="24" t="s">
        <v>494</v>
      </c>
      <c r="C137" s="20" t="s">
        <v>494</v>
      </c>
      <c r="D137" s="20" t="s">
        <v>14</v>
      </c>
      <c r="E137" s="106">
        <v>2563</v>
      </c>
      <c r="F137" s="106" t="s">
        <v>171</v>
      </c>
      <c r="G137" s="106" t="s">
        <v>488</v>
      </c>
      <c r="H137" s="20" t="s">
        <v>167</v>
      </c>
      <c r="I137" s="20" t="s">
        <v>18</v>
      </c>
      <c r="J137" s="108" t="s">
        <v>2312</v>
      </c>
      <c r="K137" s="20" t="s">
        <v>19</v>
      </c>
      <c r="L137" s="20"/>
      <c r="M137" s="106" t="s">
        <v>1209</v>
      </c>
      <c r="N137" s="106" t="s">
        <v>1298</v>
      </c>
      <c r="O137" s="106" t="s">
        <v>2292</v>
      </c>
      <c r="P137" s="20"/>
      <c r="Q137" s="20" t="s">
        <v>495</v>
      </c>
      <c r="R137" s="20" t="s">
        <v>1198</v>
      </c>
    </row>
    <row r="138" spans="1:18" ht="15.75">
      <c r="A138" s="20" t="s">
        <v>496</v>
      </c>
      <c r="B138" s="24" t="s">
        <v>497</v>
      </c>
      <c r="C138" s="20" t="s">
        <v>497</v>
      </c>
      <c r="D138" s="20" t="s">
        <v>14</v>
      </c>
      <c r="E138" s="106">
        <v>2563</v>
      </c>
      <c r="F138" s="106" t="s">
        <v>171</v>
      </c>
      <c r="G138" s="106" t="s">
        <v>488</v>
      </c>
      <c r="H138" s="20" t="s">
        <v>167</v>
      </c>
      <c r="I138" s="20" t="s">
        <v>18</v>
      </c>
      <c r="J138" s="108" t="s">
        <v>2312</v>
      </c>
      <c r="K138" s="20" t="s">
        <v>19</v>
      </c>
      <c r="L138" s="20"/>
      <c r="M138" s="106" t="s">
        <v>1209</v>
      </c>
      <c r="N138" s="106" t="s">
        <v>1298</v>
      </c>
      <c r="O138" s="106" t="s">
        <v>2292</v>
      </c>
      <c r="P138" s="20"/>
      <c r="Q138" s="20" t="s">
        <v>498</v>
      </c>
      <c r="R138" s="20" t="s">
        <v>1193</v>
      </c>
    </row>
    <row r="139" spans="1:18" ht="15.75">
      <c r="A139" s="20" t="s">
        <v>499</v>
      </c>
      <c r="B139" s="24" t="s">
        <v>500</v>
      </c>
      <c r="C139" s="20" t="s">
        <v>500</v>
      </c>
      <c r="D139" s="20" t="s">
        <v>14</v>
      </c>
      <c r="E139" s="106">
        <v>2563</v>
      </c>
      <c r="F139" s="106" t="s">
        <v>87</v>
      </c>
      <c r="G139" s="106" t="s">
        <v>142</v>
      </c>
      <c r="H139" s="20" t="s">
        <v>501</v>
      </c>
      <c r="I139" s="20" t="s">
        <v>502</v>
      </c>
      <c r="J139" s="108" t="s">
        <v>2357</v>
      </c>
      <c r="K139" s="20" t="s">
        <v>55</v>
      </c>
      <c r="L139" s="20"/>
      <c r="M139" s="106" t="s">
        <v>1209</v>
      </c>
      <c r="N139" s="106" t="s">
        <v>1396</v>
      </c>
      <c r="O139" s="106" t="s">
        <v>2292</v>
      </c>
      <c r="P139" s="20"/>
      <c r="Q139" s="20" t="s">
        <v>503</v>
      </c>
      <c r="R139" s="20" t="s">
        <v>1193</v>
      </c>
    </row>
    <row r="140" spans="1:18" ht="15.75">
      <c r="A140" s="20" t="s">
        <v>1952</v>
      </c>
      <c r="B140" s="21" t="str">
        <f t="shared" ref="B140:B203" si="1">HYPERLINK(Q140,C140)</f>
        <v>โครงการส่งเสริมการผลิตกาแฟ</v>
      </c>
      <c r="C140" s="20" t="s">
        <v>1953</v>
      </c>
      <c r="D140" s="20" t="s">
        <v>14</v>
      </c>
      <c r="E140" s="106">
        <v>2564</v>
      </c>
      <c r="F140" s="106"/>
      <c r="G140" s="106"/>
      <c r="H140" s="20" t="s">
        <v>1954</v>
      </c>
      <c r="I140" s="20" t="s">
        <v>186</v>
      </c>
      <c r="J140" s="108" t="s">
        <v>2301</v>
      </c>
      <c r="K140" s="20" t="s">
        <v>55</v>
      </c>
      <c r="L140" s="20" t="s">
        <v>1955</v>
      </c>
      <c r="M140" s="106" t="s">
        <v>1189</v>
      </c>
      <c r="N140" s="106" t="s">
        <v>1190</v>
      </c>
      <c r="O140" s="106" t="s">
        <v>2292</v>
      </c>
      <c r="P140" s="20"/>
      <c r="Q140" s="20" t="s">
        <v>1956</v>
      </c>
      <c r="R140" s="20" t="s">
        <v>1191</v>
      </c>
    </row>
    <row r="141" spans="1:18" ht="15.75">
      <c r="A141" s="20" t="s">
        <v>792</v>
      </c>
      <c r="B141" s="21" t="str">
        <f t="shared" si="1"/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C141" s="20" t="s">
        <v>793</v>
      </c>
      <c r="D141" s="20" t="s">
        <v>14</v>
      </c>
      <c r="E141" s="106">
        <v>2564</v>
      </c>
      <c r="F141" s="106" t="s">
        <v>505</v>
      </c>
      <c r="G141" s="106" t="s">
        <v>112</v>
      </c>
      <c r="H141" s="20" t="s">
        <v>794</v>
      </c>
      <c r="I141" s="20" t="s">
        <v>1957</v>
      </c>
      <c r="J141" s="108" t="s">
        <v>2295</v>
      </c>
      <c r="K141" s="20" t="s">
        <v>19</v>
      </c>
      <c r="L141" s="20" t="s">
        <v>1958</v>
      </c>
      <c r="M141" s="106" t="s">
        <v>1197</v>
      </c>
      <c r="N141" s="106" t="s">
        <v>1229</v>
      </c>
      <c r="O141" s="106" t="s">
        <v>2292</v>
      </c>
      <c r="P141" s="20"/>
      <c r="Q141" s="20" t="s">
        <v>1959</v>
      </c>
      <c r="R141" s="20" t="s">
        <v>1193</v>
      </c>
    </row>
    <row r="142" spans="1:18" ht="15.75">
      <c r="A142" s="20" t="s">
        <v>629</v>
      </c>
      <c r="B142" s="21" t="str">
        <f t="shared" si="1"/>
        <v>โครงการพัฒนากระบือพันธุ์ดี จังหวัดอุทัยธานี</v>
      </c>
      <c r="C142" s="20" t="s">
        <v>630</v>
      </c>
      <c r="D142" s="20" t="s">
        <v>14</v>
      </c>
      <c r="E142" s="106">
        <v>2564</v>
      </c>
      <c r="F142" s="106" t="s">
        <v>468</v>
      </c>
      <c r="G142" s="106" t="s">
        <v>488</v>
      </c>
      <c r="H142" s="20" t="s">
        <v>631</v>
      </c>
      <c r="I142" s="20" t="s">
        <v>326</v>
      </c>
      <c r="J142" s="108" t="s">
        <v>2307</v>
      </c>
      <c r="K142" s="20" t="s">
        <v>55</v>
      </c>
      <c r="L142" s="20" t="s">
        <v>1958</v>
      </c>
      <c r="M142" s="106" t="s">
        <v>1189</v>
      </c>
      <c r="N142" s="106" t="s">
        <v>1200</v>
      </c>
      <c r="O142" s="106" t="s">
        <v>2292</v>
      </c>
      <c r="P142" s="20"/>
      <c r="Q142" s="20" t="s">
        <v>1961</v>
      </c>
      <c r="R142" s="20" t="s">
        <v>1206</v>
      </c>
    </row>
    <row r="143" spans="1:18" ht="15.75">
      <c r="A143" s="20" t="s">
        <v>605</v>
      </c>
      <c r="B143" s="21" t="str">
        <f t="shared" si="1"/>
        <v>โครงการงานประจำปีอำเภอหนองหญ้าไซ</v>
      </c>
      <c r="C143" s="20" t="s">
        <v>606</v>
      </c>
      <c r="D143" s="20" t="s">
        <v>14</v>
      </c>
      <c r="E143" s="106">
        <v>2564</v>
      </c>
      <c r="F143" s="106" t="s">
        <v>468</v>
      </c>
      <c r="G143" s="106" t="s">
        <v>488</v>
      </c>
      <c r="H143" s="20" t="s">
        <v>607</v>
      </c>
      <c r="I143" s="20" t="s">
        <v>439</v>
      </c>
      <c r="J143" s="108" t="s">
        <v>2335</v>
      </c>
      <c r="K143" s="20" t="s">
        <v>440</v>
      </c>
      <c r="L143" s="20" t="s">
        <v>1958</v>
      </c>
      <c r="M143" s="106" t="s">
        <v>1192</v>
      </c>
      <c r="N143" s="106" t="s">
        <v>1388</v>
      </c>
      <c r="O143" s="106" t="s">
        <v>2292</v>
      </c>
      <c r="P143" s="20"/>
      <c r="Q143" s="20" t="s">
        <v>1963</v>
      </c>
      <c r="R143" s="20" t="s">
        <v>1193</v>
      </c>
    </row>
    <row r="144" spans="1:18" ht="15.75">
      <c r="A144" s="20" t="s">
        <v>562</v>
      </c>
      <c r="B144" s="21" t="str">
        <f t="shared" si="1"/>
        <v xml:space="preserve">โครงการเสริมสร้างอาชีพการเกษตรสร้างรายได้เกษตรกรชาวสวนยางพารา/ปาล์มน้ำมัน </v>
      </c>
      <c r="C144" s="20" t="s">
        <v>1964</v>
      </c>
      <c r="D144" s="20" t="s">
        <v>14</v>
      </c>
      <c r="E144" s="106">
        <v>2564</v>
      </c>
      <c r="F144" s="106" t="s">
        <v>334</v>
      </c>
      <c r="G144" s="106" t="s">
        <v>488</v>
      </c>
      <c r="H144" s="20" t="s">
        <v>360</v>
      </c>
      <c r="I144" s="20" t="s">
        <v>186</v>
      </c>
      <c r="J144" s="108" t="s">
        <v>2301</v>
      </c>
      <c r="K144" s="20" t="s">
        <v>55</v>
      </c>
      <c r="L144" s="20" t="s">
        <v>1958</v>
      </c>
      <c r="M144" s="106" t="s">
        <v>1209</v>
      </c>
      <c r="N144" s="106" t="s">
        <v>1295</v>
      </c>
      <c r="O144" s="106" t="s">
        <v>2292</v>
      </c>
      <c r="P144" s="20"/>
      <c r="Q144" s="20" t="s">
        <v>1966</v>
      </c>
      <c r="R144" s="20" t="s">
        <v>1191</v>
      </c>
    </row>
    <row r="145" spans="1:18" ht="15.75">
      <c r="A145" s="20" t="s">
        <v>679</v>
      </c>
      <c r="B145" s="21" t="str">
        <f t="shared" si="1"/>
        <v>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</v>
      </c>
      <c r="C145" s="20" t="s">
        <v>680</v>
      </c>
      <c r="D145" s="20" t="s">
        <v>124</v>
      </c>
      <c r="E145" s="106">
        <v>2564</v>
      </c>
      <c r="F145" s="106" t="s">
        <v>565</v>
      </c>
      <c r="G145" s="106" t="s">
        <v>662</v>
      </c>
      <c r="H145" s="20" t="s">
        <v>127</v>
      </c>
      <c r="I145" s="20" t="s">
        <v>128</v>
      </c>
      <c r="J145" s="108" t="s">
        <v>2330</v>
      </c>
      <c r="K145" s="20" t="s">
        <v>19</v>
      </c>
      <c r="L145" s="20" t="s">
        <v>1958</v>
      </c>
      <c r="M145" s="106" t="s">
        <v>1209</v>
      </c>
      <c r="N145" s="106" t="s">
        <v>1396</v>
      </c>
      <c r="O145" s="106" t="s">
        <v>2292</v>
      </c>
      <c r="P145" s="20"/>
      <c r="Q145" s="20" t="s">
        <v>1968</v>
      </c>
      <c r="R145" s="20" t="s">
        <v>1200</v>
      </c>
    </row>
    <row r="146" spans="1:18" ht="15.75">
      <c r="A146" s="20" t="s">
        <v>677</v>
      </c>
      <c r="B146" s="21" t="str">
        <f t="shared" si="1"/>
        <v>โครงการพี่เลี้ยงการดำเนินงานโครงการอนุรักษ์พันธุกรรมพืชฯ ที่สนองพระราชดำริ  โดย อบต. เทศบาลตำบล และโรงเรียน</v>
      </c>
      <c r="C146" s="20" t="s">
        <v>678</v>
      </c>
      <c r="D146" s="20" t="s">
        <v>124</v>
      </c>
      <c r="E146" s="106">
        <v>2564</v>
      </c>
      <c r="F146" s="106" t="s">
        <v>565</v>
      </c>
      <c r="G146" s="106" t="s">
        <v>662</v>
      </c>
      <c r="H146" s="20" t="s">
        <v>127</v>
      </c>
      <c r="I146" s="20" t="s">
        <v>128</v>
      </c>
      <c r="J146" s="108" t="s">
        <v>2330</v>
      </c>
      <c r="K146" s="20" t="s">
        <v>19</v>
      </c>
      <c r="L146" s="20" t="s">
        <v>1958</v>
      </c>
      <c r="M146" s="106" t="s">
        <v>1209</v>
      </c>
      <c r="N146" s="106" t="s">
        <v>1396</v>
      </c>
      <c r="O146" s="106" t="s">
        <v>2292</v>
      </c>
      <c r="P146" s="20"/>
      <c r="Q146" s="20" t="s">
        <v>1969</v>
      </c>
      <c r="R146" s="20" t="s">
        <v>1198</v>
      </c>
    </row>
    <row r="147" spans="1:18" ht="15.75">
      <c r="A147" s="20" t="s">
        <v>675</v>
      </c>
      <c r="B147" s="21" t="str">
        <f t="shared" si="1"/>
        <v>โครงการสนับสนุนโรงเรียนสมัครเข้าร่วมสนองพระราชดําริ อพ.สธ. ในงานสวนพฤกษศาสตร์โรงเรียน</v>
      </c>
      <c r="C147" s="20" t="s">
        <v>676</v>
      </c>
      <c r="D147" s="20" t="s">
        <v>124</v>
      </c>
      <c r="E147" s="106">
        <v>2564</v>
      </c>
      <c r="F147" s="106" t="s">
        <v>565</v>
      </c>
      <c r="G147" s="106" t="s">
        <v>662</v>
      </c>
      <c r="H147" s="20" t="s">
        <v>127</v>
      </c>
      <c r="I147" s="20" t="s">
        <v>128</v>
      </c>
      <c r="J147" s="108" t="s">
        <v>2330</v>
      </c>
      <c r="K147" s="20" t="s">
        <v>19</v>
      </c>
      <c r="L147" s="20" t="s">
        <v>1958</v>
      </c>
      <c r="M147" s="106" t="s">
        <v>1209</v>
      </c>
      <c r="N147" s="106" t="s">
        <v>1396</v>
      </c>
      <c r="O147" s="106" t="s">
        <v>2292</v>
      </c>
      <c r="P147" s="20"/>
      <c r="Q147" s="20" t="s">
        <v>1971</v>
      </c>
      <c r="R147" s="20" t="s">
        <v>1193</v>
      </c>
    </row>
    <row r="148" spans="1:18" ht="15.75">
      <c r="A148" s="20" t="s">
        <v>673</v>
      </c>
      <c r="B148" s="21" t="str">
        <f t="shared" si="1"/>
        <v>โครงการสนับสนุนองค์กรปกครองส่วนท้องถิ่นเข้าร่วมสนองพระราชดำริ อพ.สธ.  ในงานสำรวจและจัดทำฐานทรัพยากรท้องถิ่น</v>
      </c>
      <c r="C148" s="20" t="s">
        <v>674</v>
      </c>
      <c r="D148" s="20" t="s">
        <v>124</v>
      </c>
      <c r="E148" s="106">
        <v>2564</v>
      </c>
      <c r="F148" s="106" t="s">
        <v>565</v>
      </c>
      <c r="G148" s="106" t="s">
        <v>662</v>
      </c>
      <c r="H148" s="20" t="s">
        <v>127</v>
      </c>
      <c r="I148" s="20" t="s">
        <v>128</v>
      </c>
      <c r="J148" s="108" t="s">
        <v>2330</v>
      </c>
      <c r="K148" s="20" t="s">
        <v>19</v>
      </c>
      <c r="L148" s="20" t="s">
        <v>1958</v>
      </c>
      <c r="M148" s="106" t="s">
        <v>1209</v>
      </c>
      <c r="N148" s="106" t="s">
        <v>1396</v>
      </c>
      <c r="O148" s="106" t="s">
        <v>2292</v>
      </c>
      <c r="P148" s="20"/>
      <c r="Q148" s="20" t="s">
        <v>1972</v>
      </c>
      <c r="R148" s="20" t="s">
        <v>1190</v>
      </c>
    </row>
    <row r="149" spans="1:18" ht="15.75">
      <c r="A149" s="20" t="s">
        <v>671</v>
      </c>
      <c r="B149" s="21" t="str">
        <f t="shared" si="1"/>
        <v>โครงการการเผยแพร่สื่อต่างๆ</v>
      </c>
      <c r="C149" s="20" t="s">
        <v>672</v>
      </c>
      <c r="D149" s="20" t="s">
        <v>124</v>
      </c>
      <c r="E149" s="106">
        <v>2564</v>
      </c>
      <c r="F149" s="106" t="s">
        <v>565</v>
      </c>
      <c r="G149" s="106" t="s">
        <v>662</v>
      </c>
      <c r="H149" s="20" t="s">
        <v>127</v>
      </c>
      <c r="I149" s="20" t="s">
        <v>128</v>
      </c>
      <c r="J149" s="108" t="s">
        <v>2330</v>
      </c>
      <c r="K149" s="20" t="s">
        <v>19</v>
      </c>
      <c r="L149" s="20" t="s">
        <v>1958</v>
      </c>
      <c r="M149" s="106" t="s">
        <v>1192</v>
      </c>
      <c r="N149" s="106" t="s">
        <v>1193</v>
      </c>
      <c r="O149" s="106" t="s">
        <v>2292</v>
      </c>
      <c r="P149" s="20"/>
      <c r="Q149" s="20" t="s">
        <v>1973</v>
      </c>
      <c r="R149" s="20" t="s">
        <v>1190</v>
      </c>
    </row>
    <row r="150" spans="1:18" ht="15.75">
      <c r="A150" s="20" t="s">
        <v>669</v>
      </c>
      <c r="B150" s="21" t="str">
        <f t="shared" si="1"/>
        <v>โครงการจัดทำเว็บไซต์ประชาสัมพันธ์หน่วยงาน (อพ.สธ. – มทร.สุวรรณภูมิ)</v>
      </c>
      <c r="C150" s="20" t="s">
        <v>670</v>
      </c>
      <c r="D150" s="20" t="s">
        <v>124</v>
      </c>
      <c r="E150" s="106">
        <v>2564</v>
      </c>
      <c r="F150" s="106" t="s">
        <v>565</v>
      </c>
      <c r="G150" s="106" t="s">
        <v>662</v>
      </c>
      <c r="H150" s="20" t="s">
        <v>127</v>
      </c>
      <c r="I150" s="20" t="s">
        <v>128</v>
      </c>
      <c r="J150" s="108" t="s">
        <v>2330</v>
      </c>
      <c r="K150" s="20" t="s">
        <v>19</v>
      </c>
      <c r="L150" s="20" t="s">
        <v>1958</v>
      </c>
      <c r="M150" s="106" t="s">
        <v>1197</v>
      </c>
      <c r="N150" s="106" t="s">
        <v>1229</v>
      </c>
      <c r="O150" s="106" t="s">
        <v>2292</v>
      </c>
      <c r="P150" s="20"/>
      <c r="Q150" s="20" t="s">
        <v>1974</v>
      </c>
      <c r="R150" s="20" t="s">
        <v>1295</v>
      </c>
    </row>
    <row r="151" spans="1:18" ht="15.75">
      <c r="A151" s="20" t="s">
        <v>667</v>
      </c>
      <c r="B151" s="21" t="str">
        <f t="shared" si="1"/>
        <v>โครงการจัดทำฐานข้อมูล อพ.สธ. – มหาวิทยาลัย (ฐานทรัพยากรธรรมชาติและฐานภูมิปัญญาท้องถิ่น)</v>
      </c>
      <c r="C151" s="20" t="s">
        <v>668</v>
      </c>
      <c r="D151" s="20" t="s">
        <v>124</v>
      </c>
      <c r="E151" s="106">
        <v>2564</v>
      </c>
      <c r="F151" s="106" t="s">
        <v>565</v>
      </c>
      <c r="G151" s="106" t="s">
        <v>662</v>
      </c>
      <c r="H151" s="20" t="s">
        <v>127</v>
      </c>
      <c r="I151" s="20" t="s">
        <v>128</v>
      </c>
      <c r="J151" s="108" t="s">
        <v>2330</v>
      </c>
      <c r="K151" s="20" t="s">
        <v>19</v>
      </c>
      <c r="L151" s="20" t="s">
        <v>1958</v>
      </c>
      <c r="M151" s="106" t="s">
        <v>1197</v>
      </c>
      <c r="N151" s="106" t="s">
        <v>1206</v>
      </c>
      <c r="O151" s="106" t="s">
        <v>2292</v>
      </c>
      <c r="P151" s="20"/>
      <c r="Q151" s="20" t="s">
        <v>1975</v>
      </c>
      <c r="R151" s="20" t="s">
        <v>1190</v>
      </c>
    </row>
    <row r="152" spans="1:18" ht="15.75">
      <c r="A152" s="20" t="s">
        <v>665</v>
      </c>
      <c r="B152" s="21" t="str">
        <f t="shared" si="1"/>
        <v>โครงการสวนพฤกษศาสตร์โรงเรียน-มทร.สุวรรณภูมิ</v>
      </c>
      <c r="C152" s="20" t="s">
        <v>666</v>
      </c>
      <c r="D152" s="20" t="s">
        <v>124</v>
      </c>
      <c r="E152" s="106">
        <v>2564</v>
      </c>
      <c r="F152" s="106" t="s">
        <v>565</v>
      </c>
      <c r="G152" s="106" t="s">
        <v>662</v>
      </c>
      <c r="H152" s="20" t="s">
        <v>127</v>
      </c>
      <c r="I152" s="20" t="s">
        <v>128</v>
      </c>
      <c r="J152" s="108" t="s">
        <v>2330</v>
      </c>
      <c r="K152" s="20" t="s">
        <v>19</v>
      </c>
      <c r="L152" s="20" t="s">
        <v>1958</v>
      </c>
      <c r="M152" s="106" t="s">
        <v>1209</v>
      </c>
      <c r="N152" s="106" t="s">
        <v>1214</v>
      </c>
      <c r="O152" s="106" t="s">
        <v>2292</v>
      </c>
      <c r="P152" s="20"/>
      <c r="Q152" s="20" t="s">
        <v>1977</v>
      </c>
      <c r="R152" s="20" t="s">
        <v>1191</v>
      </c>
    </row>
    <row r="153" spans="1:18" ht="15.75">
      <c r="A153" s="20" t="s">
        <v>663</v>
      </c>
      <c r="B153" s="21" t="str">
        <f t="shared" si="1"/>
        <v>โครงการการวิจัยและนวัตกรรมสร้างมูลค่าเพิ่มและการนำไปใช้ประโยชน์ด้วยวิทยาศาสตร์และเทคโนโลยีจากฐานทรัพยากรท้องถิ่นตำบลสามเรือน อำเภอบางปะอิน จังหวัดพระนครศรีอยุธยา</v>
      </c>
      <c r="C153" s="20" t="s">
        <v>664</v>
      </c>
      <c r="D153" s="20" t="s">
        <v>124</v>
      </c>
      <c r="E153" s="106">
        <v>2564</v>
      </c>
      <c r="F153" s="106" t="s">
        <v>565</v>
      </c>
      <c r="G153" s="106" t="s">
        <v>662</v>
      </c>
      <c r="H153" s="20" t="s">
        <v>127</v>
      </c>
      <c r="I153" s="20" t="s">
        <v>128</v>
      </c>
      <c r="J153" s="108" t="s">
        <v>2330</v>
      </c>
      <c r="K153" s="20" t="s">
        <v>19</v>
      </c>
      <c r="L153" s="20" t="s">
        <v>1958</v>
      </c>
      <c r="M153" s="106" t="s">
        <v>1197</v>
      </c>
      <c r="N153" s="106" t="s">
        <v>1198</v>
      </c>
      <c r="O153" s="106" t="s">
        <v>2292</v>
      </c>
      <c r="P153" s="20"/>
      <c r="Q153" s="20" t="s">
        <v>1978</v>
      </c>
      <c r="R153" s="20" t="s">
        <v>1191</v>
      </c>
    </row>
    <row r="154" spans="1:18" ht="15.75">
      <c r="A154" s="20" t="s">
        <v>660</v>
      </c>
      <c r="B154" s="21" t="str">
        <f t="shared" si="1"/>
        <v>โครงการการเลี้ยงปลาแรดเพื่อการอนุรักษ์</v>
      </c>
      <c r="C154" s="20" t="s">
        <v>661</v>
      </c>
      <c r="D154" s="20" t="s">
        <v>124</v>
      </c>
      <c r="E154" s="106">
        <v>2564</v>
      </c>
      <c r="F154" s="106" t="s">
        <v>565</v>
      </c>
      <c r="G154" s="106" t="s">
        <v>662</v>
      </c>
      <c r="H154" s="20" t="s">
        <v>127</v>
      </c>
      <c r="I154" s="20" t="s">
        <v>128</v>
      </c>
      <c r="J154" s="108" t="s">
        <v>2330</v>
      </c>
      <c r="K154" s="20" t="s">
        <v>19</v>
      </c>
      <c r="L154" s="20" t="s">
        <v>1958</v>
      </c>
      <c r="M154" s="106" t="s">
        <v>1189</v>
      </c>
      <c r="N154" s="106" t="s">
        <v>1190</v>
      </c>
      <c r="O154" s="106" t="s">
        <v>2292</v>
      </c>
      <c r="P154" s="20"/>
      <c r="Q154" s="20" t="s">
        <v>1979</v>
      </c>
      <c r="R154" s="20" t="s">
        <v>1193</v>
      </c>
    </row>
    <row r="155" spans="1:18" ht="15.75">
      <c r="A155" s="20" t="s">
        <v>659</v>
      </c>
      <c r="B155" s="21" t="str">
        <f t="shared" si="1"/>
        <v xml:space="preserve">โครงการสำรวจและเก็บรวบรวมทรัพยากรชีวภาพ </v>
      </c>
      <c r="C155" s="20" t="s">
        <v>1980</v>
      </c>
      <c r="D155" s="20" t="s">
        <v>124</v>
      </c>
      <c r="E155" s="106">
        <v>2564</v>
      </c>
      <c r="F155" s="106" t="s">
        <v>565</v>
      </c>
      <c r="G155" s="106" t="s">
        <v>594</v>
      </c>
      <c r="H155" s="20" t="s">
        <v>127</v>
      </c>
      <c r="I155" s="20" t="s">
        <v>128</v>
      </c>
      <c r="J155" s="108" t="s">
        <v>2330</v>
      </c>
      <c r="K155" s="20" t="s">
        <v>19</v>
      </c>
      <c r="L155" s="20" t="s">
        <v>1958</v>
      </c>
      <c r="M155" s="106" t="s">
        <v>1197</v>
      </c>
      <c r="N155" s="106" t="s">
        <v>1206</v>
      </c>
      <c r="O155" s="106" t="s">
        <v>2292</v>
      </c>
      <c r="P155" s="20"/>
      <c r="Q155" s="20" t="s">
        <v>1981</v>
      </c>
      <c r="R155" s="20" t="s">
        <v>1191</v>
      </c>
    </row>
    <row r="156" spans="1:18" ht="15.75">
      <c r="A156" s="20" t="s">
        <v>708</v>
      </c>
      <c r="B156" s="21" t="str">
        <f t="shared" si="1"/>
        <v>โครงการพัฒนานวัตกรรมเกษตรและอาหารปลอดภัยกลุ่มนครชัยบุรินทร์ (กิจกรรมหลักที่ ๘ การเพิ่มประสิทธิภาพการใช้อาหารและพืชอาหารสัตว์สำหรับการผลิตโคเนื้อ แพะ แกะ แบบครบวงจร)</v>
      </c>
      <c r="C156" s="20" t="s">
        <v>709</v>
      </c>
      <c r="D156" s="20" t="s">
        <v>14</v>
      </c>
      <c r="E156" s="106">
        <v>2564</v>
      </c>
      <c r="F156" s="106" t="s">
        <v>468</v>
      </c>
      <c r="G156" s="106" t="s">
        <v>488</v>
      </c>
      <c r="H156" s="20" t="s">
        <v>229</v>
      </c>
      <c r="I156" s="20" t="s">
        <v>364</v>
      </c>
      <c r="J156" s="108" t="s">
        <v>2336</v>
      </c>
      <c r="K156" s="20" t="s">
        <v>19</v>
      </c>
      <c r="L156" s="20" t="s">
        <v>1958</v>
      </c>
      <c r="M156" s="106" t="s">
        <v>1209</v>
      </c>
      <c r="N156" s="106" t="s">
        <v>1295</v>
      </c>
      <c r="O156" s="106" t="s">
        <v>2292</v>
      </c>
      <c r="P156" s="20"/>
      <c r="Q156" s="20" t="s">
        <v>1982</v>
      </c>
      <c r="R156" s="20" t="s">
        <v>1191</v>
      </c>
    </row>
    <row r="157" spans="1:18" ht="15.75">
      <c r="A157" s="20" t="s">
        <v>742</v>
      </c>
      <c r="B157" s="21" t="str">
        <f t="shared" si="1"/>
        <v>โครงการอนุรักษ์พันธุกรรมพืชอันเนื่องมาจากพระราชดำริฯ : โครงการการถ่ายทอดองค์ความรู้สู่ชุมชนเพื่อพัฒนาผลิตภัณฑ์สำหรับการอนุรักษ์พันธุกรรมพืชบัวหลวงและบัวฉัตรชุมชนคลองมหาสวัสดิ์ อำเภอนครชัยศรี จังหวัดนครปฐม</v>
      </c>
      <c r="C157" s="20" t="s">
        <v>743</v>
      </c>
      <c r="D157" s="20" t="s">
        <v>14</v>
      </c>
      <c r="E157" s="106">
        <v>2564</v>
      </c>
      <c r="F157" s="106" t="s">
        <v>200</v>
      </c>
      <c r="G157" s="106" t="s">
        <v>200</v>
      </c>
      <c r="H157" s="20" t="s">
        <v>744</v>
      </c>
      <c r="I157" s="20" t="s">
        <v>520</v>
      </c>
      <c r="J157" s="108" t="s">
        <v>2324</v>
      </c>
      <c r="K157" s="20" t="s">
        <v>19</v>
      </c>
      <c r="L157" s="20" t="s">
        <v>1958</v>
      </c>
      <c r="M157" s="106" t="s">
        <v>1197</v>
      </c>
      <c r="N157" s="106" t="s">
        <v>1227</v>
      </c>
      <c r="O157" s="106" t="s">
        <v>2292</v>
      </c>
      <c r="P157" s="20"/>
      <c r="Q157" s="20" t="s">
        <v>1984</v>
      </c>
      <c r="R157" s="20" t="s">
        <v>1206</v>
      </c>
    </row>
    <row r="158" spans="1:18" ht="15.75">
      <c r="A158" s="20" t="s">
        <v>710</v>
      </c>
      <c r="B158" s="21" t="str">
        <f t="shared" si="1"/>
        <v>การจัดการกระบวนการปลูกหม่อนเพื่อเพิ่มประสิทธิภาพการเลี้ยงไหม</v>
      </c>
      <c r="C158" s="20" t="s">
        <v>711</v>
      </c>
      <c r="D158" s="20" t="s">
        <v>14</v>
      </c>
      <c r="E158" s="106">
        <v>2564</v>
      </c>
      <c r="F158" s="106" t="s">
        <v>468</v>
      </c>
      <c r="G158" s="106" t="s">
        <v>488</v>
      </c>
      <c r="H158" s="20" t="s">
        <v>137</v>
      </c>
      <c r="I158" s="20" t="s">
        <v>230</v>
      </c>
      <c r="J158" s="108" t="s">
        <v>2320</v>
      </c>
      <c r="K158" s="20" t="s">
        <v>19</v>
      </c>
      <c r="L158" s="20" t="s">
        <v>1958</v>
      </c>
      <c r="M158" s="106" t="s">
        <v>1189</v>
      </c>
      <c r="N158" s="106" t="s">
        <v>1190</v>
      </c>
      <c r="O158" s="106" t="s">
        <v>2292</v>
      </c>
      <c r="P158" s="20"/>
      <c r="Q158" s="20" t="s">
        <v>1985</v>
      </c>
      <c r="R158" s="20" t="s">
        <v>1193</v>
      </c>
    </row>
    <row r="159" spans="1:18" ht="15.75">
      <c r="A159" s="20" t="s">
        <v>702</v>
      </c>
      <c r="B159" s="21" t="str">
        <f t="shared" si="1"/>
        <v>พัฒนายกระดับและส่งเสริมการตลาด สินค้า OTOP ในชุมชนผ้าทอพื้นเมืองย้อมสีธรรมชาติ จังหวัดกาฬสินธุ์</v>
      </c>
      <c r="C159" s="20" t="s">
        <v>703</v>
      </c>
      <c r="D159" s="20" t="s">
        <v>14</v>
      </c>
      <c r="E159" s="106">
        <v>2564</v>
      </c>
      <c r="F159" s="106" t="s">
        <v>334</v>
      </c>
      <c r="G159" s="106" t="s">
        <v>488</v>
      </c>
      <c r="H159" s="20" t="s">
        <v>137</v>
      </c>
      <c r="I159" s="20" t="s">
        <v>230</v>
      </c>
      <c r="J159" s="108" t="s">
        <v>2320</v>
      </c>
      <c r="K159" s="20" t="s">
        <v>19</v>
      </c>
      <c r="L159" s="20" t="s">
        <v>1958</v>
      </c>
      <c r="M159" s="106" t="s">
        <v>1197</v>
      </c>
      <c r="N159" s="106" t="s">
        <v>1227</v>
      </c>
      <c r="O159" s="106" t="s">
        <v>2292</v>
      </c>
      <c r="P159" s="20"/>
      <c r="Q159" s="20" t="s">
        <v>1986</v>
      </c>
      <c r="R159" s="20" t="s">
        <v>1227</v>
      </c>
    </row>
    <row r="160" spans="1:18" ht="15.75">
      <c r="A160" s="20" t="s">
        <v>697</v>
      </c>
      <c r="B160" s="21" t="str">
        <f t="shared" si="1"/>
        <v>การศึกษาคุณสมบัติในการต้านเชื้อแบคทีเรียที่เป็นสาเหตุของโรคในปลาน้ำจืดของสารสกัดจากมะหาด</v>
      </c>
      <c r="C160" s="20" t="s">
        <v>698</v>
      </c>
      <c r="D160" s="20" t="s">
        <v>14</v>
      </c>
      <c r="E160" s="106">
        <v>2564</v>
      </c>
      <c r="F160" s="106" t="s">
        <v>468</v>
      </c>
      <c r="G160" s="106" t="s">
        <v>488</v>
      </c>
      <c r="H160" s="20" t="s">
        <v>137</v>
      </c>
      <c r="I160" s="20" t="s">
        <v>230</v>
      </c>
      <c r="J160" s="108" t="s">
        <v>2320</v>
      </c>
      <c r="K160" s="20" t="s">
        <v>19</v>
      </c>
      <c r="L160" s="20" t="s">
        <v>1958</v>
      </c>
      <c r="M160" s="106" t="s">
        <v>1197</v>
      </c>
      <c r="N160" s="106" t="s">
        <v>1227</v>
      </c>
      <c r="O160" s="106" t="s">
        <v>2292</v>
      </c>
      <c r="P160" s="20"/>
      <c r="Q160" s="20" t="s">
        <v>1987</v>
      </c>
      <c r="R160" s="20" t="s">
        <v>1191</v>
      </c>
    </row>
    <row r="161" spans="1:18" ht="15.75">
      <c r="A161" s="20" t="s">
        <v>681</v>
      </c>
      <c r="B161" s="21" t="str">
        <f t="shared" si="1"/>
        <v>โครงการสำรวจมะหาดภายในมหาวิทยาลัยกาฬสินธุ์ พื้นที่ในเมือง</v>
      </c>
      <c r="C161" s="20" t="s">
        <v>682</v>
      </c>
      <c r="D161" s="20" t="s">
        <v>14</v>
      </c>
      <c r="E161" s="106">
        <v>2564</v>
      </c>
      <c r="F161" s="106" t="s">
        <v>468</v>
      </c>
      <c r="G161" s="106" t="s">
        <v>488</v>
      </c>
      <c r="H161" s="20" t="s">
        <v>137</v>
      </c>
      <c r="I161" s="20" t="s">
        <v>230</v>
      </c>
      <c r="J161" s="108" t="s">
        <v>2320</v>
      </c>
      <c r="K161" s="20" t="s">
        <v>19</v>
      </c>
      <c r="L161" s="20" t="s">
        <v>1958</v>
      </c>
      <c r="M161" s="106" t="s">
        <v>1209</v>
      </c>
      <c r="N161" s="106" t="s">
        <v>1214</v>
      </c>
      <c r="O161" s="106" t="s">
        <v>2292</v>
      </c>
      <c r="P161" s="20"/>
      <c r="Q161" s="20" t="s">
        <v>1988</v>
      </c>
      <c r="R161" s="20" t="s">
        <v>1191</v>
      </c>
    </row>
    <row r="162" spans="1:18" ht="15.75">
      <c r="A162" s="20" t="s">
        <v>646</v>
      </c>
      <c r="B162" s="21" t="str">
        <f t="shared" si="1"/>
        <v>การขยายพันธุ์มะหาดในสภาพปลอดเชื้อเพื่อการปรับปรุงพันธุ์</v>
      </c>
      <c r="C162" s="20" t="s">
        <v>647</v>
      </c>
      <c r="D162" s="20" t="s">
        <v>333</v>
      </c>
      <c r="E162" s="106">
        <v>2564</v>
      </c>
      <c r="F162" s="106" t="s">
        <v>468</v>
      </c>
      <c r="G162" s="106" t="s">
        <v>488</v>
      </c>
      <c r="H162" s="20" t="s">
        <v>137</v>
      </c>
      <c r="I162" s="20" t="s">
        <v>230</v>
      </c>
      <c r="J162" s="108" t="s">
        <v>2320</v>
      </c>
      <c r="K162" s="20" t="s">
        <v>19</v>
      </c>
      <c r="L162" s="20" t="s">
        <v>1958</v>
      </c>
      <c r="M162" s="106" t="s">
        <v>1197</v>
      </c>
      <c r="N162" s="106" t="s">
        <v>1206</v>
      </c>
      <c r="O162" s="106" t="s">
        <v>2292</v>
      </c>
      <c r="P162" s="20"/>
      <c r="Q162" s="20" t="s">
        <v>1989</v>
      </c>
      <c r="R162" s="20" t="s">
        <v>1191</v>
      </c>
    </row>
    <row r="163" spans="1:18" ht="15.75">
      <c r="A163" s="20" t="s">
        <v>693</v>
      </c>
      <c r="B163" s="21" t="str">
        <f t="shared" si="1"/>
        <v>โครงการชุมชนต้นแบบการถ่ายทอดเทคโนโลยีการเกษตรโดยบูรณาการกับงานวิจัยแลการสร้างนวัตกรรม</v>
      </c>
      <c r="C163" s="20" t="s">
        <v>694</v>
      </c>
      <c r="D163" s="20" t="s">
        <v>14</v>
      </c>
      <c r="E163" s="106">
        <v>2564</v>
      </c>
      <c r="F163" s="106" t="s">
        <v>695</v>
      </c>
      <c r="G163" s="106" t="s">
        <v>696</v>
      </c>
      <c r="H163" s="20" t="s">
        <v>167</v>
      </c>
      <c r="I163" s="20" t="s">
        <v>230</v>
      </c>
      <c r="J163" s="108" t="s">
        <v>2320</v>
      </c>
      <c r="K163" s="20" t="s">
        <v>19</v>
      </c>
      <c r="L163" s="20" t="s">
        <v>1958</v>
      </c>
      <c r="M163" s="106" t="s">
        <v>1189</v>
      </c>
      <c r="N163" s="106" t="s">
        <v>1190</v>
      </c>
      <c r="O163" s="106" t="s">
        <v>2292</v>
      </c>
      <c r="P163" s="20"/>
      <c r="Q163" s="20" t="s">
        <v>1990</v>
      </c>
      <c r="R163" s="20" t="s">
        <v>1198</v>
      </c>
    </row>
    <row r="164" spans="1:18" ht="15.75">
      <c r="A164" s="20" t="s">
        <v>691</v>
      </c>
      <c r="B164" s="21" t="str">
        <f t="shared" si="1"/>
        <v xml:space="preserve">โครงการงานเกษตรแฟร์กาฬสินธุ์ ครั้งที่ 2 </v>
      </c>
      <c r="C164" s="20" t="s">
        <v>1991</v>
      </c>
      <c r="D164" s="20" t="s">
        <v>14</v>
      </c>
      <c r="E164" s="106">
        <v>2564</v>
      </c>
      <c r="F164" s="106" t="s">
        <v>334</v>
      </c>
      <c r="G164" s="106" t="s">
        <v>692</v>
      </c>
      <c r="H164" s="20" t="s">
        <v>167</v>
      </c>
      <c r="I164" s="20" t="s">
        <v>230</v>
      </c>
      <c r="J164" s="108" t="s">
        <v>2320</v>
      </c>
      <c r="K164" s="20" t="s">
        <v>19</v>
      </c>
      <c r="L164" s="20" t="s">
        <v>1958</v>
      </c>
      <c r="M164" s="106" t="s">
        <v>1192</v>
      </c>
      <c r="N164" s="106" t="s">
        <v>1193</v>
      </c>
      <c r="O164" s="106" t="s">
        <v>2292</v>
      </c>
      <c r="P164" s="20"/>
      <c r="Q164" s="20" t="s">
        <v>1992</v>
      </c>
      <c r="R164" s="20" t="s">
        <v>1198</v>
      </c>
    </row>
    <row r="165" spans="1:18" ht="15.75">
      <c r="A165" s="20" t="s">
        <v>706</v>
      </c>
      <c r="B165" s="21" t="str">
        <f t="shared" si="1"/>
        <v>การพัฒนาทักษะวิชาชีพและเทคโนโลยีการผลิตเห็ดเศรษฐกิจเพื่อยกระดับรายได้ให้กับคนในชุมชนตำบลมะกอกหวาน และตำบลม่วงค่อม อำเภอชัยบาดาล จังหวัดลพบุรี</v>
      </c>
      <c r="C165" s="20" t="s">
        <v>707</v>
      </c>
      <c r="D165" s="20" t="s">
        <v>14</v>
      </c>
      <c r="E165" s="106">
        <v>2564</v>
      </c>
      <c r="F165" s="106" t="s">
        <v>468</v>
      </c>
      <c r="G165" s="106" t="s">
        <v>488</v>
      </c>
      <c r="H165" s="20" t="s">
        <v>92</v>
      </c>
      <c r="I165" s="20" t="s">
        <v>705</v>
      </c>
      <c r="J165" s="108" t="s">
        <v>2299</v>
      </c>
      <c r="K165" s="20" t="s">
        <v>19</v>
      </c>
      <c r="L165" s="20" t="s">
        <v>1958</v>
      </c>
      <c r="M165" s="106" t="s">
        <v>1189</v>
      </c>
      <c r="N165" s="106" t="s">
        <v>1191</v>
      </c>
      <c r="O165" s="106" t="s">
        <v>2292</v>
      </c>
      <c r="P165" s="20"/>
      <c r="Q165" s="20" t="s">
        <v>1993</v>
      </c>
      <c r="R165" s="20" t="s">
        <v>1227</v>
      </c>
    </row>
    <row r="166" spans="1:18" ht="15.75">
      <c r="A166" s="20" t="s">
        <v>704</v>
      </c>
      <c r="B166" s="21" t="str">
        <f t="shared" si="1"/>
        <v xml:space="preserve">ออกแบบและพัฒนาผลิตภัณฑ์เครื่องจักสานจากกกย้อมสีธรรมชาติเชิงพาณิชย์ </v>
      </c>
      <c r="C166" s="20" t="s">
        <v>1994</v>
      </c>
      <c r="D166" s="20" t="s">
        <v>14</v>
      </c>
      <c r="E166" s="106">
        <v>2564</v>
      </c>
      <c r="F166" s="106" t="s">
        <v>565</v>
      </c>
      <c r="G166" s="106" t="s">
        <v>488</v>
      </c>
      <c r="H166" s="20" t="s">
        <v>92</v>
      </c>
      <c r="I166" s="20" t="s">
        <v>705</v>
      </c>
      <c r="J166" s="108" t="s">
        <v>2299</v>
      </c>
      <c r="K166" s="20" t="s">
        <v>19</v>
      </c>
      <c r="L166" s="20" t="s">
        <v>1958</v>
      </c>
      <c r="M166" s="106" t="s">
        <v>1189</v>
      </c>
      <c r="N166" s="106" t="s">
        <v>1191</v>
      </c>
      <c r="O166" s="106" t="s">
        <v>2292</v>
      </c>
      <c r="P166" s="20"/>
      <c r="Q166" s="20" t="s">
        <v>1996</v>
      </c>
      <c r="R166" s="20" t="s">
        <v>1191</v>
      </c>
    </row>
    <row r="167" spans="1:18" ht="15.75">
      <c r="A167" s="20" t="s">
        <v>719</v>
      </c>
      <c r="B167" s="21" t="str">
        <f t="shared" si="1"/>
        <v>บริหารจัดการศูนย์นวัตกรรมและเทคโนโลยีการเกษตร(AIC)กำแพงเพชร</v>
      </c>
      <c r="C167" s="20" t="s">
        <v>720</v>
      </c>
      <c r="D167" s="20" t="s">
        <v>14</v>
      </c>
      <c r="E167" s="106">
        <v>2564</v>
      </c>
      <c r="F167" s="106" t="s">
        <v>468</v>
      </c>
      <c r="G167" s="106" t="s">
        <v>488</v>
      </c>
      <c r="H167" s="20" t="s">
        <v>92</v>
      </c>
      <c r="I167" s="20" t="s">
        <v>557</v>
      </c>
      <c r="J167" s="108" t="s">
        <v>2322</v>
      </c>
      <c r="K167" s="20" t="s">
        <v>19</v>
      </c>
      <c r="L167" s="20" t="s">
        <v>1958</v>
      </c>
      <c r="M167" s="106" t="s">
        <v>1197</v>
      </c>
      <c r="N167" s="106" t="s">
        <v>1227</v>
      </c>
      <c r="O167" s="106" t="s">
        <v>2292</v>
      </c>
      <c r="P167" s="20"/>
      <c r="Q167" s="20" t="s">
        <v>1997</v>
      </c>
      <c r="R167" s="20" t="s">
        <v>1198</v>
      </c>
    </row>
    <row r="168" spans="1:18" ht="15.75">
      <c r="A168" s="20" t="s">
        <v>554</v>
      </c>
      <c r="B168" s="21" t="str">
        <f t="shared" si="1"/>
        <v>ศูนย์การเรียนรู้เกษตรตามหลักเศรษฐกิจพอเพียง</v>
      </c>
      <c r="C168" s="20" t="s">
        <v>555</v>
      </c>
      <c r="D168" s="20" t="s">
        <v>124</v>
      </c>
      <c r="E168" s="106">
        <v>2564</v>
      </c>
      <c r="F168" s="106" t="s">
        <v>468</v>
      </c>
      <c r="G168" s="106" t="s">
        <v>488</v>
      </c>
      <c r="H168" s="20" t="s">
        <v>556</v>
      </c>
      <c r="I168" s="20" t="s">
        <v>557</v>
      </c>
      <c r="J168" s="108" t="s">
        <v>2322</v>
      </c>
      <c r="K168" s="20" t="s">
        <v>19</v>
      </c>
      <c r="L168" s="20" t="s">
        <v>1958</v>
      </c>
      <c r="M168" s="106" t="s">
        <v>1189</v>
      </c>
      <c r="N168" s="106" t="s">
        <v>1190</v>
      </c>
      <c r="O168" s="106" t="s">
        <v>2292</v>
      </c>
      <c r="P168" s="20"/>
      <c r="Q168" s="20" t="s">
        <v>1998</v>
      </c>
      <c r="R168" s="20" t="s">
        <v>1190</v>
      </c>
    </row>
    <row r="169" spans="1:18" ht="15.75">
      <c r="A169" s="20" t="s">
        <v>732</v>
      </c>
      <c r="B169" s="21" t="str">
        <f t="shared" si="1"/>
        <v>โครงการสนับสนุนการสร้างต้นแบบและพัฒนาแหล่งเรียนรู้การบริการวิชาการคณะเทคโนโลยี</v>
      </c>
      <c r="C169" s="20" t="s">
        <v>733</v>
      </c>
      <c r="D169" s="20" t="s">
        <v>14</v>
      </c>
      <c r="E169" s="106">
        <v>2564</v>
      </c>
      <c r="F169" s="106" t="s">
        <v>468</v>
      </c>
      <c r="G169" s="106" t="s">
        <v>488</v>
      </c>
      <c r="H169" s="20" t="s">
        <v>734</v>
      </c>
      <c r="I169" s="20" t="s">
        <v>735</v>
      </c>
      <c r="J169" s="108" t="s">
        <v>2318</v>
      </c>
      <c r="K169" s="20" t="s">
        <v>19</v>
      </c>
      <c r="L169" s="20" t="s">
        <v>1958</v>
      </c>
      <c r="M169" s="106" t="s">
        <v>1197</v>
      </c>
      <c r="N169" s="106" t="s">
        <v>1198</v>
      </c>
      <c r="O169" s="106" t="s">
        <v>2292</v>
      </c>
      <c r="P169" s="20"/>
      <c r="Q169" s="20" t="s">
        <v>1999</v>
      </c>
      <c r="R169" s="20" t="s">
        <v>1206</v>
      </c>
    </row>
    <row r="170" spans="1:18" ht="15.75">
      <c r="A170" s="20" t="s">
        <v>730</v>
      </c>
      <c r="B170" s="21" t="str">
        <f t="shared" si="1"/>
        <v>ศูนย์วิจัยพืชยืนต้นและไม้ผลเมืองร้อน</v>
      </c>
      <c r="C170" s="20" t="s">
        <v>731</v>
      </c>
      <c r="D170" s="20" t="s">
        <v>14</v>
      </c>
      <c r="E170" s="106">
        <v>2564</v>
      </c>
      <c r="F170" s="106" t="s">
        <v>468</v>
      </c>
      <c r="G170" s="106" t="s">
        <v>488</v>
      </c>
      <c r="H170" s="20" t="s">
        <v>78</v>
      </c>
      <c r="I170" s="20" t="s">
        <v>79</v>
      </c>
      <c r="J170" s="108" t="s">
        <v>2305</v>
      </c>
      <c r="K170" s="20" t="s">
        <v>19</v>
      </c>
      <c r="L170" s="20" t="s">
        <v>1958</v>
      </c>
      <c r="M170" s="106" t="s">
        <v>1197</v>
      </c>
      <c r="N170" s="106" t="s">
        <v>1227</v>
      </c>
      <c r="O170" s="106" t="s">
        <v>2292</v>
      </c>
      <c r="P170" s="20"/>
      <c r="Q170" s="20" t="s">
        <v>2000</v>
      </c>
      <c r="R170" s="20" t="s">
        <v>1227</v>
      </c>
    </row>
    <row r="171" spans="1:18" ht="15.75">
      <c r="A171" s="20" t="s">
        <v>729</v>
      </c>
      <c r="B171" s="21" t="str">
        <f t="shared" si="1"/>
        <v>ศูนย์วิจัยและพัฒนาสัตว์เคี้ยวเอื้องขนาดเล็ก</v>
      </c>
      <c r="C171" s="20" t="s">
        <v>82</v>
      </c>
      <c r="D171" s="20" t="s">
        <v>14</v>
      </c>
      <c r="E171" s="106">
        <v>2564</v>
      </c>
      <c r="F171" s="106" t="s">
        <v>468</v>
      </c>
      <c r="G171" s="106" t="s">
        <v>488</v>
      </c>
      <c r="H171" s="20" t="s">
        <v>78</v>
      </c>
      <c r="I171" s="20" t="s">
        <v>79</v>
      </c>
      <c r="J171" s="108" t="s">
        <v>2305</v>
      </c>
      <c r="K171" s="20" t="s">
        <v>19</v>
      </c>
      <c r="L171" s="20" t="s">
        <v>1958</v>
      </c>
      <c r="M171" s="106" t="s">
        <v>1189</v>
      </c>
      <c r="N171" s="106" t="s">
        <v>1191</v>
      </c>
      <c r="O171" s="106" t="s">
        <v>2292</v>
      </c>
      <c r="P171" s="20"/>
      <c r="Q171" s="20" t="s">
        <v>2001</v>
      </c>
      <c r="R171" s="20" t="s">
        <v>1214</v>
      </c>
    </row>
    <row r="172" spans="1:18" ht="15.75">
      <c r="A172" s="20" t="s">
        <v>685</v>
      </c>
      <c r="B172" s="21" t="str">
        <f t="shared" si="1"/>
        <v>โครงการเพิ่มประสิทธิภาพการผลิตทุเรียนคุณภาพ</v>
      </c>
      <c r="C172" s="20" t="s">
        <v>686</v>
      </c>
      <c r="D172" s="20" t="s">
        <v>14</v>
      </c>
      <c r="E172" s="106">
        <v>2564</v>
      </c>
      <c r="F172" s="106" t="s">
        <v>468</v>
      </c>
      <c r="G172" s="106" t="s">
        <v>488</v>
      </c>
      <c r="H172" s="20" t="s">
        <v>687</v>
      </c>
      <c r="I172" s="20" t="s">
        <v>186</v>
      </c>
      <c r="J172" s="108" t="s">
        <v>2301</v>
      </c>
      <c r="K172" s="20" t="s">
        <v>55</v>
      </c>
      <c r="L172" s="20" t="s">
        <v>1958</v>
      </c>
      <c r="M172" s="106" t="s">
        <v>1192</v>
      </c>
      <c r="N172" s="106" t="s">
        <v>1388</v>
      </c>
      <c r="O172" s="106" t="s">
        <v>2292</v>
      </c>
      <c r="P172" s="20"/>
      <c r="Q172" s="20" t="s">
        <v>2002</v>
      </c>
      <c r="R172" s="20" t="s">
        <v>1191</v>
      </c>
    </row>
    <row r="173" spans="1:18" ht="15.75">
      <c r="A173" s="20" t="s">
        <v>727</v>
      </c>
      <c r="B173" s="21" t="str">
        <f t="shared" si="1"/>
        <v>พัฒนาศักยภาพผลิตภัณฑ์และบริการเพื่อสุขภาพด้วยนวัตกรรมพื้นที่ระเบียงเศรษฐกิจภาคใต้ (Smart Aging Innovation in SEC)</v>
      </c>
      <c r="C173" s="20" t="s">
        <v>728</v>
      </c>
      <c r="D173" s="20" t="s">
        <v>14</v>
      </c>
      <c r="E173" s="106">
        <v>2564</v>
      </c>
      <c r="F173" s="106" t="s">
        <v>468</v>
      </c>
      <c r="G173" s="106" t="s">
        <v>488</v>
      </c>
      <c r="H173" s="20" t="s">
        <v>725</v>
      </c>
      <c r="I173" s="20" t="s">
        <v>726</v>
      </c>
      <c r="J173" s="108" t="s">
        <v>2337</v>
      </c>
      <c r="K173" s="20" t="s">
        <v>19</v>
      </c>
      <c r="L173" s="20" t="s">
        <v>1958</v>
      </c>
      <c r="M173" s="106" t="s">
        <v>1197</v>
      </c>
      <c r="N173" s="106" t="s">
        <v>1198</v>
      </c>
      <c r="O173" s="106" t="s">
        <v>2292</v>
      </c>
      <c r="P173" s="20"/>
      <c r="Q173" s="20" t="s">
        <v>2003</v>
      </c>
      <c r="R173" s="20" t="s">
        <v>1191</v>
      </c>
    </row>
    <row r="174" spans="1:18" ht="15.75">
      <c r="A174" s="20" t="s">
        <v>723</v>
      </c>
      <c r="B174" s="21" t="str">
        <f t="shared" si="1"/>
        <v>โครงการยกระดับการผลิตสินค้าเกษตรที่เป็นอัตลักษณ์และเหมาะสมกับศักยภาพพื้นที่ของภาค</v>
      </c>
      <c r="C174" s="20" t="s">
        <v>724</v>
      </c>
      <c r="D174" s="20" t="s">
        <v>14</v>
      </c>
      <c r="E174" s="106">
        <v>2564</v>
      </c>
      <c r="F174" s="106" t="s">
        <v>468</v>
      </c>
      <c r="G174" s="106" t="s">
        <v>488</v>
      </c>
      <c r="H174" s="20" t="s">
        <v>725</v>
      </c>
      <c r="I174" s="20" t="s">
        <v>726</v>
      </c>
      <c r="J174" s="108" t="s">
        <v>2337</v>
      </c>
      <c r="K174" s="20" t="s">
        <v>19</v>
      </c>
      <c r="L174" s="20" t="s">
        <v>1958</v>
      </c>
      <c r="M174" s="106" t="s">
        <v>1197</v>
      </c>
      <c r="N174" s="106" t="s">
        <v>1198</v>
      </c>
      <c r="O174" s="106" t="s">
        <v>2292</v>
      </c>
      <c r="P174" s="20"/>
      <c r="Q174" s="20" t="s">
        <v>2004</v>
      </c>
      <c r="R174" s="20" t="s">
        <v>1257</v>
      </c>
    </row>
    <row r="175" spans="1:18" ht="15.75">
      <c r="A175" s="20" t="s">
        <v>683</v>
      </c>
      <c r="B175" s="21" t="str">
        <f t="shared" si="1"/>
        <v>โครงการยกระดับและเพิ่มมูลค่าการพัฒนา กระบวนการผลิตสิ่งทอพื้นเมือง</v>
      </c>
      <c r="C175" s="20" t="s">
        <v>684</v>
      </c>
      <c r="D175" s="20" t="s">
        <v>14</v>
      </c>
      <c r="E175" s="106">
        <v>2564</v>
      </c>
      <c r="F175" s="106" t="s">
        <v>468</v>
      </c>
      <c r="G175" s="106" t="s">
        <v>488</v>
      </c>
      <c r="H175" s="20" t="s">
        <v>507</v>
      </c>
      <c r="I175" s="20" t="s">
        <v>508</v>
      </c>
      <c r="J175" s="108" t="s">
        <v>2316</v>
      </c>
      <c r="K175" s="20" t="s">
        <v>19</v>
      </c>
      <c r="L175" s="20" t="s">
        <v>1958</v>
      </c>
      <c r="M175" s="106" t="s">
        <v>1197</v>
      </c>
      <c r="N175" s="106" t="s">
        <v>1227</v>
      </c>
      <c r="O175" s="106" t="s">
        <v>2292</v>
      </c>
      <c r="P175" s="20"/>
      <c r="Q175" s="20" t="s">
        <v>2005</v>
      </c>
      <c r="R175" s="20" t="s">
        <v>1257</v>
      </c>
    </row>
    <row r="176" spans="1:18" ht="15.75">
      <c r="A176" s="20" t="s">
        <v>547</v>
      </c>
      <c r="B176" s="21" t="str">
        <f t="shared" si="1"/>
        <v>โครงการพัฒนาและส่งเสริมการผลิตสินค้าเกษตร</v>
      </c>
      <c r="C176" s="20" t="s">
        <v>160</v>
      </c>
      <c r="D176" s="20" t="s">
        <v>14</v>
      </c>
      <c r="E176" s="106">
        <v>2564</v>
      </c>
      <c r="F176" s="106" t="s">
        <v>468</v>
      </c>
      <c r="G176" s="106" t="s">
        <v>488</v>
      </c>
      <c r="H176" s="20" t="s">
        <v>548</v>
      </c>
      <c r="I176" s="20" t="s">
        <v>549</v>
      </c>
      <c r="J176" s="108" t="s">
        <v>2295</v>
      </c>
      <c r="K176" s="20" t="s">
        <v>19</v>
      </c>
      <c r="L176" s="20" t="s">
        <v>1958</v>
      </c>
      <c r="M176" s="106" t="s">
        <v>1197</v>
      </c>
      <c r="N176" s="106" t="s">
        <v>1227</v>
      </c>
      <c r="O176" s="106" t="s">
        <v>2292</v>
      </c>
      <c r="P176" s="20"/>
      <c r="Q176" s="20" t="s">
        <v>2006</v>
      </c>
      <c r="R176" s="20" t="s">
        <v>1257</v>
      </c>
    </row>
    <row r="177" spans="1:18" ht="15.75">
      <c r="A177" s="20" t="s">
        <v>715</v>
      </c>
      <c r="B177" s="21" t="str">
        <f t="shared" si="1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</v>
      </c>
      <c r="C177" s="20" t="s">
        <v>716</v>
      </c>
      <c r="D177" s="20" t="s">
        <v>14</v>
      </c>
      <c r="E177" s="106">
        <v>2564</v>
      </c>
      <c r="F177" s="106" t="s">
        <v>468</v>
      </c>
      <c r="G177" s="106" t="s">
        <v>488</v>
      </c>
      <c r="H177" s="20" t="s">
        <v>717</v>
      </c>
      <c r="I177" s="20" t="s">
        <v>718</v>
      </c>
      <c r="J177" s="108" t="s">
        <v>2313</v>
      </c>
      <c r="K177" s="20" t="s">
        <v>19</v>
      </c>
      <c r="L177" s="20" t="s">
        <v>1958</v>
      </c>
      <c r="M177" s="106" t="s">
        <v>1197</v>
      </c>
      <c r="N177" s="106" t="s">
        <v>1206</v>
      </c>
      <c r="O177" s="106" t="s">
        <v>2292</v>
      </c>
      <c r="P177" s="20"/>
      <c r="Q177" s="20" t="s">
        <v>2007</v>
      </c>
      <c r="R177" s="20" t="s">
        <v>1191</v>
      </c>
    </row>
    <row r="178" spans="1:18" ht="15.75">
      <c r="A178" s="20" t="s">
        <v>656</v>
      </c>
      <c r="B178" s="21" t="str">
        <f t="shared" si="1"/>
        <v>โครงการส่งเสริมการผลิต การสร้างมูลค่าเพิ่มและการตลาดสินค้าเกษตร กิจกรรม : การพัฒนาขีดความสามารถของวิสาหกิจชุมชนเพื่อแข่งขันสู่มาตรฐานสากล</v>
      </c>
      <c r="C178" s="20" t="s">
        <v>657</v>
      </c>
      <c r="D178" s="20" t="s">
        <v>14</v>
      </c>
      <c r="E178" s="106">
        <v>2564</v>
      </c>
      <c r="F178" s="106" t="s">
        <v>468</v>
      </c>
      <c r="G178" s="106" t="s">
        <v>488</v>
      </c>
      <c r="H178" s="20" t="s">
        <v>658</v>
      </c>
      <c r="I178" s="20" t="s">
        <v>186</v>
      </c>
      <c r="J178" s="108" t="s">
        <v>2301</v>
      </c>
      <c r="K178" s="20" t="s">
        <v>55</v>
      </c>
      <c r="L178" s="20" t="s">
        <v>1958</v>
      </c>
      <c r="M178" s="106" t="s">
        <v>1197</v>
      </c>
      <c r="N178" s="106" t="s">
        <v>1227</v>
      </c>
      <c r="O178" s="106" t="s">
        <v>2292</v>
      </c>
      <c r="P178" s="20"/>
      <c r="Q178" s="20" t="s">
        <v>2008</v>
      </c>
      <c r="R178" s="20" t="s">
        <v>1190</v>
      </c>
    </row>
    <row r="179" spans="1:18" ht="15.75">
      <c r="A179" s="20" t="s">
        <v>573</v>
      </c>
      <c r="B179" s="21" t="str">
        <f t="shared" si="1"/>
        <v>โครงการจัดงานเทศกาลข้าวหอมมะลิโลก</v>
      </c>
      <c r="C179" s="20" t="s">
        <v>574</v>
      </c>
      <c r="D179" s="20" t="s">
        <v>14</v>
      </c>
      <c r="E179" s="106">
        <v>2564</v>
      </c>
      <c r="F179" s="106" t="s">
        <v>468</v>
      </c>
      <c r="G179" s="106" t="s">
        <v>488</v>
      </c>
      <c r="H179" s="20" t="s">
        <v>410</v>
      </c>
      <c r="I179" s="20" t="s">
        <v>186</v>
      </c>
      <c r="J179" s="108" t="s">
        <v>2301</v>
      </c>
      <c r="K179" s="20" t="s">
        <v>55</v>
      </c>
      <c r="L179" s="20" t="s">
        <v>1958</v>
      </c>
      <c r="M179" s="106" t="s">
        <v>1192</v>
      </c>
      <c r="N179" s="106" t="s">
        <v>1388</v>
      </c>
      <c r="O179" s="106" t="s">
        <v>2292</v>
      </c>
      <c r="P179" s="20"/>
      <c r="Q179" s="20" t="s">
        <v>2010</v>
      </c>
      <c r="R179" s="20" t="s">
        <v>1210</v>
      </c>
    </row>
    <row r="180" spans="1:18" ht="15.75">
      <c r="A180" s="20" t="s">
        <v>603</v>
      </c>
      <c r="B180" s="21" t="str">
        <f t="shared" si="1"/>
        <v>เพิ่มประสิทธิภาพการผลิตข้าวจังหวัดระนอง</v>
      </c>
      <c r="C180" s="20" t="s">
        <v>604</v>
      </c>
      <c r="D180" s="20" t="s">
        <v>14</v>
      </c>
      <c r="E180" s="106">
        <v>2564</v>
      </c>
      <c r="F180" s="106" t="s">
        <v>468</v>
      </c>
      <c r="G180" s="106" t="s">
        <v>488</v>
      </c>
      <c r="H180" s="20" t="s">
        <v>423</v>
      </c>
      <c r="I180" s="20" t="s">
        <v>186</v>
      </c>
      <c r="J180" s="108" t="s">
        <v>2301</v>
      </c>
      <c r="K180" s="20" t="s">
        <v>55</v>
      </c>
      <c r="L180" s="20" t="s">
        <v>1958</v>
      </c>
      <c r="M180" s="106" t="s">
        <v>1189</v>
      </c>
      <c r="N180" s="106" t="s">
        <v>1190</v>
      </c>
      <c r="O180" s="106" t="s">
        <v>2292</v>
      </c>
      <c r="P180" s="20"/>
      <c r="Q180" s="20" t="s">
        <v>2011</v>
      </c>
      <c r="R180" s="20" t="s">
        <v>1198</v>
      </c>
    </row>
    <row r="181" spans="1:18" ht="15.75">
      <c r="A181" s="20" t="s">
        <v>649</v>
      </c>
      <c r="B181" s="21" t="str">
        <f t="shared" si="1"/>
        <v xml:space="preserve">กิจกรรมเทศกาลพืชผลทางการเกษตร และวัฒนธรรมอำเภอกาบัง </v>
      </c>
      <c r="C181" s="20" t="s">
        <v>2012</v>
      </c>
      <c r="D181" s="20" t="s">
        <v>14</v>
      </c>
      <c r="E181" s="106">
        <v>2564</v>
      </c>
      <c r="F181" s="106" t="s">
        <v>594</v>
      </c>
      <c r="G181" s="106" t="s">
        <v>594</v>
      </c>
      <c r="H181" s="20" t="s">
        <v>650</v>
      </c>
      <c r="I181" s="20" t="s">
        <v>439</v>
      </c>
      <c r="J181" s="108" t="s">
        <v>2335</v>
      </c>
      <c r="K181" s="20" t="s">
        <v>440</v>
      </c>
      <c r="L181" s="20" t="s">
        <v>1958</v>
      </c>
      <c r="M181" s="106" t="s">
        <v>1209</v>
      </c>
      <c r="N181" s="106" t="s">
        <v>1295</v>
      </c>
      <c r="O181" s="106" t="s">
        <v>2292</v>
      </c>
      <c r="P181" s="20"/>
      <c r="Q181" s="20" t="s">
        <v>2014</v>
      </c>
      <c r="R181" s="20" t="s">
        <v>1193</v>
      </c>
    </row>
    <row r="182" spans="1:18" ht="15.75">
      <c r="A182" s="20" t="s">
        <v>599</v>
      </c>
      <c r="B182" s="21" t="str">
        <f t="shared" si="1"/>
        <v>กิจกรรมมหกรรมพหุวัฒนธรรมและของดีอำเภอบันนังสตา</v>
      </c>
      <c r="C182" s="20" t="s">
        <v>600</v>
      </c>
      <c r="D182" s="20" t="s">
        <v>14</v>
      </c>
      <c r="E182" s="106">
        <v>2564</v>
      </c>
      <c r="F182" s="106" t="s">
        <v>468</v>
      </c>
      <c r="G182" s="106" t="s">
        <v>488</v>
      </c>
      <c r="H182" s="20" t="s">
        <v>601</v>
      </c>
      <c r="I182" s="20" t="s">
        <v>439</v>
      </c>
      <c r="J182" s="108" t="s">
        <v>2335</v>
      </c>
      <c r="K182" s="20" t="s">
        <v>440</v>
      </c>
      <c r="L182" s="20" t="s">
        <v>1958</v>
      </c>
      <c r="M182" s="106" t="s">
        <v>1197</v>
      </c>
      <c r="N182" s="106" t="s">
        <v>1227</v>
      </c>
      <c r="O182" s="106" t="s">
        <v>2292</v>
      </c>
      <c r="P182" s="20"/>
      <c r="Q182" s="20" t="s">
        <v>2015</v>
      </c>
      <c r="R182" s="20" t="s">
        <v>1191</v>
      </c>
    </row>
    <row r="183" spans="1:18" ht="15.75">
      <c r="A183" s="20" t="s">
        <v>585</v>
      </c>
      <c r="B183" s="21" t="str">
        <f t="shared" si="1"/>
        <v>กิจกรรมฝึกอบรมให้ความรู้พร้อมการสาธิต และการฝึกปฏิบัติในด้านการขยายพันธุ์พืช</v>
      </c>
      <c r="C183" s="20" t="s">
        <v>586</v>
      </c>
      <c r="D183" s="20" t="s">
        <v>14</v>
      </c>
      <c r="E183" s="106">
        <v>2564</v>
      </c>
      <c r="F183" s="106" t="s">
        <v>468</v>
      </c>
      <c r="G183" s="106" t="s">
        <v>488</v>
      </c>
      <c r="H183" s="20"/>
      <c r="I183" s="20" t="s">
        <v>587</v>
      </c>
      <c r="J183" s="108" t="s">
        <v>587</v>
      </c>
      <c r="K183" s="20" t="s">
        <v>149</v>
      </c>
      <c r="L183" s="20" t="s">
        <v>1958</v>
      </c>
      <c r="M183" s="106" t="s">
        <v>1189</v>
      </c>
      <c r="N183" s="106" t="s">
        <v>1191</v>
      </c>
      <c r="O183" s="106" t="s">
        <v>2292</v>
      </c>
      <c r="P183" s="20"/>
      <c r="Q183" s="20" t="s">
        <v>2016</v>
      </c>
      <c r="R183" s="20" t="s">
        <v>1191</v>
      </c>
    </row>
    <row r="184" spans="1:18" ht="15.75">
      <c r="A184" s="20" t="s">
        <v>639</v>
      </c>
      <c r="B184" s="21" t="str">
        <f t="shared" si="1"/>
        <v>กิจกรรมการส่งเสริมการผลิตไม้ดอกไม้ประดับเพื่อการค้า</v>
      </c>
      <c r="C184" s="20" t="s">
        <v>640</v>
      </c>
      <c r="D184" s="20" t="s">
        <v>14</v>
      </c>
      <c r="E184" s="106">
        <v>2564</v>
      </c>
      <c r="F184" s="106" t="s">
        <v>565</v>
      </c>
      <c r="G184" s="106" t="s">
        <v>566</v>
      </c>
      <c r="H184" s="20" t="s">
        <v>321</v>
      </c>
      <c r="I184" s="20" t="s">
        <v>186</v>
      </c>
      <c r="J184" s="108" t="s">
        <v>2301</v>
      </c>
      <c r="K184" s="20" t="s">
        <v>55</v>
      </c>
      <c r="L184" s="20" t="s">
        <v>1958</v>
      </c>
      <c r="M184" s="106" t="s">
        <v>1197</v>
      </c>
      <c r="N184" s="106" t="s">
        <v>1227</v>
      </c>
      <c r="O184" s="106" t="s">
        <v>2292</v>
      </c>
      <c r="P184" s="20"/>
      <c r="Q184" s="20" t="s">
        <v>2017</v>
      </c>
      <c r="R184" s="20" t="s">
        <v>1227</v>
      </c>
    </row>
    <row r="185" spans="1:18" ht="15.75">
      <c r="A185" s="20" t="s">
        <v>637</v>
      </c>
      <c r="B185" s="21" t="str">
        <f t="shared" si="1"/>
        <v>กิจกรรมขยายผลเศรษฐกิจพอเพียงสู่การปฏิบัติในชุมชน</v>
      </c>
      <c r="C185" s="20" t="s">
        <v>638</v>
      </c>
      <c r="D185" s="20" t="s">
        <v>14</v>
      </c>
      <c r="E185" s="106">
        <v>2564</v>
      </c>
      <c r="F185" s="106" t="s">
        <v>566</v>
      </c>
      <c r="G185" s="106" t="s">
        <v>200</v>
      </c>
      <c r="H185" s="20" t="s">
        <v>321</v>
      </c>
      <c r="I185" s="20" t="s">
        <v>186</v>
      </c>
      <c r="J185" s="108" t="s">
        <v>2301</v>
      </c>
      <c r="K185" s="20" t="s">
        <v>55</v>
      </c>
      <c r="L185" s="20" t="s">
        <v>1958</v>
      </c>
      <c r="M185" s="106" t="s">
        <v>1209</v>
      </c>
      <c r="N185" s="106" t="s">
        <v>1396</v>
      </c>
      <c r="O185" s="106" t="s">
        <v>2292</v>
      </c>
      <c r="P185" s="20"/>
      <c r="Q185" s="20" t="s">
        <v>2018</v>
      </c>
      <c r="R185" s="20" t="s">
        <v>1193</v>
      </c>
    </row>
    <row r="186" spans="1:18" ht="15.75">
      <c r="A186" s="20" t="s">
        <v>592</v>
      </c>
      <c r="B186" s="21" t="str">
        <f t="shared" si="1"/>
        <v>โครงการเพิ่มประสิทธิภาพการผลิตไม้ผลคุณภาพ</v>
      </c>
      <c r="C186" s="20" t="s">
        <v>593</v>
      </c>
      <c r="D186" s="20" t="s">
        <v>14</v>
      </c>
      <c r="E186" s="106">
        <v>2564</v>
      </c>
      <c r="F186" s="106" t="s">
        <v>334</v>
      </c>
      <c r="G186" s="106" t="s">
        <v>594</v>
      </c>
      <c r="H186" s="20" t="s">
        <v>321</v>
      </c>
      <c r="I186" s="20" t="s">
        <v>186</v>
      </c>
      <c r="J186" s="108" t="s">
        <v>2301</v>
      </c>
      <c r="K186" s="20" t="s">
        <v>55</v>
      </c>
      <c r="L186" s="20" t="s">
        <v>1958</v>
      </c>
      <c r="M186" s="106" t="s">
        <v>1189</v>
      </c>
      <c r="N186" s="106" t="s">
        <v>1190</v>
      </c>
      <c r="O186" s="106" t="s">
        <v>2292</v>
      </c>
      <c r="P186" s="20"/>
      <c r="Q186" s="20" t="s">
        <v>2019</v>
      </c>
      <c r="R186" s="20" t="s">
        <v>1227</v>
      </c>
    </row>
    <row r="187" spans="1:18" ht="15.75">
      <c r="A187" s="20" t="s">
        <v>632</v>
      </c>
      <c r="B187" s="21" t="str">
        <f t="shared" si="1"/>
        <v>กิจกรรมส่งเสริมการเลี้ยงแพะพื้นเมือง</v>
      </c>
      <c r="C187" s="20" t="s">
        <v>633</v>
      </c>
      <c r="D187" s="20" t="s">
        <v>14</v>
      </c>
      <c r="E187" s="106">
        <v>2564</v>
      </c>
      <c r="F187" s="106" t="s">
        <v>468</v>
      </c>
      <c r="G187" s="106" t="s">
        <v>488</v>
      </c>
      <c r="H187" s="20" t="s">
        <v>325</v>
      </c>
      <c r="I187" s="20" t="s">
        <v>326</v>
      </c>
      <c r="J187" s="108" t="s">
        <v>2307</v>
      </c>
      <c r="K187" s="20" t="s">
        <v>55</v>
      </c>
      <c r="L187" s="20" t="s">
        <v>1958</v>
      </c>
      <c r="M187" s="106" t="s">
        <v>1209</v>
      </c>
      <c r="N187" s="106" t="s">
        <v>1214</v>
      </c>
      <c r="O187" s="106" t="s">
        <v>2292</v>
      </c>
      <c r="P187" s="20"/>
      <c r="Q187" s="20" t="s">
        <v>2020</v>
      </c>
      <c r="R187" s="20" t="s">
        <v>1191</v>
      </c>
    </row>
    <row r="188" spans="1:18" ht="15.75">
      <c r="A188" s="20" t="s">
        <v>721</v>
      </c>
      <c r="B188" s="21" t="str">
        <f t="shared" si="1"/>
        <v>กิจกรรมหลัก การพัฒนารูปแบบการจัดการความรู้ ทางการเกษตรของผู้สูงอายุเพื่อพัฒนานวัตกรรมทางการตลาด (สินค้าเกษตรจากผู้สูงอายุสมัยใหม่: Elderly Smart Product)</v>
      </c>
      <c r="C188" s="20" t="s">
        <v>722</v>
      </c>
      <c r="D188" s="20" t="s">
        <v>14</v>
      </c>
      <c r="E188" s="106">
        <v>2564</v>
      </c>
      <c r="F188" s="106" t="s">
        <v>468</v>
      </c>
      <c r="G188" s="106" t="s">
        <v>488</v>
      </c>
      <c r="H188" s="20"/>
      <c r="I188" s="20" t="s">
        <v>701</v>
      </c>
      <c r="J188" s="108" t="s">
        <v>701</v>
      </c>
      <c r="K188" s="20" t="s">
        <v>149</v>
      </c>
      <c r="L188" s="20" t="s">
        <v>1958</v>
      </c>
      <c r="M188" s="106" t="s">
        <v>1209</v>
      </c>
      <c r="N188" s="106" t="s">
        <v>1298</v>
      </c>
      <c r="O188" s="106" t="s">
        <v>2292</v>
      </c>
      <c r="P188" s="20"/>
      <c r="Q188" s="20" t="s">
        <v>2022</v>
      </c>
      <c r="R188" s="20" t="s">
        <v>1206</v>
      </c>
    </row>
    <row r="189" spans="1:18" ht="15.75">
      <c r="A189" s="20" t="s">
        <v>699</v>
      </c>
      <c r="B189" s="21" t="str">
        <f t="shared" si="1"/>
        <v>โครงการส่งเสริมและพัฒนาการผลิตปศุสัตว์และประมงจังหวัดมุกดาหาร กิจกรรมที่ 2 การส่งเสริมและพัฒนาผลิตประมงจังหวัดมุกดาหาร</v>
      </c>
      <c r="C189" s="20" t="s">
        <v>700</v>
      </c>
      <c r="D189" s="20" t="s">
        <v>14</v>
      </c>
      <c r="E189" s="106">
        <v>2564</v>
      </c>
      <c r="F189" s="106" t="s">
        <v>468</v>
      </c>
      <c r="G189" s="106" t="s">
        <v>488</v>
      </c>
      <c r="H189" s="20"/>
      <c r="I189" s="20" t="s">
        <v>701</v>
      </c>
      <c r="J189" s="108" t="s">
        <v>701</v>
      </c>
      <c r="K189" s="20" t="s">
        <v>149</v>
      </c>
      <c r="L189" s="20" t="s">
        <v>1958</v>
      </c>
      <c r="M189" s="106" t="s">
        <v>1189</v>
      </c>
      <c r="N189" s="106" t="s">
        <v>1191</v>
      </c>
      <c r="O189" s="106" t="s">
        <v>2292</v>
      </c>
      <c r="P189" s="20"/>
      <c r="Q189" s="20" t="s">
        <v>2023</v>
      </c>
      <c r="R189" s="20" t="s">
        <v>1206</v>
      </c>
    </row>
    <row r="190" spans="1:18" ht="15.75">
      <c r="A190" s="20" t="s">
        <v>739</v>
      </c>
      <c r="B190" s="21" t="str">
        <f t="shared" si="1"/>
        <v>โครงการพัฒนาและเพิ่มแหล่งน้ำเพื่อการเกษตร กิจกรรมขุดลอกหนองหน่อง หมู่ที่ 8 ตำบลยางสีสุราช อำเภอยางสีสุราช กว้าง 160 เมตร ยาว 98 เมตร ลึกเฉลี่ย 4 เมตร ปริมาตรดินขุดไม่น้อยกว่า 61,530 ลูกบาศก์เมตร</v>
      </c>
      <c r="C190" s="20" t="s">
        <v>740</v>
      </c>
      <c r="D190" s="20" t="s">
        <v>14</v>
      </c>
      <c r="E190" s="106">
        <v>2564</v>
      </c>
      <c r="F190" s="106" t="s">
        <v>566</v>
      </c>
      <c r="G190" s="106" t="s">
        <v>662</v>
      </c>
      <c r="H190" s="20" t="s">
        <v>741</v>
      </c>
      <c r="I190" s="20" t="s">
        <v>439</v>
      </c>
      <c r="J190" s="108" t="s">
        <v>2335</v>
      </c>
      <c r="K190" s="20" t="s">
        <v>440</v>
      </c>
      <c r="L190" s="20" t="s">
        <v>1958</v>
      </c>
      <c r="M190" s="106" t="s">
        <v>1189</v>
      </c>
      <c r="N190" s="106" t="s">
        <v>1190</v>
      </c>
      <c r="O190" s="106" t="s">
        <v>2292</v>
      </c>
      <c r="P190" s="20"/>
      <c r="Q190" s="20" t="s">
        <v>2024</v>
      </c>
      <c r="R190" s="20" t="s">
        <v>1227</v>
      </c>
    </row>
    <row r="191" spans="1:18" ht="15.75">
      <c r="A191" s="20" t="s">
        <v>648</v>
      </c>
      <c r="B191" s="21" t="str">
        <f t="shared" si="1"/>
        <v xml:space="preserve"> พัฒนาเกษตรกร กลุ่มเกษตรกรและสหกรณ์การเกษตรให้มีศักยภาพและความเป็นเลิศทางด้านอาชีพ</v>
      </c>
      <c r="C191" s="20" t="s">
        <v>2025</v>
      </c>
      <c r="D191" s="20" t="s">
        <v>14</v>
      </c>
      <c r="E191" s="106">
        <v>2564</v>
      </c>
      <c r="F191" s="106" t="s">
        <v>468</v>
      </c>
      <c r="G191" s="106" t="s">
        <v>488</v>
      </c>
      <c r="H191" s="20" t="s">
        <v>348</v>
      </c>
      <c r="I191" s="20" t="s">
        <v>186</v>
      </c>
      <c r="J191" s="108" t="s">
        <v>2301</v>
      </c>
      <c r="K191" s="20" t="s">
        <v>55</v>
      </c>
      <c r="L191" s="20" t="s">
        <v>1958</v>
      </c>
      <c r="M191" s="106" t="s">
        <v>1197</v>
      </c>
      <c r="N191" s="106" t="s">
        <v>1206</v>
      </c>
      <c r="O191" s="106" t="s">
        <v>2292</v>
      </c>
      <c r="P191" s="20"/>
      <c r="Q191" s="20" t="s">
        <v>2026</v>
      </c>
      <c r="R191" s="20" t="s">
        <v>1191</v>
      </c>
    </row>
    <row r="192" spans="1:18" ht="15.75">
      <c r="A192" s="20" t="s">
        <v>641</v>
      </c>
      <c r="B192" s="21" t="str">
        <f t="shared" si="1"/>
        <v>ต่อเติมอาคารจำหน่ายสินค้าตลาดดอยมูเซอใหม่และเทคอนกรีต หมู่ที่ 5 ตำบลด่านแม่ละเมา อำเภอแม่สอด จังหวัดตาก (ภายใต้โครงการรส่งเสริมการเกษตรแบบบูรณาการ)</v>
      </c>
      <c r="C192" s="20" t="s">
        <v>642</v>
      </c>
      <c r="D192" s="20" t="s">
        <v>14</v>
      </c>
      <c r="E192" s="106">
        <v>2564</v>
      </c>
      <c r="F192" s="106" t="s">
        <v>468</v>
      </c>
      <c r="G192" s="106" t="s">
        <v>488</v>
      </c>
      <c r="H192" s="20" t="s">
        <v>643</v>
      </c>
      <c r="I192" s="20" t="s">
        <v>644</v>
      </c>
      <c r="J192" s="108" t="s">
        <v>2338</v>
      </c>
      <c r="K192" s="20" t="s">
        <v>645</v>
      </c>
      <c r="L192" s="20" t="s">
        <v>1958</v>
      </c>
      <c r="M192" s="106" t="s">
        <v>1209</v>
      </c>
      <c r="N192" s="106" t="s">
        <v>1295</v>
      </c>
      <c r="O192" s="106" t="s">
        <v>2292</v>
      </c>
      <c r="P192" s="20"/>
      <c r="Q192" s="20" t="s">
        <v>2027</v>
      </c>
      <c r="R192" s="20" t="s">
        <v>1206</v>
      </c>
    </row>
    <row r="193" spans="1:18" ht="15.75">
      <c r="A193" s="20" t="s">
        <v>569</v>
      </c>
      <c r="B193" s="21" t="str">
        <f t="shared" si="1"/>
        <v>โครงการส่งเสริมสินค้าสิ่งบ่งชี้ทางภูมิศาสตร์ (GI) อัตลักษณ์สินค้าพื้นถิ่นเพิ่มมูลค่าสู่สากล</v>
      </c>
      <c r="C193" s="20" t="s">
        <v>570</v>
      </c>
      <c r="D193" s="20" t="s">
        <v>14</v>
      </c>
      <c r="E193" s="106">
        <v>2564</v>
      </c>
      <c r="F193" s="106" t="s">
        <v>468</v>
      </c>
      <c r="G193" s="106" t="s">
        <v>571</v>
      </c>
      <c r="H193" s="20" t="s">
        <v>572</v>
      </c>
      <c r="I193" s="20" t="s">
        <v>102</v>
      </c>
      <c r="J193" s="108" t="s">
        <v>2300</v>
      </c>
      <c r="K193" s="20" t="s">
        <v>103</v>
      </c>
      <c r="L193" s="20" t="s">
        <v>1958</v>
      </c>
      <c r="M193" s="106" t="s">
        <v>1197</v>
      </c>
      <c r="N193" s="106" t="s">
        <v>1206</v>
      </c>
      <c r="O193" s="106" t="s">
        <v>2292</v>
      </c>
      <c r="P193" s="20"/>
      <c r="Q193" s="20" t="s">
        <v>2028</v>
      </c>
      <c r="R193" s="20" t="s">
        <v>1198</v>
      </c>
    </row>
    <row r="194" spans="1:18" ht="15.75">
      <c r="A194" s="20" t="s">
        <v>614</v>
      </c>
      <c r="B194" s="21" t="str">
        <f t="shared" si="1"/>
        <v>โครงการพัฒนาศักยภาพการผลิตถั่วลิสงแบบครบวงจร</v>
      </c>
      <c r="C194" s="20" t="s">
        <v>615</v>
      </c>
      <c r="D194" s="20" t="s">
        <v>14</v>
      </c>
      <c r="E194" s="106">
        <v>2564</v>
      </c>
      <c r="F194" s="106" t="s">
        <v>468</v>
      </c>
      <c r="G194" s="106" t="s">
        <v>488</v>
      </c>
      <c r="H194" s="20" t="s">
        <v>613</v>
      </c>
      <c r="I194" s="20" t="s">
        <v>186</v>
      </c>
      <c r="J194" s="108" t="s">
        <v>2301</v>
      </c>
      <c r="K194" s="20" t="s">
        <v>55</v>
      </c>
      <c r="L194" s="20" t="s">
        <v>1958</v>
      </c>
      <c r="M194" s="106" t="s">
        <v>1189</v>
      </c>
      <c r="N194" s="106" t="s">
        <v>1191</v>
      </c>
      <c r="O194" s="106" t="s">
        <v>2292</v>
      </c>
      <c r="P194" s="20"/>
      <c r="Q194" s="20" t="s">
        <v>2029</v>
      </c>
      <c r="R194" s="20" t="s">
        <v>1210</v>
      </c>
    </row>
    <row r="195" spans="1:18" ht="15.75">
      <c r="A195" s="20" t="s">
        <v>611</v>
      </c>
      <c r="B195" s="21" t="str">
        <f t="shared" si="1"/>
        <v>โครงการเพิ่มประสิทธิภาพการผลิตข้าวเพื่อจำหน่าย</v>
      </c>
      <c r="C195" s="20" t="s">
        <v>612</v>
      </c>
      <c r="D195" s="20" t="s">
        <v>14</v>
      </c>
      <c r="E195" s="106">
        <v>2564</v>
      </c>
      <c r="F195" s="106" t="s">
        <v>468</v>
      </c>
      <c r="G195" s="106" t="s">
        <v>488</v>
      </c>
      <c r="H195" s="20" t="s">
        <v>613</v>
      </c>
      <c r="I195" s="20" t="s">
        <v>186</v>
      </c>
      <c r="J195" s="108" t="s">
        <v>2301</v>
      </c>
      <c r="K195" s="20" t="s">
        <v>55</v>
      </c>
      <c r="L195" s="20" t="s">
        <v>1958</v>
      </c>
      <c r="M195" s="106" t="s">
        <v>1189</v>
      </c>
      <c r="N195" s="106" t="s">
        <v>1191</v>
      </c>
      <c r="O195" s="106" t="s">
        <v>2292</v>
      </c>
      <c r="P195" s="20"/>
      <c r="Q195" s="20" t="s">
        <v>2030</v>
      </c>
      <c r="R195" s="20" t="s">
        <v>1200</v>
      </c>
    </row>
    <row r="196" spans="1:18" ht="15.75">
      <c r="A196" s="20" t="s">
        <v>634</v>
      </c>
      <c r="B196" s="21" t="str">
        <f t="shared" si="1"/>
        <v>โครงการเพิ่มศักยภาพตลาดกลางปศุสัตว์จังหวัดชายแดนใต้</v>
      </c>
      <c r="C196" s="20" t="s">
        <v>635</v>
      </c>
      <c r="D196" s="20" t="s">
        <v>14</v>
      </c>
      <c r="E196" s="106">
        <v>2564</v>
      </c>
      <c r="F196" s="106" t="s">
        <v>468</v>
      </c>
      <c r="G196" s="106" t="s">
        <v>488</v>
      </c>
      <c r="H196" s="20" t="s">
        <v>636</v>
      </c>
      <c r="I196" s="20" t="s">
        <v>326</v>
      </c>
      <c r="J196" s="108" t="s">
        <v>2307</v>
      </c>
      <c r="K196" s="20" t="s">
        <v>55</v>
      </c>
      <c r="L196" s="20" t="s">
        <v>1958</v>
      </c>
      <c r="M196" s="106" t="s">
        <v>1192</v>
      </c>
      <c r="N196" s="106" t="s">
        <v>1193</v>
      </c>
      <c r="O196" s="106" t="s">
        <v>2292</v>
      </c>
      <c r="P196" s="20"/>
      <c r="Q196" s="20" t="s">
        <v>2031</v>
      </c>
      <c r="R196" s="20" t="s">
        <v>1295</v>
      </c>
    </row>
    <row r="197" spans="1:18" ht="15.75">
      <c r="A197" s="20" t="s">
        <v>559</v>
      </c>
      <c r="B197" s="21" t="str">
        <f t="shared" si="1"/>
        <v>ประชาสัมพันธ์และการตลาดผลไม้นครนายก</v>
      </c>
      <c r="C197" s="20" t="s">
        <v>560</v>
      </c>
      <c r="D197" s="20" t="s">
        <v>14</v>
      </c>
      <c r="E197" s="106">
        <v>2564</v>
      </c>
      <c r="F197" s="106" t="s">
        <v>468</v>
      </c>
      <c r="G197" s="106" t="s">
        <v>488</v>
      </c>
      <c r="H197" s="20" t="s">
        <v>561</v>
      </c>
      <c r="I197" s="20" t="s">
        <v>186</v>
      </c>
      <c r="J197" s="108" t="s">
        <v>2301</v>
      </c>
      <c r="K197" s="20" t="s">
        <v>55</v>
      </c>
      <c r="L197" s="20" t="s">
        <v>1958</v>
      </c>
      <c r="M197" s="106" t="s">
        <v>1192</v>
      </c>
      <c r="N197" s="106" t="s">
        <v>1388</v>
      </c>
      <c r="O197" s="106" t="s">
        <v>2292</v>
      </c>
      <c r="P197" s="20"/>
      <c r="Q197" s="20" t="s">
        <v>2032</v>
      </c>
      <c r="R197" s="20" t="s">
        <v>1190</v>
      </c>
    </row>
    <row r="198" spans="1:18" ht="15.75">
      <c r="A198" s="20" t="s">
        <v>654</v>
      </c>
      <c r="B198" s="21" t="str">
        <f t="shared" si="1"/>
        <v>โครงการส่งเสริมเกษตรอินทรีย์ วิถีหนองบัวลำภู ตามหลักเกษตรศาสตร์พระราชา กิจกรรมส่งเสริมการเลี้ยงไก่พื้นเมืองคุณภาพ</v>
      </c>
      <c r="C198" s="20" t="s">
        <v>655</v>
      </c>
      <c r="D198" s="20" t="s">
        <v>14</v>
      </c>
      <c r="E198" s="106">
        <v>2564</v>
      </c>
      <c r="F198" s="106" t="s">
        <v>468</v>
      </c>
      <c r="G198" s="106" t="s">
        <v>488</v>
      </c>
      <c r="H198" s="20" t="s">
        <v>538</v>
      </c>
      <c r="I198" s="20" t="s">
        <v>326</v>
      </c>
      <c r="J198" s="108" t="s">
        <v>2307</v>
      </c>
      <c r="K198" s="20" t="s">
        <v>55</v>
      </c>
      <c r="L198" s="20" t="s">
        <v>1958</v>
      </c>
      <c r="M198" s="106" t="s">
        <v>1197</v>
      </c>
      <c r="N198" s="106" t="s">
        <v>1227</v>
      </c>
      <c r="O198" s="106" t="s">
        <v>2292</v>
      </c>
      <c r="P198" s="20"/>
      <c r="Q198" s="20" t="s">
        <v>2033</v>
      </c>
      <c r="R198" s="20" t="s">
        <v>1191</v>
      </c>
    </row>
    <row r="199" spans="1:18" ht="15.75">
      <c r="A199" s="20" t="s">
        <v>626</v>
      </c>
      <c r="B199" s="21" t="str">
        <f t="shared" si="1"/>
        <v>โครงการส่งเสริมพัฒนา และประชาสัมพันธ์สินค้า สิ่งบ่งชี้ทางภูมิศาสตร์ (GI) สินค้าเกษตรอินทรีย์เกษตรปลอดภัยจังหวัดนครปฐม</v>
      </c>
      <c r="C199" s="20" t="s">
        <v>627</v>
      </c>
      <c r="D199" s="20" t="s">
        <v>14</v>
      </c>
      <c r="E199" s="106">
        <v>2564</v>
      </c>
      <c r="F199" s="106" t="s">
        <v>468</v>
      </c>
      <c r="G199" s="106" t="s">
        <v>488</v>
      </c>
      <c r="H199" s="20" t="s">
        <v>628</v>
      </c>
      <c r="I199" s="20" t="s">
        <v>196</v>
      </c>
      <c r="J199" s="108" t="s">
        <v>2314</v>
      </c>
      <c r="K199" s="20" t="s">
        <v>103</v>
      </c>
      <c r="L199" s="20" t="s">
        <v>1958</v>
      </c>
      <c r="M199" s="106" t="s">
        <v>1197</v>
      </c>
      <c r="N199" s="106" t="s">
        <v>1206</v>
      </c>
      <c r="O199" s="106" t="s">
        <v>2292</v>
      </c>
      <c r="P199" s="20"/>
      <c r="Q199" s="20" t="s">
        <v>2034</v>
      </c>
      <c r="R199" s="20" t="s">
        <v>1214</v>
      </c>
    </row>
    <row r="200" spans="1:18" ht="15.75">
      <c r="A200" s="20" t="s">
        <v>616</v>
      </c>
      <c r="B200" s="21" t="str">
        <f t="shared" si="1"/>
        <v>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</v>
      </c>
      <c r="C200" s="20" t="s">
        <v>617</v>
      </c>
      <c r="D200" s="20" t="s">
        <v>333</v>
      </c>
      <c r="E200" s="106">
        <v>2564</v>
      </c>
      <c r="F200" s="106" t="s">
        <v>565</v>
      </c>
      <c r="G200" s="106" t="s">
        <v>488</v>
      </c>
      <c r="H200" s="20"/>
      <c r="I200" s="20" t="s">
        <v>335</v>
      </c>
      <c r="J200" s="108" t="s">
        <v>335</v>
      </c>
      <c r="K200" s="20" t="s">
        <v>149</v>
      </c>
      <c r="L200" s="20" t="s">
        <v>1958</v>
      </c>
      <c r="M200" s="106" t="s">
        <v>1209</v>
      </c>
      <c r="N200" s="106" t="s">
        <v>1214</v>
      </c>
      <c r="O200" s="106" t="s">
        <v>2292</v>
      </c>
      <c r="P200" s="20"/>
      <c r="Q200" s="20" t="s">
        <v>2035</v>
      </c>
      <c r="R200" s="20" t="s">
        <v>1295</v>
      </c>
    </row>
    <row r="201" spans="1:18" ht="15.75">
      <c r="A201" s="20" t="s">
        <v>688</v>
      </c>
      <c r="B201" s="21" t="str">
        <f t="shared" si="1"/>
        <v>โครงการกาฬสินธุ์กรีนมาร์เก็ต (kalasin green market)</v>
      </c>
      <c r="C201" s="20" t="s">
        <v>689</v>
      </c>
      <c r="D201" s="20" t="s">
        <v>14</v>
      </c>
      <c r="E201" s="106">
        <v>2564</v>
      </c>
      <c r="F201" s="106" t="s">
        <v>468</v>
      </c>
      <c r="G201" s="106" t="s">
        <v>488</v>
      </c>
      <c r="H201" s="20" t="s">
        <v>690</v>
      </c>
      <c r="I201" s="20" t="s">
        <v>196</v>
      </c>
      <c r="J201" s="108" t="s">
        <v>2314</v>
      </c>
      <c r="K201" s="20" t="s">
        <v>103</v>
      </c>
      <c r="L201" s="20" t="s">
        <v>1958</v>
      </c>
      <c r="M201" s="106" t="s">
        <v>1197</v>
      </c>
      <c r="N201" s="106" t="s">
        <v>1206</v>
      </c>
      <c r="O201" s="106" t="s">
        <v>2292</v>
      </c>
      <c r="P201" s="20"/>
      <c r="Q201" s="20" t="s">
        <v>2036</v>
      </c>
      <c r="R201" s="20" t="s">
        <v>1731</v>
      </c>
    </row>
    <row r="202" spans="1:18" ht="15.75">
      <c r="A202" s="20" t="s">
        <v>553</v>
      </c>
      <c r="B202" s="21" t="str">
        <f t="shared" si="1"/>
        <v xml:space="preserve">โครงการพัฒนาการผลิตและการค้าผลไม้ภาคตะวันออกให้เป็นศูนย์ผลไม้เมืองร้อนแห่งเอเชีย </v>
      </c>
      <c r="C202" s="20" t="s">
        <v>2037</v>
      </c>
      <c r="D202" s="20" t="s">
        <v>14</v>
      </c>
      <c r="E202" s="106">
        <v>2564</v>
      </c>
      <c r="F202" s="106" t="s">
        <v>468</v>
      </c>
      <c r="G202" s="106" t="s">
        <v>488</v>
      </c>
      <c r="H202" s="20" t="s">
        <v>272</v>
      </c>
      <c r="I202" s="20" t="s">
        <v>186</v>
      </c>
      <c r="J202" s="108" t="s">
        <v>2301</v>
      </c>
      <c r="K202" s="20" t="s">
        <v>55</v>
      </c>
      <c r="L202" s="20" t="s">
        <v>1958</v>
      </c>
      <c r="M202" s="106" t="s">
        <v>1189</v>
      </c>
      <c r="N202" s="106" t="s">
        <v>1191</v>
      </c>
      <c r="O202" s="106" t="s">
        <v>2292</v>
      </c>
      <c r="P202" s="20"/>
      <c r="Q202" s="20" t="s">
        <v>2038</v>
      </c>
      <c r="R202" s="20" t="s">
        <v>1191</v>
      </c>
    </row>
    <row r="203" spans="1:18" ht="15.75">
      <c r="A203" s="20" t="s">
        <v>552</v>
      </c>
      <c r="B203" s="21" t="str">
        <f t="shared" si="1"/>
        <v xml:space="preserve">โครงการเพิ่มประสิทธิภาพการผลิตและเพิ่มมูลค่าผลผลิตการเกษตร </v>
      </c>
      <c r="C203" s="20" t="s">
        <v>2039</v>
      </c>
      <c r="D203" s="20" t="s">
        <v>14</v>
      </c>
      <c r="E203" s="106">
        <v>2564</v>
      </c>
      <c r="F203" s="106" t="s">
        <v>468</v>
      </c>
      <c r="G203" s="106" t="s">
        <v>488</v>
      </c>
      <c r="H203" s="20" t="s">
        <v>272</v>
      </c>
      <c r="I203" s="20" t="s">
        <v>186</v>
      </c>
      <c r="J203" s="108" t="s">
        <v>2301</v>
      </c>
      <c r="K203" s="20" t="s">
        <v>55</v>
      </c>
      <c r="L203" s="20" t="s">
        <v>1958</v>
      </c>
      <c r="M203" s="106" t="s">
        <v>1189</v>
      </c>
      <c r="N203" s="106" t="s">
        <v>1191</v>
      </c>
      <c r="O203" s="106" t="s">
        <v>2292</v>
      </c>
      <c r="P203" s="20"/>
      <c r="Q203" s="20" t="s">
        <v>2040</v>
      </c>
      <c r="R203" s="20" t="s">
        <v>1214</v>
      </c>
    </row>
    <row r="204" spans="1:18" ht="15.75">
      <c r="A204" s="20" t="s">
        <v>551</v>
      </c>
      <c r="B204" s="21" t="str">
        <f t="shared" ref="B204:B267" si="2">HYPERLINK(Q204,C204)</f>
        <v>โครงการพัฒนาและส่งเสริมการผลิตสินค้าเกษตร</v>
      </c>
      <c r="C204" s="20" t="s">
        <v>160</v>
      </c>
      <c r="D204" s="20" t="s">
        <v>14</v>
      </c>
      <c r="E204" s="106">
        <v>2564</v>
      </c>
      <c r="F204" s="106" t="s">
        <v>468</v>
      </c>
      <c r="G204" s="106" t="s">
        <v>488</v>
      </c>
      <c r="H204" s="20" t="s">
        <v>272</v>
      </c>
      <c r="I204" s="20" t="s">
        <v>186</v>
      </c>
      <c r="J204" s="108" t="s">
        <v>2301</v>
      </c>
      <c r="K204" s="20" t="s">
        <v>55</v>
      </c>
      <c r="L204" s="20" t="s">
        <v>1958</v>
      </c>
      <c r="M204" s="106" t="s">
        <v>1189</v>
      </c>
      <c r="N204" s="106" t="s">
        <v>1191</v>
      </c>
      <c r="O204" s="106" t="s">
        <v>2292</v>
      </c>
      <c r="P204" s="20"/>
      <c r="Q204" s="20" t="s">
        <v>2041</v>
      </c>
      <c r="R204" s="20" t="s">
        <v>1257</v>
      </c>
    </row>
    <row r="205" spans="1:18" ht="15.75">
      <c r="A205" s="20" t="s">
        <v>550</v>
      </c>
      <c r="B205" s="21" t="str">
        <f t="shared" si="2"/>
        <v xml:space="preserve">โครงการส่งเสริมอาชีพด้านการเกษตรตามอัตลักษณ์และภูมิปัญญาท้องถิ่น </v>
      </c>
      <c r="C205" s="20" t="s">
        <v>2042</v>
      </c>
      <c r="D205" s="20" t="s">
        <v>14</v>
      </c>
      <c r="E205" s="106">
        <v>2564</v>
      </c>
      <c r="F205" s="106" t="s">
        <v>468</v>
      </c>
      <c r="G205" s="106" t="s">
        <v>488</v>
      </c>
      <c r="H205" s="20" t="s">
        <v>272</v>
      </c>
      <c r="I205" s="20" t="s">
        <v>186</v>
      </c>
      <c r="J205" s="108" t="s">
        <v>2301</v>
      </c>
      <c r="K205" s="20" t="s">
        <v>55</v>
      </c>
      <c r="L205" s="20" t="s">
        <v>1958</v>
      </c>
      <c r="M205" s="106" t="s">
        <v>1189</v>
      </c>
      <c r="N205" s="106" t="s">
        <v>1191</v>
      </c>
      <c r="O205" s="106" t="s">
        <v>2292</v>
      </c>
      <c r="P205" s="20"/>
      <c r="Q205" s="20" t="s">
        <v>2043</v>
      </c>
      <c r="R205" s="20" t="s">
        <v>1193</v>
      </c>
    </row>
    <row r="206" spans="1:18" ht="15.75">
      <c r="A206" s="20" t="s">
        <v>545</v>
      </c>
      <c r="B206" s="21" t="str">
        <f t="shared" si="2"/>
        <v>ผลผลิตการผลิตสินค้าหม่อนไหมได้รับการส่งเสริมและพัฒนา ปี 2564</v>
      </c>
      <c r="C206" s="20" t="s">
        <v>546</v>
      </c>
      <c r="D206" s="20" t="s">
        <v>14</v>
      </c>
      <c r="E206" s="106">
        <v>2564</v>
      </c>
      <c r="F206" s="106" t="s">
        <v>468</v>
      </c>
      <c r="G206" s="106" t="s">
        <v>488</v>
      </c>
      <c r="H206" s="20" t="s">
        <v>62</v>
      </c>
      <c r="I206" s="20" t="s">
        <v>63</v>
      </c>
      <c r="J206" s="108" t="s">
        <v>2310</v>
      </c>
      <c r="K206" s="20" t="s">
        <v>55</v>
      </c>
      <c r="L206" s="20" t="s">
        <v>1958</v>
      </c>
      <c r="M206" s="106" t="s">
        <v>1189</v>
      </c>
      <c r="N206" s="106" t="s">
        <v>1191</v>
      </c>
      <c r="O206" s="106" t="s">
        <v>2292</v>
      </c>
      <c r="P206" s="20"/>
      <c r="Q206" s="20" t="s">
        <v>2044</v>
      </c>
      <c r="R206" s="20" t="s">
        <v>1198</v>
      </c>
    </row>
    <row r="207" spans="1:18" ht="15.75">
      <c r="A207" s="20" t="s">
        <v>543</v>
      </c>
      <c r="B207" s="21" t="str">
        <f t="shared" si="2"/>
        <v>โครงการส่งเสริมและพัฒนามูลค่าสินค้าเกษตรด้านหม่อนไหม ปี 2564</v>
      </c>
      <c r="C207" s="20" t="s">
        <v>544</v>
      </c>
      <c r="D207" s="20" t="s">
        <v>14</v>
      </c>
      <c r="E207" s="106">
        <v>2564</v>
      </c>
      <c r="F207" s="106" t="s">
        <v>468</v>
      </c>
      <c r="G207" s="106" t="s">
        <v>488</v>
      </c>
      <c r="H207" s="20" t="s">
        <v>62</v>
      </c>
      <c r="I207" s="20" t="s">
        <v>63</v>
      </c>
      <c r="J207" s="108" t="s">
        <v>2310</v>
      </c>
      <c r="K207" s="20" t="s">
        <v>55</v>
      </c>
      <c r="L207" s="20" t="s">
        <v>1958</v>
      </c>
      <c r="M207" s="106" t="s">
        <v>1197</v>
      </c>
      <c r="N207" s="106" t="s">
        <v>1227</v>
      </c>
      <c r="O207" s="106" t="s">
        <v>2292</v>
      </c>
      <c r="P207" s="20"/>
      <c r="Q207" s="20" t="s">
        <v>2045</v>
      </c>
      <c r="R207" s="20" t="s">
        <v>1206</v>
      </c>
    </row>
    <row r="208" spans="1:18" ht="15.75">
      <c r="A208" s="20" t="s">
        <v>541</v>
      </c>
      <c r="B208" s="21" t="str">
        <f t="shared" si="2"/>
        <v>โครงการตลาดนำการผลิตด้านสินค้าหม่อนไหม ปี 2564</v>
      </c>
      <c r="C208" s="20" t="s">
        <v>542</v>
      </c>
      <c r="D208" s="20" t="s">
        <v>14</v>
      </c>
      <c r="E208" s="106">
        <v>2564</v>
      </c>
      <c r="F208" s="106" t="s">
        <v>468</v>
      </c>
      <c r="G208" s="106" t="s">
        <v>488</v>
      </c>
      <c r="H208" s="20" t="s">
        <v>62</v>
      </c>
      <c r="I208" s="20" t="s">
        <v>63</v>
      </c>
      <c r="J208" s="108" t="s">
        <v>2310</v>
      </c>
      <c r="K208" s="20" t="s">
        <v>55</v>
      </c>
      <c r="L208" s="20" t="s">
        <v>1958</v>
      </c>
      <c r="M208" s="106" t="s">
        <v>1192</v>
      </c>
      <c r="N208" s="106" t="s">
        <v>1193</v>
      </c>
      <c r="O208" s="106" t="s">
        <v>2292</v>
      </c>
      <c r="P208" s="20"/>
      <c r="Q208" s="20" t="s">
        <v>2046</v>
      </c>
      <c r="R208" s="20" t="s">
        <v>1191</v>
      </c>
    </row>
    <row r="209" spans="1:18" ht="15.75">
      <c r="A209" s="20" t="s">
        <v>539</v>
      </c>
      <c r="B209" s="21" t="str">
        <f t="shared" si="2"/>
        <v>โครงการเกษตรทฤษฎีใหม่ ปี 2564</v>
      </c>
      <c r="C209" s="20" t="s">
        <v>540</v>
      </c>
      <c r="D209" s="20" t="s">
        <v>14</v>
      </c>
      <c r="E209" s="106">
        <v>2564</v>
      </c>
      <c r="F209" s="106" t="s">
        <v>468</v>
      </c>
      <c r="G209" s="106" t="s">
        <v>488</v>
      </c>
      <c r="H209" s="20" t="s">
        <v>62</v>
      </c>
      <c r="I209" s="20" t="s">
        <v>63</v>
      </c>
      <c r="J209" s="108" t="s">
        <v>2310</v>
      </c>
      <c r="K209" s="20" t="s">
        <v>55</v>
      </c>
      <c r="L209" s="20" t="s">
        <v>1958</v>
      </c>
      <c r="M209" s="106" t="s">
        <v>1209</v>
      </c>
      <c r="N209" s="106" t="s">
        <v>1396</v>
      </c>
      <c r="O209" s="106" t="s">
        <v>2292</v>
      </c>
      <c r="P209" s="20"/>
      <c r="Q209" s="20" t="s">
        <v>2047</v>
      </c>
      <c r="R209" s="20" t="s">
        <v>1190</v>
      </c>
    </row>
    <row r="210" spans="1:18" ht="15.75">
      <c r="A210" s="20" t="s">
        <v>578</v>
      </c>
      <c r="B210" s="21" t="str">
        <f t="shared" si="2"/>
        <v>โครงการเพิ่มศักยภาพการผลิตข้าวหอมมะลิทุ่งกุลาร้องไห้สู่มาตรฐานเกษตรอินทรีย์ภาคตะวันออกเฉียงเหนือ</v>
      </c>
      <c r="C210" s="20" t="s">
        <v>528</v>
      </c>
      <c r="D210" s="20" t="s">
        <v>14</v>
      </c>
      <c r="E210" s="106">
        <v>2564</v>
      </c>
      <c r="F210" s="106" t="s">
        <v>468</v>
      </c>
      <c r="G210" s="106" t="s">
        <v>488</v>
      </c>
      <c r="H210" s="20" t="s">
        <v>577</v>
      </c>
      <c r="I210" s="20" t="s">
        <v>162</v>
      </c>
      <c r="J210" s="108" t="s">
        <v>2302</v>
      </c>
      <c r="K210" s="20" t="s">
        <v>55</v>
      </c>
      <c r="L210" s="20" t="s">
        <v>1958</v>
      </c>
      <c r="M210" s="106" t="s">
        <v>1197</v>
      </c>
      <c r="N210" s="106" t="s">
        <v>1227</v>
      </c>
      <c r="O210" s="106" t="s">
        <v>2292</v>
      </c>
      <c r="P210" s="20"/>
      <c r="Q210" s="20" t="s">
        <v>2048</v>
      </c>
      <c r="R210" s="20" t="s">
        <v>1190</v>
      </c>
    </row>
    <row r="211" spans="1:18" ht="15.75">
      <c r="A211" s="20" t="s">
        <v>575</v>
      </c>
      <c r="B211" s="21" t="str">
        <f t="shared" si="2"/>
        <v>โครงการพัฒนาและส่งเสริมการเกษตร</v>
      </c>
      <c r="C211" s="20" t="s">
        <v>576</v>
      </c>
      <c r="D211" s="20" t="s">
        <v>14</v>
      </c>
      <c r="E211" s="106">
        <v>2564</v>
      </c>
      <c r="F211" s="106" t="s">
        <v>468</v>
      </c>
      <c r="G211" s="106" t="s">
        <v>488</v>
      </c>
      <c r="H211" s="20" t="s">
        <v>577</v>
      </c>
      <c r="I211" s="20" t="s">
        <v>162</v>
      </c>
      <c r="J211" s="108" t="s">
        <v>2302</v>
      </c>
      <c r="K211" s="20" t="s">
        <v>55</v>
      </c>
      <c r="L211" s="20" t="s">
        <v>1958</v>
      </c>
      <c r="M211" s="106" t="s">
        <v>1197</v>
      </c>
      <c r="N211" s="106" t="s">
        <v>1227</v>
      </c>
      <c r="O211" s="106" t="s">
        <v>2292</v>
      </c>
      <c r="P211" s="20"/>
      <c r="Q211" s="20" t="s">
        <v>2049</v>
      </c>
      <c r="R211" s="20" t="s">
        <v>1191</v>
      </c>
    </row>
    <row r="212" spans="1:18" ht="15.75">
      <c r="A212" s="20" t="s">
        <v>558</v>
      </c>
      <c r="B212" s="21" t="str">
        <f t="shared" si="2"/>
        <v>โครงการพัฒนาและส่งเสริมการผลิตสินค้าเกษตร</v>
      </c>
      <c r="C212" s="20" t="s">
        <v>160</v>
      </c>
      <c r="D212" s="20" t="s">
        <v>14</v>
      </c>
      <c r="E212" s="106">
        <v>2564</v>
      </c>
      <c r="F212" s="106" t="s">
        <v>468</v>
      </c>
      <c r="G212" s="106" t="s">
        <v>488</v>
      </c>
      <c r="H212" s="20" t="s">
        <v>161</v>
      </c>
      <c r="I212" s="20" t="s">
        <v>162</v>
      </c>
      <c r="J212" s="108" t="s">
        <v>2302</v>
      </c>
      <c r="K212" s="20" t="s">
        <v>55</v>
      </c>
      <c r="L212" s="20" t="s">
        <v>1958</v>
      </c>
      <c r="M212" s="106" t="s">
        <v>1189</v>
      </c>
      <c r="N212" s="106" t="s">
        <v>1191</v>
      </c>
      <c r="O212" s="106" t="s">
        <v>2292</v>
      </c>
      <c r="P212" s="20"/>
      <c r="Q212" s="20" t="s">
        <v>2050</v>
      </c>
      <c r="R212" s="20" t="s">
        <v>1206</v>
      </c>
    </row>
    <row r="213" spans="1:18" ht="15.75">
      <c r="A213" s="20" t="s">
        <v>597</v>
      </c>
      <c r="B213" s="21" t="str">
        <f t="shared" si="2"/>
        <v>โครงการเพิ่มศักยภาพการผลิตข้าวหอมมะลิทุ่งกุลาร้องไห้</v>
      </c>
      <c r="C213" s="20" t="s">
        <v>598</v>
      </c>
      <c r="D213" s="20" t="s">
        <v>14</v>
      </c>
      <c r="E213" s="106">
        <v>2564</v>
      </c>
      <c r="F213" s="106" t="s">
        <v>468</v>
      </c>
      <c r="G213" s="106" t="s">
        <v>488</v>
      </c>
      <c r="H213" s="20" t="s">
        <v>272</v>
      </c>
      <c r="I213" s="20" t="s">
        <v>475</v>
      </c>
      <c r="J213" s="108" t="s">
        <v>2329</v>
      </c>
      <c r="K213" s="20" t="s">
        <v>55</v>
      </c>
      <c r="L213" s="20" t="s">
        <v>1958</v>
      </c>
      <c r="M213" s="106" t="s">
        <v>1209</v>
      </c>
      <c r="N213" s="106" t="s">
        <v>1396</v>
      </c>
      <c r="O213" s="106" t="s">
        <v>2292</v>
      </c>
      <c r="P213" s="20"/>
      <c r="Q213" s="20" t="s">
        <v>2051</v>
      </c>
      <c r="R213" s="20" t="s">
        <v>1191</v>
      </c>
    </row>
    <row r="214" spans="1:18" ht="15.75">
      <c r="A214" s="20" t="s">
        <v>588</v>
      </c>
      <c r="B214" s="21" t="str">
        <f t="shared" si="2"/>
        <v>โครงการพัฒนาผลิตภัณฑ์สินค้าชุมชน (ปี2564)</v>
      </c>
      <c r="C214" s="20" t="s">
        <v>589</v>
      </c>
      <c r="D214" s="20" t="s">
        <v>14</v>
      </c>
      <c r="E214" s="106">
        <v>2564</v>
      </c>
      <c r="F214" s="106" t="s">
        <v>468</v>
      </c>
      <c r="G214" s="106" t="s">
        <v>488</v>
      </c>
      <c r="H214" s="20" t="s">
        <v>590</v>
      </c>
      <c r="I214" s="20" t="s">
        <v>326</v>
      </c>
      <c r="J214" s="108" t="s">
        <v>2307</v>
      </c>
      <c r="K214" s="20" t="s">
        <v>55</v>
      </c>
      <c r="L214" s="20" t="s">
        <v>1958</v>
      </c>
      <c r="M214" s="106" t="s">
        <v>1197</v>
      </c>
      <c r="N214" s="106" t="s">
        <v>1198</v>
      </c>
      <c r="O214" s="106" t="s">
        <v>2292</v>
      </c>
      <c r="P214" s="20"/>
      <c r="Q214" s="20" t="s">
        <v>2052</v>
      </c>
      <c r="R214" s="20" t="s">
        <v>1190</v>
      </c>
    </row>
    <row r="215" spans="1:18" ht="15.75">
      <c r="A215" s="20" t="s">
        <v>582</v>
      </c>
      <c r="B215" s="21" t="str">
        <f t="shared" si="2"/>
        <v>โครงการส่งเสริมและพัฒนาคุณภาพสินค้าเกษตรปลอดภัยของจังหวัดสุพรรณบุรี</v>
      </c>
      <c r="C215" s="20" t="s">
        <v>583</v>
      </c>
      <c r="D215" s="20" t="s">
        <v>124</v>
      </c>
      <c r="E215" s="106">
        <v>2564</v>
      </c>
      <c r="F215" s="106" t="s">
        <v>468</v>
      </c>
      <c r="G215" s="106" t="s">
        <v>488</v>
      </c>
      <c r="H215" s="20" t="s">
        <v>584</v>
      </c>
      <c r="I215" s="20" t="s">
        <v>262</v>
      </c>
      <c r="J215" s="108" t="s">
        <v>2309</v>
      </c>
      <c r="K215" s="20" t="s">
        <v>55</v>
      </c>
      <c r="L215" s="20" t="s">
        <v>1958</v>
      </c>
      <c r="M215" s="106" t="s">
        <v>1189</v>
      </c>
      <c r="N215" s="106" t="s">
        <v>1200</v>
      </c>
      <c r="O215" s="106" t="s">
        <v>2292</v>
      </c>
      <c r="P215" s="20"/>
      <c r="Q215" s="20" t="s">
        <v>2053</v>
      </c>
      <c r="R215" s="20" t="s">
        <v>1191</v>
      </c>
    </row>
    <row r="216" spans="1:18" ht="15.75">
      <c r="A216" s="20" t="s">
        <v>712</v>
      </c>
      <c r="B216" s="21" t="str">
        <f t="shared" si="2"/>
        <v>เพิ่มประสิทธิภาพการผลิตเมล็ดพันธุ์ข้าวศูนย์ข้าวชุมชน จังหวัดร้อยเอ็ด</v>
      </c>
      <c r="C216" s="20" t="s">
        <v>713</v>
      </c>
      <c r="D216" s="20" t="s">
        <v>14</v>
      </c>
      <c r="E216" s="106">
        <v>2564</v>
      </c>
      <c r="F216" s="106" t="s">
        <v>468</v>
      </c>
      <c r="G216" s="106" t="s">
        <v>488</v>
      </c>
      <c r="H216" s="20" t="s">
        <v>714</v>
      </c>
      <c r="I216" s="20" t="s">
        <v>162</v>
      </c>
      <c r="J216" s="108" t="s">
        <v>2302</v>
      </c>
      <c r="K216" s="20" t="s">
        <v>55</v>
      </c>
      <c r="L216" s="20" t="s">
        <v>1958</v>
      </c>
      <c r="M216" s="106" t="s">
        <v>1197</v>
      </c>
      <c r="N216" s="106" t="s">
        <v>1227</v>
      </c>
      <c r="O216" s="106" t="s">
        <v>2292</v>
      </c>
      <c r="P216" s="20"/>
      <c r="Q216" s="20" t="s">
        <v>2054</v>
      </c>
      <c r="R216" s="20" t="s">
        <v>1191</v>
      </c>
    </row>
    <row r="217" spans="1:18" ht="15.75">
      <c r="A217" s="20" t="s">
        <v>618</v>
      </c>
      <c r="B217" s="21" t="str">
        <f t="shared" si="2"/>
        <v>โครงการยกระดับขีดความสามารถการท่องเที่ยวและผลิตภัณฑ์ไหมนครชัยบุรินทร์</v>
      </c>
      <c r="C217" s="20" t="s">
        <v>619</v>
      </c>
      <c r="D217" s="20" t="s">
        <v>14</v>
      </c>
      <c r="E217" s="106">
        <v>2564</v>
      </c>
      <c r="F217" s="106" t="s">
        <v>565</v>
      </c>
      <c r="G217" s="106" t="s">
        <v>488</v>
      </c>
      <c r="H217" s="20" t="s">
        <v>620</v>
      </c>
      <c r="I217" s="20" t="s">
        <v>63</v>
      </c>
      <c r="J217" s="108" t="s">
        <v>2310</v>
      </c>
      <c r="K217" s="20" t="s">
        <v>55</v>
      </c>
      <c r="L217" s="20" t="s">
        <v>1958</v>
      </c>
      <c r="M217" s="106" t="s">
        <v>1189</v>
      </c>
      <c r="N217" s="106" t="s">
        <v>1191</v>
      </c>
      <c r="O217" s="106" t="s">
        <v>2292</v>
      </c>
      <c r="P217" s="20"/>
      <c r="Q217" s="20" t="s">
        <v>2055</v>
      </c>
      <c r="R217" s="20" t="s">
        <v>1193</v>
      </c>
    </row>
    <row r="218" spans="1:18" ht="15.75">
      <c r="A218" s="20" t="s">
        <v>651</v>
      </c>
      <c r="B218" s="21" t="str">
        <f t="shared" si="2"/>
        <v>พัฒนาศูนย์การเรียนรู้สนองพระราชดำริฯ อนุรักษ์พันธุกรรมพืชอันเนื่องมาจากพระราชดำริสมเด็จพระเทพรัตนราขสุดาฯ สยามบรมราชกุมารี (อพ.สธ.)จังหวัดกระบี่ (พืชสวน)</v>
      </c>
      <c r="C218" s="20" t="s">
        <v>652</v>
      </c>
      <c r="D218" s="20" t="s">
        <v>333</v>
      </c>
      <c r="E218" s="106">
        <v>2564</v>
      </c>
      <c r="F218" s="106" t="s">
        <v>468</v>
      </c>
      <c r="G218" s="106" t="s">
        <v>488</v>
      </c>
      <c r="H218" s="20" t="s">
        <v>653</v>
      </c>
      <c r="I218" s="20" t="s">
        <v>186</v>
      </c>
      <c r="J218" s="108" t="s">
        <v>2301</v>
      </c>
      <c r="K218" s="20" t="s">
        <v>55</v>
      </c>
      <c r="L218" s="20" t="s">
        <v>1958</v>
      </c>
      <c r="M218" s="106" t="s">
        <v>1209</v>
      </c>
      <c r="N218" s="106" t="s">
        <v>1214</v>
      </c>
      <c r="O218" s="106" t="s">
        <v>2292</v>
      </c>
      <c r="P218" s="20"/>
      <c r="Q218" s="20" t="s">
        <v>2056</v>
      </c>
      <c r="R218" s="20" t="s">
        <v>1257</v>
      </c>
    </row>
    <row r="219" spans="1:18" ht="15.75">
      <c r="A219" s="20" t="s">
        <v>624</v>
      </c>
      <c r="B219" s="21" t="str">
        <f t="shared" si="2"/>
        <v>ส่งเสริมการปลูกพืชแบบผสมผสานทดแทนการปลูกพืชเชิงเดี่ยวบนพื้นที่สูง (ภายใต้โครงการส่งเสริมการเกษตรแบบบูรณาการ)</v>
      </c>
      <c r="C219" s="20" t="s">
        <v>625</v>
      </c>
      <c r="D219" s="20" t="s">
        <v>91</v>
      </c>
      <c r="E219" s="106">
        <v>2564</v>
      </c>
      <c r="F219" s="106" t="s">
        <v>468</v>
      </c>
      <c r="G219" s="106" t="s">
        <v>488</v>
      </c>
      <c r="H219" s="20" t="s">
        <v>623</v>
      </c>
      <c r="I219" s="20" t="s">
        <v>114</v>
      </c>
      <c r="J219" s="108" t="s">
        <v>2311</v>
      </c>
      <c r="K219" s="20" t="s">
        <v>55</v>
      </c>
      <c r="L219" s="20" t="s">
        <v>1958</v>
      </c>
      <c r="M219" s="106" t="s">
        <v>1189</v>
      </c>
      <c r="N219" s="106" t="s">
        <v>1191</v>
      </c>
      <c r="O219" s="106" t="s">
        <v>2292</v>
      </c>
      <c r="P219" s="20"/>
      <c r="Q219" s="20" t="s">
        <v>2057</v>
      </c>
      <c r="R219" s="20" t="s">
        <v>1206</v>
      </c>
    </row>
    <row r="220" spans="1:18" ht="15.75">
      <c r="A220" s="20" t="s">
        <v>621</v>
      </c>
      <c r="B220" s="21" t="str">
        <f t="shared" si="2"/>
        <v>การเพิ่มประสิทธิภาพการผลิตกาแฟคุณภาพของจังหวัดตาก (ภายใต้โครงการส่งเสริมการเกษตรแบบบูรณาการ)</v>
      </c>
      <c r="C220" s="20" t="s">
        <v>622</v>
      </c>
      <c r="D220" s="20" t="s">
        <v>124</v>
      </c>
      <c r="E220" s="106">
        <v>2564</v>
      </c>
      <c r="F220" s="106" t="s">
        <v>468</v>
      </c>
      <c r="G220" s="106" t="s">
        <v>488</v>
      </c>
      <c r="H220" s="20" t="s">
        <v>623</v>
      </c>
      <c r="I220" s="20" t="s">
        <v>114</v>
      </c>
      <c r="J220" s="108" t="s">
        <v>2311</v>
      </c>
      <c r="K220" s="20" t="s">
        <v>55</v>
      </c>
      <c r="L220" s="20" t="s">
        <v>1958</v>
      </c>
      <c r="M220" s="106" t="s">
        <v>1189</v>
      </c>
      <c r="N220" s="106" t="s">
        <v>1190</v>
      </c>
      <c r="O220" s="106" t="s">
        <v>2292</v>
      </c>
      <c r="P220" s="20"/>
      <c r="Q220" s="20" t="s">
        <v>2058</v>
      </c>
      <c r="R220" s="20" t="s">
        <v>1191</v>
      </c>
    </row>
    <row r="221" spans="1:18" ht="15.75">
      <c r="A221" s="20" t="s">
        <v>736</v>
      </c>
      <c r="B221" s="21" t="str">
        <f t="shared" si="2"/>
        <v>โครงการอนุรักษ์พันธุกรรมพืชอันเนื่องมาจากพระราชดำริ</v>
      </c>
      <c r="C221" s="20" t="s">
        <v>737</v>
      </c>
      <c r="D221" s="20" t="s">
        <v>14</v>
      </c>
      <c r="E221" s="106">
        <v>2564</v>
      </c>
      <c r="F221" s="106" t="s">
        <v>468</v>
      </c>
      <c r="G221" s="106" t="s">
        <v>488</v>
      </c>
      <c r="H221" s="20" t="s">
        <v>513</v>
      </c>
      <c r="I221" s="20" t="s">
        <v>738</v>
      </c>
      <c r="J221" s="108" t="s">
        <v>2340</v>
      </c>
      <c r="K221" s="20" t="s">
        <v>19</v>
      </c>
      <c r="L221" s="20" t="s">
        <v>1958</v>
      </c>
      <c r="M221" s="106" t="s">
        <v>1209</v>
      </c>
      <c r="N221" s="106" t="s">
        <v>1214</v>
      </c>
      <c r="O221" s="106" t="s">
        <v>2292</v>
      </c>
      <c r="P221" s="20"/>
      <c r="Q221" s="20" t="s">
        <v>2168</v>
      </c>
      <c r="R221" s="20" t="s">
        <v>1388</v>
      </c>
    </row>
    <row r="222" spans="1:18" ht="15.75">
      <c r="A222" s="20" t="s">
        <v>745</v>
      </c>
      <c r="B222" s="21" t="str">
        <f t="shared" si="2"/>
        <v>โครงการเพิ่มประสิทธิภาพวิสาหกิจชุมชน ปลาร้าบ้านหัวนา</v>
      </c>
      <c r="C222" s="20" t="s">
        <v>746</v>
      </c>
      <c r="D222" s="20" t="s">
        <v>14</v>
      </c>
      <c r="E222" s="106">
        <v>2564</v>
      </c>
      <c r="F222" s="106" t="s">
        <v>468</v>
      </c>
      <c r="G222" s="106" t="s">
        <v>488</v>
      </c>
      <c r="H222" s="20" t="s">
        <v>229</v>
      </c>
      <c r="I222" s="20" t="s">
        <v>519</v>
      </c>
      <c r="J222" s="108" t="s">
        <v>2339</v>
      </c>
      <c r="K222" s="20" t="s">
        <v>19</v>
      </c>
      <c r="L222" s="20" t="s">
        <v>1958</v>
      </c>
      <c r="M222" s="106" t="s">
        <v>1189</v>
      </c>
      <c r="N222" s="106" t="s">
        <v>1191</v>
      </c>
      <c r="O222" s="106" t="s">
        <v>2292</v>
      </c>
      <c r="P222" s="20"/>
      <c r="Q222" s="20" t="s">
        <v>2169</v>
      </c>
      <c r="R222" s="20" t="s">
        <v>1191</v>
      </c>
    </row>
    <row r="223" spans="1:18" ht="15.75">
      <c r="A223" s="20" t="s">
        <v>595</v>
      </c>
      <c r="B223" s="21" t="str">
        <f t="shared" si="2"/>
        <v>โครงการพัฒนาคุณภาพดินพื้นที่ปลูกข้าวหอมมะลิทุ่งกุลาร้องไห้</v>
      </c>
      <c r="C223" s="20" t="s">
        <v>596</v>
      </c>
      <c r="D223" s="20" t="s">
        <v>14</v>
      </c>
      <c r="E223" s="106">
        <v>2564</v>
      </c>
      <c r="F223" s="106" t="s">
        <v>468</v>
      </c>
      <c r="G223" s="106" t="s">
        <v>488</v>
      </c>
      <c r="H223" s="20" t="s">
        <v>272</v>
      </c>
      <c r="I223" s="20" t="s">
        <v>475</v>
      </c>
      <c r="J223" s="108" t="s">
        <v>2329</v>
      </c>
      <c r="K223" s="20" t="s">
        <v>55</v>
      </c>
      <c r="L223" s="20" t="s">
        <v>1958</v>
      </c>
      <c r="M223" s="106" t="s">
        <v>1209</v>
      </c>
      <c r="N223" s="106" t="s">
        <v>1396</v>
      </c>
      <c r="O223" s="106" t="s">
        <v>2292</v>
      </c>
      <c r="P223" s="20"/>
      <c r="Q223" s="20" t="s">
        <v>2170</v>
      </c>
      <c r="R223" s="20" t="s">
        <v>1190</v>
      </c>
    </row>
    <row r="224" spans="1:18" ht="15.75">
      <c r="A224" s="20" t="s">
        <v>736</v>
      </c>
      <c r="B224" s="21" t="str">
        <f t="shared" si="2"/>
        <v>โครงการอนุรักษ์พันธุกรรมพืชอันเนื่องมาจากพระราชดำริ</v>
      </c>
      <c r="C224" s="20" t="s">
        <v>737</v>
      </c>
      <c r="D224" s="20" t="s">
        <v>14</v>
      </c>
      <c r="E224" s="106">
        <v>2564</v>
      </c>
      <c r="F224" s="106" t="s">
        <v>468</v>
      </c>
      <c r="G224" s="106" t="s">
        <v>488</v>
      </c>
      <c r="H224" s="20" t="s">
        <v>513</v>
      </c>
      <c r="I224" s="20" t="s">
        <v>738</v>
      </c>
      <c r="J224" s="108" t="s">
        <v>2340</v>
      </c>
      <c r="K224" s="20" t="s">
        <v>19</v>
      </c>
      <c r="L224" s="20" t="s">
        <v>1958</v>
      </c>
      <c r="M224" s="106" t="s">
        <v>1209</v>
      </c>
      <c r="N224" s="106" t="s">
        <v>1214</v>
      </c>
      <c r="O224" s="106" t="s">
        <v>2292</v>
      </c>
      <c r="P224" s="20"/>
      <c r="Q224" s="20" t="s">
        <v>2168</v>
      </c>
      <c r="R224" s="20" t="s">
        <v>1193</v>
      </c>
    </row>
    <row r="225" spans="1:18" ht="15.75">
      <c r="A225" s="20" t="s">
        <v>608</v>
      </c>
      <c r="B225" s="21" t="str">
        <f t="shared" si="2"/>
        <v>โครงการส่งเสริมการบริหารจัดการและความร่วมมือของหน่วยงานภาคการเกษตร กิจกรรมย่อย จัดงานเกษตรและของดีจังหวัดประจวบคีรีขันธ์</v>
      </c>
      <c r="C225" s="20" t="s">
        <v>609</v>
      </c>
      <c r="D225" s="20" t="s">
        <v>124</v>
      </c>
      <c r="E225" s="106">
        <v>2564</v>
      </c>
      <c r="F225" s="106" t="s">
        <v>468</v>
      </c>
      <c r="G225" s="106" t="s">
        <v>488</v>
      </c>
      <c r="H225" s="20" t="s">
        <v>610</v>
      </c>
      <c r="I225" s="20" t="s">
        <v>186</v>
      </c>
      <c r="J225" s="108" t="s">
        <v>2301</v>
      </c>
      <c r="K225" s="20" t="s">
        <v>55</v>
      </c>
      <c r="L225" s="20" t="s">
        <v>1958</v>
      </c>
      <c r="M225" s="106" t="s">
        <v>1192</v>
      </c>
      <c r="N225" s="106" t="s">
        <v>1388</v>
      </c>
      <c r="O225" s="106" t="s">
        <v>2292</v>
      </c>
      <c r="P225" s="20"/>
      <c r="Q225" s="20" t="s">
        <v>2194</v>
      </c>
      <c r="R225" s="20" t="s">
        <v>1193</v>
      </c>
    </row>
    <row r="226" spans="1:18" ht="15.75">
      <c r="A226" s="20" t="s">
        <v>579</v>
      </c>
      <c r="B226" s="21" t="str">
        <f t="shared" si="2"/>
        <v>โครงการ : พัฒนาศักยภาพการผลิต การเพิ่มมูลค่า และการตลาดสินค้าเกษตรด้านพืชให้มีคุณภาพได้มาตรฐาน กิจกรรมหลัก : ส่งเสริมการตลาดข้าวเพื่อบริโภค ปี 2564</v>
      </c>
      <c r="C226" s="20" t="s">
        <v>580</v>
      </c>
      <c r="D226" s="20" t="s">
        <v>14</v>
      </c>
      <c r="E226" s="106">
        <v>2564</v>
      </c>
      <c r="F226" s="106" t="s">
        <v>468</v>
      </c>
      <c r="G226" s="106" t="s">
        <v>488</v>
      </c>
      <c r="H226" s="20" t="s">
        <v>581</v>
      </c>
      <c r="I226" s="20" t="s">
        <v>186</v>
      </c>
      <c r="J226" s="108" t="s">
        <v>2301</v>
      </c>
      <c r="K226" s="20" t="s">
        <v>55</v>
      </c>
      <c r="L226" s="20" t="s">
        <v>1958</v>
      </c>
      <c r="M226" s="106" t="s">
        <v>1197</v>
      </c>
      <c r="N226" s="106" t="s">
        <v>1198</v>
      </c>
      <c r="O226" s="106" t="s">
        <v>2292</v>
      </c>
      <c r="P226" s="20"/>
      <c r="Q226" s="20" t="s">
        <v>2195</v>
      </c>
      <c r="R226" s="20" t="s">
        <v>1193</v>
      </c>
    </row>
    <row r="227" spans="1:18" ht="15.75">
      <c r="A227" s="20" t="s">
        <v>563</v>
      </c>
      <c r="B227" s="21" t="str">
        <f t="shared" si="2"/>
        <v>ปรับปรุงและฟื้นฟูเส้นทางขนส่งผลผลิตทางการเกษตร/ซ่อมแซมคันคลองระบายใหญ่ สุพรรณ 1 บรมธาตุ ตำบลแพรกศรีราชา อำเภอสรรคบุรี จังหวัดชัยนาท</v>
      </c>
      <c r="C227" s="20" t="s">
        <v>564</v>
      </c>
      <c r="D227" s="20" t="s">
        <v>14</v>
      </c>
      <c r="E227" s="106">
        <v>2564</v>
      </c>
      <c r="F227" s="106" t="s">
        <v>565</v>
      </c>
      <c r="G227" s="106" t="s">
        <v>566</v>
      </c>
      <c r="H227" s="20" t="s">
        <v>567</v>
      </c>
      <c r="I227" s="20" t="s">
        <v>568</v>
      </c>
      <c r="J227" s="108" t="s">
        <v>2298</v>
      </c>
      <c r="K227" s="20" t="s">
        <v>55</v>
      </c>
      <c r="L227" s="20" t="s">
        <v>1958</v>
      </c>
      <c r="M227" s="106" t="s">
        <v>1189</v>
      </c>
      <c r="N227" s="106" t="s">
        <v>1190</v>
      </c>
      <c r="O227" s="106" t="s">
        <v>2292</v>
      </c>
      <c r="P227" s="20"/>
      <c r="Q227" s="20" t="s">
        <v>2196</v>
      </c>
      <c r="R227" s="20" t="s">
        <v>1193</v>
      </c>
    </row>
    <row r="228" spans="1:18" ht="15.75">
      <c r="A228" s="20" t="s">
        <v>1334</v>
      </c>
      <c r="B228" s="21" t="str">
        <f t="shared" si="2"/>
        <v>โครงการพัฒนาศูนย์สมุนไพรล้านนาโอกาสการแพทย์ทางเลือกแบบครบวงจรเพื่อกระตุ้นเศรษฐกิจและสังคมจากการระบาดของโรคติดเชื้อไวรัสโคโรนา</v>
      </c>
      <c r="C228" s="20" t="s">
        <v>1335</v>
      </c>
      <c r="D228" s="20" t="s">
        <v>14</v>
      </c>
      <c r="E228" s="106">
        <v>2565</v>
      </c>
      <c r="F228" s="106" t="s">
        <v>521</v>
      </c>
      <c r="G228" s="106" t="s">
        <v>517</v>
      </c>
      <c r="H228" s="20" t="s">
        <v>229</v>
      </c>
      <c r="I228" s="20" t="s">
        <v>1336</v>
      </c>
      <c r="J228" s="108" t="s">
        <v>2297</v>
      </c>
      <c r="K228" s="20" t="s">
        <v>19</v>
      </c>
      <c r="L228" s="20" t="s">
        <v>1337</v>
      </c>
      <c r="M228" s="106" t="s">
        <v>1197</v>
      </c>
      <c r="N228" s="106" t="s">
        <v>1198</v>
      </c>
      <c r="O228" s="106" t="s">
        <v>2292</v>
      </c>
      <c r="P228" s="20"/>
      <c r="Q228" s="20" t="s">
        <v>1338</v>
      </c>
      <c r="R228" s="20" t="s">
        <v>1191</v>
      </c>
    </row>
    <row r="229" spans="1:18" ht="15.75">
      <c r="A229" s="20" t="s">
        <v>847</v>
      </c>
      <c r="B229" s="21" t="str">
        <f t="shared" si="2"/>
        <v xml:space="preserve">โครงการซ่อมแซมงานจัดระบบน้ำอ่างเก็บน้ำห้วยหวดอันเนื่องมาจากพระราชดำริ </v>
      </c>
      <c r="C229" s="20" t="s">
        <v>2059</v>
      </c>
      <c r="D229" s="20" t="s">
        <v>14</v>
      </c>
      <c r="E229" s="106">
        <v>2565</v>
      </c>
      <c r="F229" s="106" t="s">
        <v>505</v>
      </c>
      <c r="G229" s="106" t="s">
        <v>112</v>
      </c>
      <c r="H229" s="20"/>
      <c r="I229" s="20" t="s">
        <v>848</v>
      </c>
      <c r="J229" s="108" t="s">
        <v>848</v>
      </c>
      <c r="K229" s="20" t="s">
        <v>149</v>
      </c>
      <c r="L229" s="20" t="s">
        <v>1337</v>
      </c>
      <c r="M229" s="106" t="s">
        <v>1189</v>
      </c>
      <c r="N229" s="106" t="s">
        <v>1191</v>
      </c>
      <c r="O229" s="106" t="s">
        <v>2292</v>
      </c>
      <c r="P229" s="20"/>
      <c r="Q229" s="20" t="s">
        <v>2060</v>
      </c>
      <c r="R229" s="20" t="s">
        <v>1257</v>
      </c>
    </row>
    <row r="230" spans="1:18" ht="15.75">
      <c r="A230" s="20" t="s">
        <v>965</v>
      </c>
      <c r="B230" s="21" t="str">
        <f t="shared" si="2"/>
        <v>งานอาคารบังคับน้ำบ้านตะปอนน้อย ตำบลตะปอน อำเภอขลุง จังหวัดจันทบุรี</v>
      </c>
      <c r="C230" s="20" t="s">
        <v>966</v>
      </c>
      <c r="D230" s="20" t="s">
        <v>14</v>
      </c>
      <c r="E230" s="106">
        <v>2565</v>
      </c>
      <c r="F230" s="106" t="s">
        <v>695</v>
      </c>
      <c r="G230" s="106" t="s">
        <v>112</v>
      </c>
      <c r="H230" s="20" t="s">
        <v>967</v>
      </c>
      <c r="I230" s="20" t="s">
        <v>568</v>
      </c>
      <c r="J230" s="108" t="s">
        <v>2298</v>
      </c>
      <c r="K230" s="20" t="s">
        <v>55</v>
      </c>
      <c r="L230" s="20" t="s">
        <v>1337</v>
      </c>
      <c r="M230" s="106" t="s">
        <v>1189</v>
      </c>
      <c r="N230" s="106" t="s">
        <v>1190</v>
      </c>
      <c r="O230" s="106" t="s">
        <v>2292</v>
      </c>
      <c r="P230" s="20"/>
      <c r="Q230" s="20" t="s">
        <v>2061</v>
      </c>
      <c r="R230" s="20" t="s">
        <v>1227</v>
      </c>
    </row>
    <row r="231" spans="1:18" ht="15.75">
      <c r="A231" s="20" t="s">
        <v>947</v>
      </c>
      <c r="B231" s="21" t="str">
        <f t="shared" si="2"/>
        <v>การขยายพันธุ์และเก็บรักษาข้าวพันธุ์พื้นเมือง จ.นครราชสีมา</v>
      </c>
      <c r="C231" s="20" t="s">
        <v>948</v>
      </c>
      <c r="D231" s="20" t="s">
        <v>14</v>
      </c>
      <c r="E231" s="106">
        <v>2565</v>
      </c>
      <c r="F231" s="106" t="s">
        <v>505</v>
      </c>
      <c r="G231" s="106" t="s">
        <v>112</v>
      </c>
      <c r="H231" s="20" t="s">
        <v>229</v>
      </c>
      <c r="I231" s="20" t="s">
        <v>402</v>
      </c>
      <c r="J231" s="108" t="s">
        <v>2315</v>
      </c>
      <c r="K231" s="20" t="s">
        <v>19</v>
      </c>
      <c r="L231" s="20" t="s">
        <v>1337</v>
      </c>
      <c r="M231" s="106" t="s">
        <v>1209</v>
      </c>
      <c r="N231" s="106" t="s">
        <v>1214</v>
      </c>
      <c r="O231" s="106" t="s">
        <v>2292</v>
      </c>
      <c r="P231" s="20"/>
      <c r="Q231" s="20" t="s">
        <v>2062</v>
      </c>
      <c r="R231" s="20" t="s">
        <v>1191</v>
      </c>
    </row>
    <row r="232" spans="1:18" ht="15.75">
      <c r="A232" s="20" t="s">
        <v>858</v>
      </c>
      <c r="B232" s="21" t="str">
        <f t="shared" si="2"/>
        <v>โครงการส่งเสริมอัตลักษณ์เกษตรอินทรีย์ภายในจังหวัดลพบุรี กิจกรรมส่งเสริมการเลี้ยงปลาน้ำจืดอินทรีย์วิถีลพบุรี</v>
      </c>
      <c r="C232" s="20" t="s">
        <v>859</v>
      </c>
      <c r="D232" s="20" t="s">
        <v>14</v>
      </c>
      <c r="E232" s="106">
        <v>2565</v>
      </c>
      <c r="F232" s="106" t="s">
        <v>571</v>
      </c>
      <c r="G232" s="106" t="s">
        <v>112</v>
      </c>
      <c r="H232" s="20" t="s">
        <v>860</v>
      </c>
      <c r="I232" s="20" t="s">
        <v>205</v>
      </c>
      <c r="J232" s="108" t="s">
        <v>2306</v>
      </c>
      <c r="K232" s="20" t="s">
        <v>55</v>
      </c>
      <c r="L232" s="20" t="s">
        <v>1337</v>
      </c>
      <c r="M232" s="106" t="s">
        <v>1189</v>
      </c>
      <c r="N232" s="106" t="s">
        <v>1190</v>
      </c>
      <c r="O232" s="106" t="s">
        <v>2292</v>
      </c>
      <c r="P232" s="20"/>
      <c r="Q232" s="20" t="s">
        <v>2063</v>
      </c>
      <c r="R232" s="20" t="s">
        <v>1193</v>
      </c>
    </row>
    <row r="233" spans="1:18" ht="15.75">
      <c r="A233" s="20" t="s">
        <v>861</v>
      </c>
      <c r="B233" s="21" t="str">
        <f t="shared" si="2"/>
        <v>กิจกรรมส่งเสริมเลี้ยงไก่ไข่เพิ่มรายได้ลดรายจ่ายครัวเรือนโครงการฟาร์มตัวอย่างอันเนื่องมาจากพระราชดำริ และโครงการหมู่บ้านจุฬาภรณ์พัฒนา 10</v>
      </c>
      <c r="C233" s="20" t="s">
        <v>862</v>
      </c>
      <c r="D233" s="20" t="s">
        <v>14</v>
      </c>
      <c r="E233" s="106">
        <v>2565</v>
      </c>
      <c r="F233" s="106" t="s">
        <v>505</v>
      </c>
      <c r="G233" s="106" t="s">
        <v>112</v>
      </c>
      <c r="H233" s="20" t="s">
        <v>325</v>
      </c>
      <c r="I233" s="20" t="s">
        <v>326</v>
      </c>
      <c r="J233" s="108" t="s">
        <v>2307</v>
      </c>
      <c r="K233" s="20" t="s">
        <v>55</v>
      </c>
      <c r="L233" s="20" t="s">
        <v>1337</v>
      </c>
      <c r="M233" s="106" t="s">
        <v>1209</v>
      </c>
      <c r="N233" s="106" t="s">
        <v>1295</v>
      </c>
      <c r="O233" s="106" t="s">
        <v>2292</v>
      </c>
      <c r="P233" s="20"/>
      <c r="Q233" s="20" t="s">
        <v>2064</v>
      </c>
      <c r="R233" s="20" t="s">
        <v>1193</v>
      </c>
    </row>
    <row r="234" spans="1:18" ht="15.75">
      <c r="A234" s="20" t="s">
        <v>877</v>
      </c>
      <c r="B234" s="21" t="str">
        <f t="shared" si="2"/>
        <v>ก่อสร้างถนนลาดยางแอสฟัลติกคอนกรีตสายแยกทางหลวงหมายเลข 3076 เชื่อมบ้านหนองประโยชน์ ตำบลท่าตะเกียบ อำเภอท่าตะเกียบ จังหวัดฉะเชิงเทรา</v>
      </c>
      <c r="C234" s="20" t="s">
        <v>878</v>
      </c>
      <c r="D234" s="20" t="s">
        <v>14</v>
      </c>
      <c r="E234" s="106">
        <v>2565</v>
      </c>
      <c r="F234" s="106" t="s">
        <v>505</v>
      </c>
      <c r="G234" s="106" t="s">
        <v>112</v>
      </c>
      <c r="H234" s="20" t="s">
        <v>879</v>
      </c>
      <c r="I234" s="20" t="s">
        <v>267</v>
      </c>
      <c r="J234" s="108" t="s">
        <v>2327</v>
      </c>
      <c r="K234" s="20" t="s">
        <v>268</v>
      </c>
      <c r="L234" s="20" t="s">
        <v>1337</v>
      </c>
      <c r="M234" s="106" t="s">
        <v>1189</v>
      </c>
      <c r="N234" s="106" t="s">
        <v>1191</v>
      </c>
      <c r="O234" s="106" t="s">
        <v>2292</v>
      </c>
      <c r="P234" s="20"/>
      <c r="Q234" s="20" t="s">
        <v>2065</v>
      </c>
      <c r="R234" s="20" t="s">
        <v>1191</v>
      </c>
    </row>
    <row r="235" spans="1:18" ht="15.75">
      <c r="A235" s="20" t="s">
        <v>851</v>
      </c>
      <c r="B235" s="21" t="str">
        <f t="shared" si="2"/>
        <v>โครงการจัดงานเทศกาลข้าวหอมมะลิโลก</v>
      </c>
      <c r="C235" s="20" t="s">
        <v>574</v>
      </c>
      <c r="D235" s="20" t="s">
        <v>14</v>
      </c>
      <c r="E235" s="106">
        <v>2565</v>
      </c>
      <c r="F235" s="106" t="s">
        <v>505</v>
      </c>
      <c r="G235" s="106" t="s">
        <v>112</v>
      </c>
      <c r="H235" s="20" t="s">
        <v>410</v>
      </c>
      <c r="I235" s="20" t="s">
        <v>186</v>
      </c>
      <c r="J235" s="108" t="s">
        <v>2301</v>
      </c>
      <c r="K235" s="20" t="s">
        <v>55</v>
      </c>
      <c r="L235" s="20" t="s">
        <v>1337</v>
      </c>
      <c r="M235" s="106" t="s">
        <v>1197</v>
      </c>
      <c r="N235" s="106" t="s">
        <v>1229</v>
      </c>
      <c r="O235" s="106" t="s">
        <v>2292</v>
      </c>
      <c r="P235" s="20"/>
      <c r="Q235" s="20" t="s">
        <v>2066</v>
      </c>
      <c r="R235" s="20" t="s">
        <v>1210</v>
      </c>
    </row>
    <row r="236" spans="1:18" ht="15.75">
      <c r="A236" s="20" t="s">
        <v>869</v>
      </c>
      <c r="B236" s="21" t="str">
        <f t="shared" si="2"/>
        <v>โครงการส่งเสริมการปลูกข้าวเบายอดม่วงเพื่อรองรับการจดทะเบียนสิ่งบ่งชี้ทางภูมิศาสตร์จังหวัดตรัง</v>
      </c>
      <c r="C236" s="20" t="s">
        <v>870</v>
      </c>
      <c r="D236" s="20" t="s">
        <v>14</v>
      </c>
      <c r="E236" s="106">
        <v>2565</v>
      </c>
      <c r="F236" s="106" t="s">
        <v>505</v>
      </c>
      <c r="G236" s="106" t="s">
        <v>112</v>
      </c>
      <c r="H236" s="20" t="s">
        <v>871</v>
      </c>
      <c r="I236" s="20" t="s">
        <v>186</v>
      </c>
      <c r="J236" s="108" t="s">
        <v>2301</v>
      </c>
      <c r="K236" s="20" t="s">
        <v>55</v>
      </c>
      <c r="L236" s="20" t="s">
        <v>1337</v>
      </c>
      <c r="M236" s="106" t="s">
        <v>1189</v>
      </c>
      <c r="N236" s="106" t="s">
        <v>1191</v>
      </c>
      <c r="O236" s="106" t="s">
        <v>2292</v>
      </c>
      <c r="P236" s="20"/>
      <c r="Q236" s="20" t="s">
        <v>2067</v>
      </c>
      <c r="R236" s="20" t="s">
        <v>1191</v>
      </c>
    </row>
    <row r="237" spans="1:18" ht="15.75">
      <c r="A237" s="20" t="s">
        <v>863</v>
      </c>
      <c r="B237" s="21" t="str">
        <f t="shared" si="2"/>
        <v>ส่งเสริมและพัฒนายกระดับคุณภาพชีวิตคนเชียงรายตามศาสตร์พระราชา</v>
      </c>
      <c r="C237" s="20" t="s">
        <v>864</v>
      </c>
      <c r="D237" s="20" t="s">
        <v>14</v>
      </c>
      <c r="E237" s="106">
        <v>2565</v>
      </c>
      <c r="F237" s="106" t="s">
        <v>505</v>
      </c>
      <c r="G237" s="106" t="s">
        <v>112</v>
      </c>
      <c r="H237" s="20" t="s">
        <v>865</v>
      </c>
      <c r="I237" s="20" t="s">
        <v>186</v>
      </c>
      <c r="J237" s="108" t="s">
        <v>2301</v>
      </c>
      <c r="K237" s="20" t="s">
        <v>55</v>
      </c>
      <c r="L237" s="20" t="s">
        <v>1337</v>
      </c>
      <c r="M237" s="106" t="s">
        <v>1189</v>
      </c>
      <c r="N237" s="106" t="s">
        <v>1191</v>
      </c>
      <c r="O237" s="106" t="s">
        <v>2292</v>
      </c>
      <c r="P237" s="20"/>
      <c r="Q237" s="20" t="s">
        <v>2068</v>
      </c>
      <c r="R237" s="20" t="s">
        <v>1193</v>
      </c>
    </row>
    <row r="238" spans="1:18" ht="15.75">
      <c r="A238" s="20" t="s">
        <v>849</v>
      </c>
      <c r="B238" s="21" t="str">
        <f t="shared" si="2"/>
        <v xml:space="preserve">ส่งเสริมพัฒนาการตลาดสินค้าด้านพืช ประมง และ ปศุสัตว์ แบบครบวงจร กิจกรรมหลัก : พัฒนาศักยภาพการแข่งขันด้านการตลาด ให้กลุ่มเกษตรกร </v>
      </c>
      <c r="C238" s="20" t="s">
        <v>2069</v>
      </c>
      <c r="D238" s="20" t="s">
        <v>14</v>
      </c>
      <c r="E238" s="106">
        <v>2565</v>
      </c>
      <c r="F238" s="106" t="s">
        <v>505</v>
      </c>
      <c r="G238" s="106" t="s">
        <v>112</v>
      </c>
      <c r="H238" s="20" t="s">
        <v>850</v>
      </c>
      <c r="I238" s="20" t="s">
        <v>262</v>
      </c>
      <c r="J238" s="108" t="s">
        <v>2309</v>
      </c>
      <c r="K238" s="20" t="s">
        <v>55</v>
      </c>
      <c r="L238" s="20" t="s">
        <v>1337</v>
      </c>
      <c r="M238" s="106" t="s">
        <v>1192</v>
      </c>
      <c r="N238" s="106" t="s">
        <v>1193</v>
      </c>
      <c r="O238" s="106" t="s">
        <v>2292</v>
      </c>
      <c r="P238" s="20"/>
      <c r="Q238" s="20" t="s">
        <v>2070</v>
      </c>
      <c r="R238" s="20" t="s">
        <v>1206</v>
      </c>
    </row>
    <row r="239" spans="1:18" ht="15.75">
      <c r="A239" s="20" t="s">
        <v>866</v>
      </c>
      <c r="B239" s="21" t="str">
        <f t="shared" si="2"/>
        <v>ส่งเสริมและอนุรักษ์ข้าวหอมกุหลาบจังหวัดลพบุรี</v>
      </c>
      <c r="C239" s="20" t="s">
        <v>867</v>
      </c>
      <c r="D239" s="20" t="s">
        <v>14</v>
      </c>
      <c r="E239" s="106">
        <v>2565</v>
      </c>
      <c r="F239" s="106" t="s">
        <v>813</v>
      </c>
      <c r="G239" s="106" t="s">
        <v>696</v>
      </c>
      <c r="H239" s="20" t="s">
        <v>868</v>
      </c>
      <c r="I239" s="20" t="s">
        <v>186</v>
      </c>
      <c r="J239" s="108" t="s">
        <v>2301</v>
      </c>
      <c r="K239" s="20" t="s">
        <v>55</v>
      </c>
      <c r="L239" s="20" t="s">
        <v>1337</v>
      </c>
      <c r="M239" s="106" t="s">
        <v>1189</v>
      </c>
      <c r="N239" s="106" t="s">
        <v>1200</v>
      </c>
      <c r="O239" s="106" t="s">
        <v>2292</v>
      </c>
      <c r="P239" s="20"/>
      <c r="Q239" s="20" t="s">
        <v>2071</v>
      </c>
      <c r="R239" s="20" t="s">
        <v>1193</v>
      </c>
    </row>
    <row r="240" spans="1:18" ht="15.75">
      <c r="A240" s="20" t="s">
        <v>872</v>
      </c>
      <c r="B240" s="21" t="str">
        <f t="shared" si="2"/>
        <v>โครงการพัฒนาและส่งเสริมการเกษตรอินทรีย์ครบวงจรจังหวัดสุรินทร์</v>
      </c>
      <c r="C240" s="20" t="s">
        <v>873</v>
      </c>
      <c r="D240" s="20" t="s">
        <v>14</v>
      </c>
      <c r="E240" s="106">
        <v>2565</v>
      </c>
      <c r="F240" s="106" t="s">
        <v>505</v>
      </c>
      <c r="G240" s="106" t="s">
        <v>112</v>
      </c>
      <c r="H240" s="20" t="s">
        <v>874</v>
      </c>
      <c r="I240" s="20" t="s">
        <v>262</v>
      </c>
      <c r="J240" s="108" t="s">
        <v>2309</v>
      </c>
      <c r="K240" s="20" t="s">
        <v>55</v>
      </c>
      <c r="L240" s="20" t="s">
        <v>1337</v>
      </c>
      <c r="M240" s="106" t="s">
        <v>1209</v>
      </c>
      <c r="N240" s="106" t="s">
        <v>1396</v>
      </c>
      <c r="O240" s="106" t="s">
        <v>2292</v>
      </c>
      <c r="P240" s="20"/>
      <c r="Q240" s="20" t="s">
        <v>2072</v>
      </c>
      <c r="R240" s="20" t="s">
        <v>1191</v>
      </c>
    </row>
    <row r="241" spans="1:18" ht="15.75">
      <c r="A241" s="20" t="s">
        <v>875</v>
      </c>
      <c r="B241" s="21" t="str">
        <f t="shared" si="2"/>
        <v>โครงการพัฒนาคุณภาพไม้ผลที่มีศักยภาพในกลุ่มจังหวัดภาคใต้ชายแดน</v>
      </c>
      <c r="C241" s="20" t="s">
        <v>876</v>
      </c>
      <c r="D241" s="20" t="s">
        <v>14</v>
      </c>
      <c r="E241" s="106">
        <v>2565</v>
      </c>
      <c r="F241" s="106" t="s">
        <v>505</v>
      </c>
      <c r="G241" s="106" t="s">
        <v>112</v>
      </c>
      <c r="H241" s="20" t="s">
        <v>321</v>
      </c>
      <c r="I241" s="20" t="s">
        <v>186</v>
      </c>
      <c r="J241" s="108" t="s">
        <v>2301</v>
      </c>
      <c r="K241" s="20" t="s">
        <v>55</v>
      </c>
      <c r="L241" s="20" t="s">
        <v>1337</v>
      </c>
      <c r="M241" s="106" t="s">
        <v>1189</v>
      </c>
      <c r="N241" s="106" t="s">
        <v>1190</v>
      </c>
      <c r="O241" s="106" t="s">
        <v>2292</v>
      </c>
      <c r="P241" s="20"/>
      <c r="Q241" s="20" t="s">
        <v>2073</v>
      </c>
      <c r="R241" s="20" t="s">
        <v>1191</v>
      </c>
    </row>
    <row r="242" spans="1:18" ht="15.75">
      <c r="A242" s="20" t="s">
        <v>857</v>
      </c>
      <c r="B242" s="21" t="str">
        <f t="shared" si="2"/>
        <v xml:space="preserve">โครงการส่งเสริมพัฒนาการตลาดสินค้าด้านพืช ประมง และ ปศุสัตว์ แบบครบวงจร  กิจกรรมหลัก :  พัฒนาระบบโลจิสติกส์ ระบบการตลาดครบวงจรเพื่อรองรับผลผลิตเกษตรและผลิตภัณฑ์ชัยนาท “พุ่มพวง express เพื่อเศรษฐกิจชุมชน” </v>
      </c>
      <c r="C242" s="20" t="s">
        <v>2074</v>
      </c>
      <c r="D242" s="20" t="s">
        <v>14</v>
      </c>
      <c r="E242" s="106">
        <v>2565</v>
      </c>
      <c r="F242" s="106" t="s">
        <v>468</v>
      </c>
      <c r="G242" s="106" t="s">
        <v>488</v>
      </c>
      <c r="H242" s="20" t="s">
        <v>850</v>
      </c>
      <c r="I242" s="20" t="s">
        <v>262</v>
      </c>
      <c r="J242" s="108" t="s">
        <v>2309</v>
      </c>
      <c r="K242" s="20" t="s">
        <v>55</v>
      </c>
      <c r="L242" s="20" t="s">
        <v>1337</v>
      </c>
      <c r="M242" s="106" t="s">
        <v>1192</v>
      </c>
      <c r="N242" s="106" t="s">
        <v>1193</v>
      </c>
      <c r="O242" s="106" t="s">
        <v>2292</v>
      </c>
      <c r="P242" s="20"/>
      <c r="Q242" s="20" t="s">
        <v>2075</v>
      </c>
      <c r="R242" s="20" t="s">
        <v>1191</v>
      </c>
    </row>
    <row r="243" spans="1:18" ht="15.75">
      <c r="A243" s="20" t="s">
        <v>880</v>
      </c>
      <c r="B243" s="21" t="str">
        <f t="shared" si="2"/>
        <v>ส่งเสริมตลาดสินค้าเกษตรจังหวัดชุมพรสู่การค้ายุคใหม่</v>
      </c>
      <c r="C243" s="20" t="s">
        <v>881</v>
      </c>
      <c r="D243" s="20" t="s">
        <v>14</v>
      </c>
      <c r="E243" s="106">
        <v>2565</v>
      </c>
      <c r="F243" s="106" t="s">
        <v>505</v>
      </c>
      <c r="G243" s="106" t="s">
        <v>824</v>
      </c>
      <c r="H243" s="20" t="s">
        <v>195</v>
      </c>
      <c r="I243" s="20" t="s">
        <v>196</v>
      </c>
      <c r="J243" s="108" t="s">
        <v>2314</v>
      </c>
      <c r="K243" s="20" t="s">
        <v>103</v>
      </c>
      <c r="L243" s="20" t="s">
        <v>1337</v>
      </c>
      <c r="M243" s="106" t="s">
        <v>1197</v>
      </c>
      <c r="N243" s="106" t="s">
        <v>1229</v>
      </c>
      <c r="O243" s="106" t="s">
        <v>2292</v>
      </c>
      <c r="P243" s="20"/>
      <c r="Q243" s="20" t="s">
        <v>2076</v>
      </c>
      <c r="R243" s="20" t="s">
        <v>1200</v>
      </c>
    </row>
    <row r="244" spans="1:18" ht="15.75">
      <c r="A244" s="20" t="s">
        <v>882</v>
      </c>
      <c r="B244" s="21" t="str">
        <f t="shared" si="2"/>
        <v>ส่งเสริมการผลิต การแปรรูป การยกระดับ การพัฒนาแบรนด์กาแฟอัตลักษณ์ชุมพรและการตลาดกาแฟโรบัสต้าชุมพรสู่ตลาดสากลอย่างครบวงจร</v>
      </c>
      <c r="C244" s="20" t="s">
        <v>883</v>
      </c>
      <c r="D244" s="20" t="s">
        <v>14</v>
      </c>
      <c r="E244" s="106">
        <v>2565</v>
      </c>
      <c r="F244" s="106" t="s">
        <v>505</v>
      </c>
      <c r="G244" s="106" t="s">
        <v>696</v>
      </c>
      <c r="H244" s="20" t="s">
        <v>195</v>
      </c>
      <c r="I244" s="20" t="s">
        <v>196</v>
      </c>
      <c r="J244" s="108" t="s">
        <v>2314</v>
      </c>
      <c r="K244" s="20" t="s">
        <v>103</v>
      </c>
      <c r="L244" s="20" t="s">
        <v>1337</v>
      </c>
      <c r="M244" s="106" t="s">
        <v>1192</v>
      </c>
      <c r="N244" s="106" t="s">
        <v>1388</v>
      </c>
      <c r="O244" s="106" t="s">
        <v>2292</v>
      </c>
      <c r="P244" s="20"/>
      <c r="Q244" s="20" t="s">
        <v>2077</v>
      </c>
      <c r="R244" s="20" t="s">
        <v>1198</v>
      </c>
    </row>
    <row r="245" spans="1:18" ht="15.75">
      <c r="A245" s="20" t="s">
        <v>896</v>
      </c>
      <c r="B245" s="21" t="str">
        <f t="shared" si="2"/>
        <v>โครงการพัฒนาและขยายผลโครงการอันเนื่่องมาจากพระราชดำริ จังหวัดยะลา</v>
      </c>
      <c r="C245" s="20" t="s">
        <v>897</v>
      </c>
      <c r="D245" s="20" t="s">
        <v>14</v>
      </c>
      <c r="E245" s="106">
        <v>2565</v>
      </c>
      <c r="F245" s="106" t="s">
        <v>488</v>
      </c>
      <c r="G245" s="106" t="s">
        <v>112</v>
      </c>
      <c r="H245" s="20" t="s">
        <v>321</v>
      </c>
      <c r="I245" s="20" t="s">
        <v>186</v>
      </c>
      <c r="J245" s="108" t="s">
        <v>2301</v>
      </c>
      <c r="K245" s="20" t="s">
        <v>55</v>
      </c>
      <c r="L245" s="20" t="s">
        <v>1337</v>
      </c>
      <c r="M245" s="106" t="s">
        <v>1189</v>
      </c>
      <c r="N245" s="106" t="s">
        <v>1191</v>
      </c>
      <c r="O245" s="106" t="s">
        <v>2292</v>
      </c>
      <c r="P245" s="20"/>
      <c r="Q245" s="20" t="s">
        <v>2078</v>
      </c>
      <c r="R245" s="20" t="s">
        <v>1191</v>
      </c>
    </row>
    <row r="246" spans="1:18" ht="15.75">
      <c r="A246" s="20" t="s">
        <v>894</v>
      </c>
      <c r="B246" s="21" t="str">
        <f t="shared" si="2"/>
        <v>โครงการพัฒนาต่อยอดอุตสาหกรรมสร้างสรรค์และสินค้าชุมชน</v>
      </c>
      <c r="C246" s="20" t="s">
        <v>895</v>
      </c>
      <c r="D246" s="20" t="s">
        <v>14</v>
      </c>
      <c r="E246" s="106">
        <v>2565</v>
      </c>
      <c r="F246" s="106" t="s">
        <v>505</v>
      </c>
      <c r="G246" s="106" t="s">
        <v>112</v>
      </c>
      <c r="H246" s="20" t="s">
        <v>507</v>
      </c>
      <c r="I246" s="20" t="s">
        <v>508</v>
      </c>
      <c r="J246" s="108" t="s">
        <v>2316</v>
      </c>
      <c r="K246" s="20" t="s">
        <v>19</v>
      </c>
      <c r="L246" s="20" t="s">
        <v>1337</v>
      </c>
      <c r="M246" s="106" t="s">
        <v>1197</v>
      </c>
      <c r="N246" s="106" t="s">
        <v>1227</v>
      </c>
      <c r="O246" s="106" t="s">
        <v>2292</v>
      </c>
      <c r="P246" s="20"/>
      <c r="Q246" s="20" t="s">
        <v>2079</v>
      </c>
      <c r="R246" s="20" t="s">
        <v>1190</v>
      </c>
    </row>
    <row r="247" spans="1:18" ht="15.75">
      <c r="A247" s="20" t="s">
        <v>892</v>
      </c>
      <c r="B247" s="21" t="str">
        <f t="shared" si="2"/>
        <v>โครงการเสริมสร้างภาพลักษณ์จังหวัดยะลา ประจำปี 2565</v>
      </c>
      <c r="C247" s="20" t="s">
        <v>893</v>
      </c>
      <c r="D247" s="20" t="s">
        <v>14</v>
      </c>
      <c r="E247" s="106">
        <v>2565</v>
      </c>
      <c r="F247" s="106" t="s">
        <v>488</v>
      </c>
      <c r="G247" s="106" t="s">
        <v>112</v>
      </c>
      <c r="H247" s="20" t="s">
        <v>321</v>
      </c>
      <c r="I247" s="20" t="s">
        <v>186</v>
      </c>
      <c r="J247" s="108" t="s">
        <v>2301</v>
      </c>
      <c r="K247" s="20" t="s">
        <v>55</v>
      </c>
      <c r="L247" s="20" t="s">
        <v>1337</v>
      </c>
      <c r="M247" s="106" t="s">
        <v>1192</v>
      </c>
      <c r="N247" s="106" t="s">
        <v>1388</v>
      </c>
      <c r="O247" s="106" t="s">
        <v>2292</v>
      </c>
      <c r="P247" s="20"/>
      <c r="Q247" s="20" t="s">
        <v>2080</v>
      </c>
      <c r="R247" s="20" t="s">
        <v>1193</v>
      </c>
    </row>
    <row r="248" spans="1:18" ht="15.75">
      <c r="A248" s="20" t="s">
        <v>918</v>
      </c>
      <c r="B248" s="21" t="str">
        <f t="shared" si="2"/>
        <v>ปรับเปลี่ยนอาชีพของผู้ได้รับผลกระทบจากภัยช้างป่า เพื่อการพัฒนาอย่างยั่งยืน</v>
      </c>
      <c r="C248" s="20" t="s">
        <v>919</v>
      </c>
      <c r="D248" s="20" t="s">
        <v>14</v>
      </c>
      <c r="E248" s="106">
        <v>2565</v>
      </c>
      <c r="F248" s="106" t="s">
        <v>505</v>
      </c>
      <c r="G248" s="106" t="s">
        <v>112</v>
      </c>
      <c r="H248" s="20" t="s">
        <v>920</v>
      </c>
      <c r="I248" s="20" t="s">
        <v>445</v>
      </c>
      <c r="J248" s="108" t="s">
        <v>2319</v>
      </c>
      <c r="K248" s="20" t="s">
        <v>440</v>
      </c>
      <c r="L248" s="20" t="s">
        <v>1337</v>
      </c>
      <c r="M248" s="106" t="s">
        <v>1197</v>
      </c>
      <c r="N248" s="106" t="s">
        <v>1198</v>
      </c>
      <c r="O248" s="106" t="s">
        <v>2292</v>
      </c>
      <c r="P248" s="20"/>
      <c r="Q248" s="20" t="s">
        <v>2081</v>
      </c>
      <c r="R248" s="20" t="s">
        <v>1214</v>
      </c>
    </row>
    <row r="249" spans="1:18" ht="15.75">
      <c r="A249" s="20" t="s">
        <v>901</v>
      </c>
      <c r="B249" s="21" t="str">
        <f t="shared" si="2"/>
        <v>โครงการส่งเสริมช่องทางการตลาดและยกระดับการผลิตสินค้าเกษตรสู่มาตรฐาน กิจกรรมการจัดเทศกาลทุเรียนภูเขาไฟศรีสะเกษ</v>
      </c>
      <c r="C249" s="20" t="s">
        <v>902</v>
      </c>
      <c r="D249" s="20" t="s">
        <v>14</v>
      </c>
      <c r="E249" s="106">
        <v>2565</v>
      </c>
      <c r="F249" s="106" t="s">
        <v>903</v>
      </c>
      <c r="G249" s="106" t="s">
        <v>886</v>
      </c>
      <c r="H249" s="20" t="s">
        <v>687</v>
      </c>
      <c r="I249" s="20" t="s">
        <v>186</v>
      </c>
      <c r="J249" s="108" t="s">
        <v>2301</v>
      </c>
      <c r="K249" s="20" t="s">
        <v>55</v>
      </c>
      <c r="L249" s="20" t="s">
        <v>1337</v>
      </c>
      <c r="M249" s="106" t="s">
        <v>1192</v>
      </c>
      <c r="N249" s="106" t="s">
        <v>1388</v>
      </c>
      <c r="O249" s="106" t="s">
        <v>2292</v>
      </c>
      <c r="P249" s="20"/>
      <c r="Q249" s="20" t="s">
        <v>2082</v>
      </c>
      <c r="R249" s="20" t="s">
        <v>1227</v>
      </c>
    </row>
    <row r="250" spans="1:18" ht="15.75">
      <c r="A250" s="20" t="s">
        <v>913</v>
      </c>
      <c r="B250" s="21" t="str">
        <f t="shared" si="2"/>
        <v>พัฒนาการผลิตข้าวในพื้นที่แปลงนาทุ่งมะขามหย่อง จังหวัดพระนครศรีอยุธยา</v>
      </c>
      <c r="C250" s="20" t="s">
        <v>914</v>
      </c>
      <c r="D250" s="20" t="s">
        <v>14</v>
      </c>
      <c r="E250" s="106">
        <v>2565</v>
      </c>
      <c r="F250" s="106" t="s">
        <v>696</v>
      </c>
      <c r="G250" s="106" t="s">
        <v>886</v>
      </c>
      <c r="H250" s="20" t="s">
        <v>915</v>
      </c>
      <c r="I250" s="20" t="s">
        <v>186</v>
      </c>
      <c r="J250" s="108" t="s">
        <v>2301</v>
      </c>
      <c r="K250" s="20" t="s">
        <v>55</v>
      </c>
      <c r="L250" s="20" t="s">
        <v>1337</v>
      </c>
      <c r="M250" s="106" t="s">
        <v>1189</v>
      </c>
      <c r="N250" s="106" t="s">
        <v>1200</v>
      </c>
      <c r="O250" s="106" t="s">
        <v>2292</v>
      </c>
      <c r="P250" s="20"/>
      <c r="Q250" s="20" t="s">
        <v>2083</v>
      </c>
      <c r="R250" s="20" t="s">
        <v>1191</v>
      </c>
    </row>
    <row r="251" spans="1:18" ht="15.75">
      <c r="A251" s="20" t="s">
        <v>921</v>
      </c>
      <c r="B251" s="21" t="str">
        <f t="shared" si="2"/>
        <v xml:space="preserve">ส่งเสริมการผลิตและพัฒนาตลาดควายไทยที่มีคุณภาพ </v>
      </c>
      <c r="C251" s="20" t="s">
        <v>2084</v>
      </c>
      <c r="D251" s="20" t="s">
        <v>14</v>
      </c>
      <c r="E251" s="106">
        <v>2565</v>
      </c>
      <c r="F251" s="106" t="s">
        <v>505</v>
      </c>
      <c r="G251" s="106" t="s">
        <v>112</v>
      </c>
      <c r="H251" s="20" t="s">
        <v>922</v>
      </c>
      <c r="I251" s="20" t="s">
        <v>326</v>
      </c>
      <c r="J251" s="108" t="s">
        <v>2307</v>
      </c>
      <c r="K251" s="20" t="s">
        <v>55</v>
      </c>
      <c r="L251" s="20" t="s">
        <v>1337</v>
      </c>
      <c r="M251" s="106" t="s">
        <v>1197</v>
      </c>
      <c r="N251" s="106" t="s">
        <v>1227</v>
      </c>
      <c r="O251" s="106" t="s">
        <v>2292</v>
      </c>
      <c r="P251" s="20"/>
      <c r="Q251" s="20" t="s">
        <v>2085</v>
      </c>
      <c r="R251" s="20" t="s">
        <v>1295</v>
      </c>
    </row>
    <row r="252" spans="1:18" ht="15.75">
      <c r="A252" s="20" t="s">
        <v>923</v>
      </c>
      <c r="B252" s="21" t="str">
        <f t="shared" si="2"/>
        <v>ส่งเสริมการผลิตและพัฒนาการตลาดสัตว์อัตลักษณ์เมืองสองแคว</v>
      </c>
      <c r="C252" s="20" t="s">
        <v>924</v>
      </c>
      <c r="D252" s="20" t="s">
        <v>14</v>
      </c>
      <c r="E252" s="106">
        <v>2565</v>
      </c>
      <c r="F252" s="106" t="s">
        <v>505</v>
      </c>
      <c r="G252" s="106" t="s">
        <v>112</v>
      </c>
      <c r="H252" s="20" t="s">
        <v>922</v>
      </c>
      <c r="I252" s="20" t="s">
        <v>326</v>
      </c>
      <c r="J252" s="108" t="s">
        <v>2307</v>
      </c>
      <c r="K252" s="20" t="s">
        <v>55</v>
      </c>
      <c r="L252" s="20" t="s">
        <v>1337</v>
      </c>
      <c r="M252" s="106" t="s">
        <v>1197</v>
      </c>
      <c r="N252" s="106" t="s">
        <v>1227</v>
      </c>
      <c r="O252" s="106" t="s">
        <v>2292</v>
      </c>
      <c r="P252" s="20"/>
      <c r="Q252" s="20" t="s">
        <v>2086</v>
      </c>
      <c r="R252" s="20" t="s">
        <v>1191</v>
      </c>
    </row>
    <row r="253" spans="1:18" ht="15.75">
      <c r="A253" s="20" t="s">
        <v>927</v>
      </c>
      <c r="B253" s="21" t="str">
        <f t="shared" si="2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C253" s="20" t="s">
        <v>783</v>
      </c>
      <c r="D253" s="20" t="s">
        <v>14</v>
      </c>
      <c r="E253" s="106">
        <v>2565</v>
      </c>
      <c r="F253" s="106" t="s">
        <v>468</v>
      </c>
      <c r="G253" s="106" t="s">
        <v>488</v>
      </c>
      <c r="H253" s="20" t="s">
        <v>928</v>
      </c>
      <c r="I253" s="20" t="s">
        <v>718</v>
      </c>
      <c r="J253" s="108" t="s">
        <v>2313</v>
      </c>
      <c r="K253" s="20" t="s">
        <v>19</v>
      </c>
      <c r="L253" s="20" t="s">
        <v>1337</v>
      </c>
      <c r="M253" s="106" t="s">
        <v>1189</v>
      </c>
      <c r="N253" s="106" t="s">
        <v>1200</v>
      </c>
      <c r="O253" s="106" t="s">
        <v>2292</v>
      </c>
      <c r="P253" s="20"/>
      <c r="Q253" s="20" t="s">
        <v>2087</v>
      </c>
      <c r="R253" s="20" t="s">
        <v>1893</v>
      </c>
    </row>
    <row r="254" spans="1:18" ht="15.75">
      <c r="A254" s="20" t="s">
        <v>911</v>
      </c>
      <c r="B254" s="21" t="str">
        <f t="shared" si="2"/>
        <v>ส่งเสริมการผลิตอะโวคาโด้แบบครบวงจร (ภายใต้โครงการส่งเสริมการเกษตรแบบบูรณาการ)</v>
      </c>
      <c r="C254" s="20" t="s">
        <v>912</v>
      </c>
      <c r="D254" s="20" t="s">
        <v>14</v>
      </c>
      <c r="E254" s="106">
        <v>2565</v>
      </c>
      <c r="F254" s="106" t="s">
        <v>505</v>
      </c>
      <c r="G254" s="106" t="s">
        <v>112</v>
      </c>
      <c r="H254" s="20" t="s">
        <v>623</v>
      </c>
      <c r="I254" s="20" t="s">
        <v>114</v>
      </c>
      <c r="J254" s="108" t="s">
        <v>2311</v>
      </c>
      <c r="K254" s="20" t="s">
        <v>55</v>
      </c>
      <c r="L254" s="20" t="s">
        <v>1337</v>
      </c>
      <c r="M254" s="106" t="s">
        <v>1189</v>
      </c>
      <c r="N254" s="106" t="s">
        <v>1191</v>
      </c>
      <c r="O254" s="106" t="s">
        <v>2292</v>
      </c>
      <c r="P254" s="20"/>
      <c r="Q254" s="20" t="s">
        <v>2088</v>
      </c>
      <c r="R254" s="20" t="s">
        <v>1227</v>
      </c>
    </row>
    <row r="255" spans="1:18" ht="15.75">
      <c r="A255" s="20" t="s">
        <v>916</v>
      </c>
      <c r="B255" s="21" t="str">
        <f t="shared" si="2"/>
        <v>ส่งเสริมและพัฒนาสวนพุทราประวัติศาสตร์กรุงศรีอยุธยา</v>
      </c>
      <c r="C255" s="20" t="s">
        <v>917</v>
      </c>
      <c r="D255" s="20" t="s">
        <v>14</v>
      </c>
      <c r="E255" s="106">
        <v>2565</v>
      </c>
      <c r="F255" s="106" t="s">
        <v>695</v>
      </c>
      <c r="G255" s="106" t="s">
        <v>903</v>
      </c>
      <c r="H255" s="20" t="s">
        <v>915</v>
      </c>
      <c r="I255" s="20" t="s">
        <v>186</v>
      </c>
      <c r="J255" s="108" t="s">
        <v>2301</v>
      </c>
      <c r="K255" s="20" t="s">
        <v>55</v>
      </c>
      <c r="L255" s="20" t="s">
        <v>1337</v>
      </c>
      <c r="M255" s="106" t="s">
        <v>1189</v>
      </c>
      <c r="N255" s="106" t="s">
        <v>1200</v>
      </c>
      <c r="O255" s="106" t="s">
        <v>2292</v>
      </c>
      <c r="P255" s="20"/>
      <c r="Q255" s="20" t="s">
        <v>2089</v>
      </c>
      <c r="R255" s="20" t="s">
        <v>1214</v>
      </c>
    </row>
    <row r="256" spans="1:18" ht="15.75">
      <c r="A256" s="20" t="s">
        <v>907</v>
      </c>
      <c r="B256" s="21" t="str">
        <f t="shared" si="2"/>
        <v>ยกระดับคุณภาพการผลิตและแปรรูปสินค้าเกษตรให้ได้มาตรฐานและปลอดภัย</v>
      </c>
      <c r="C256" s="20" t="s">
        <v>908</v>
      </c>
      <c r="D256" s="20" t="s">
        <v>14</v>
      </c>
      <c r="E256" s="106">
        <v>2565</v>
      </c>
      <c r="F256" s="106" t="s">
        <v>909</v>
      </c>
      <c r="G256" s="106" t="s">
        <v>112</v>
      </c>
      <c r="H256" s="20" t="s">
        <v>191</v>
      </c>
      <c r="I256" s="20" t="s">
        <v>186</v>
      </c>
      <c r="J256" s="108" t="s">
        <v>2301</v>
      </c>
      <c r="K256" s="20" t="s">
        <v>55</v>
      </c>
      <c r="L256" s="20" t="s">
        <v>1337</v>
      </c>
      <c r="M256" s="106" t="s">
        <v>1192</v>
      </c>
      <c r="N256" s="106" t="s">
        <v>1388</v>
      </c>
      <c r="O256" s="106" t="s">
        <v>2292</v>
      </c>
      <c r="P256" s="20"/>
      <c r="Q256" s="20" t="s">
        <v>2090</v>
      </c>
      <c r="R256" s="20" t="s">
        <v>1210</v>
      </c>
    </row>
    <row r="257" spans="1:18" ht="15.75">
      <c r="A257" s="20" t="s">
        <v>905</v>
      </c>
      <c r="B257" s="21" t="str">
        <f t="shared" si="2"/>
        <v>โครงการ  ส่งเสริมและเพิ่มประสิทธิภาพ การผลิต การแปรรูป สินค้าเกษตรปลอดภัยและเกษตรอินทรีย์ ด้วยเทคโนโลยีและนวัตกรรม กิจกรรม : ส่งเสริมการผลิตพืชอัตลักษณ์และเกษตรพื้นถิ่น</v>
      </c>
      <c r="C257" s="20" t="s">
        <v>906</v>
      </c>
      <c r="D257" s="20" t="s">
        <v>14</v>
      </c>
      <c r="E257" s="106">
        <v>2565</v>
      </c>
      <c r="F257" s="106" t="s">
        <v>505</v>
      </c>
      <c r="G257" s="106" t="s">
        <v>696</v>
      </c>
      <c r="H257" s="20" t="s">
        <v>687</v>
      </c>
      <c r="I257" s="20" t="s">
        <v>186</v>
      </c>
      <c r="J257" s="108" t="s">
        <v>2301</v>
      </c>
      <c r="K257" s="20" t="s">
        <v>55</v>
      </c>
      <c r="L257" s="20" t="s">
        <v>1337</v>
      </c>
      <c r="M257" s="106" t="s">
        <v>1189</v>
      </c>
      <c r="N257" s="106" t="s">
        <v>1191</v>
      </c>
      <c r="O257" s="106" t="s">
        <v>2292</v>
      </c>
      <c r="P257" s="20"/>
      <c r="Q257" s="20" t="s">
        <v>2091</v>
      </c>
      <c r="R257" s="20" t="s">
        <v>1191</v>
      </c>
    </row>
    <row r="258" spans="1:18" ht="15.75">
      <c r="A258" s="20" t="s">
        <v>929</v>
      </c>
      <c r="B258" s="21" t="str">
        <f t="shared" si="2"/>
        <v>โครงการส่งเสริมอาชีพด้านการเกษตรตามอัตลักษณ์และภูมิปัญญาท้องถิ่น (โครงการสำคัญปี 2565)</v>
      </c>
      <c r="C258" s="20" t="s">
        <v>930</v>
      </c>
      <c r="D258" s="20" t="s">
        <v>14</v>
      </c>
      <c r="E258" s="106">
        <v>2565</v>
      </c>
      <c r="F258" s="106" t="s">
        <v>505</v>
      </c>
      <c r="G258" s="106" t="s">
        <v>112</v>
      </c>
      <c r="H258" s="20" t="s">
        <v>591</v>
      </c>
      <c r="I258" s="20" t="s">
        <v>326</v>
      </c>
      <c r="J258" s="108" t="s">
        <v>2307</v>
      </c>
      <c r="K258" s="20" t="s">
        <v>55</v>
      </c>
      <c r="L258" s="20" t="s">
        <v>1337</v>
      </c>
      <c r="M258" s="106" t="s">
        <v>1189</v>
      </c>
      <c r="N258" s="106" t="s">
        <v>1190</v>
      </c>
      <c r="O258" s="106" t="s">
        <v>2292</v>
      </c>
      <c r="P258" s="20"/>
      <c r="Q258" s="20" t="s">
        <v>2092</v>
      </c>
      <c r="R258" s="20" t="s">
        <v>1206</v>
      </c>
    </row>
    <row r="259" spans="1:18" ht="15.75">
      <c r="A259" s="20" t="s">
        <v>932</v>
      </c>
      <c r="B259" s="21" t="str">
        <f t="shared" si="2"/>
        <v xml:space="preserve"> โครงการสกัดน้ำมันหอมระเหยจากพืชสมุนไพรและวัสดุเหลืองทิ้งทางการเกษตรเพื่อแปรรูปเป็นผลิตภัณฑ์ อัตลักษณ์ของท้องถิ่นที่มีมูลค่าทางเศรษฐกิจ</v>
      </c>
      <c r="C259" s="20" t="s">
        <v>2093</v>
      </c>
      <c r="D259" s="20" t="s">
        <v>14</v>
      </c>
      <c r="E259" s="106">
        <v>2565</v>
      </c>
      <c r="F259" s="106" t="s">
        <v>505</v>
      </c>
      <c r="G259" s="106" t="s">
        <v>112</v>
      </c>
      <c r="H259" s="20" t="s">
        <v>933</v>
      </c>
      <c r="I259" s="20" t="s">
        <v>234</v>
      </c>
      <c r="J259" s="108" t="s">
        <v>2304</v>
      </c>
      <c r="K259" s="20" t="s">
        <v>19</v>
      </c>
      <c r="L259" s="20" t="s">
        <v>1337</v>
      </c>
      <c r="M259" s="106" t="s">
        <v>1197</v>
      </c>
      <c r="N259" s="106" t="s">
        <v>1198</v>
      </c>
      <c r="O259" s="106" t="s">
        <v>2292</v>
      </c>
      <c r="P259" s="20"/>
      <c r="Q259" s="20" t="s">
        <v>2094</v>
      </c>
      <c r="R259" s="20" t="s">
        <v>1191</v>
      </c>
    </row>
    <row r="260" spans="1:18" ht="15.75">
      <c r="A260" s="20" t="s">
        <v>934</v>
      </c>
      <c r="B260" s="21" t="str">
        <f t="shared" si="2"/>
        <v>ส่งเสริมและอนุรักษ์ข้าวดำละโว้จังหวัดลพบุรี</v>
      </c>
      <c r="C260" s="20" t="s">
        <v>935</v>
      </c>
      <c r="D260" s="20" t="s">
        <v>14</v>
      </c>
      <c r="E260" s="106">
        <v>2565</v>
      </c>
      <c r="F260" s="106" t="s">
        <v>813</v>
      </c>
      <c r="G260" s="106" t="s">
        <v>696</v>
      </c>
      <c r="H260" s="20" t="s">
        <v>868</v>
      </c>
      <c r="I260" s="20" t="s">
        <v>186</v>
      </c>
      <c r="J260" s="108" t="s">
        <v>2301</v>
      </c>
      <c r="K260" s="20" t="s">
        <v>55</v>
      </c>
      <c r="L260" s="20" t="s">
        <v>1337</v>
      </c>
      <c r="M260" s="106" t="s">
        <v>1197</v>
      </c>
      <c r="N260" s="106" t="s">
        <v>1227</v>
      </c>
      <c r="O260" s="106" t="s">
        <v>2292</v>
      </c>
      <c r="P260" s="20"/>
      <c r="Q260" s="20" t="s">
        <v>2095</v>
      </c>
      <c r="R260" s="20" t="s">
        <v>1191</v>
      </c>
    </row>
    <row r="261" spans="1:18" ht="15.75">
      <c r="A261" s="20" t="s">
        <v>936</v>
      </c>
      <c r="B261" s="21" t="str">
        <f t="shared" si="2"/>
        <v>บริหารจัดการศูนย์นวัตกรรมและเทคโนโลยีการเกษตร(AIC)กำแพงเพชร</v>
      </c>
      <c r="C261" s="20" t="s">
        <v>720</v>
      </c>
      <c r="D261" s="20" t="s">
        <v>14</v>
      </c>
      <c r="E261" s="106">
        <v>2565</v>
      </c>
      <c r="F261" s="106" t="s">
        <v>505</v>
      </c>
      <c r="G261" s="106" t="s">
        <v>112</v>
      </c>
      <c r="H261" s="20" t="s">
        <v>92</v>
      </c>
      <c r="I261" s="20" t="s">
        <v>557</v>
      </c>
      <c r="J261" s="108" t="s">
        <v>2322</v>
      </c>
      <c r="K261" s="20" t="s">
        <v>19</v>
      </c>
      <c r="L261" s="20" t="s">
        <v>1337</v>
      </c>
      <c r="M261" s="106" t="s">
        <v>1197</v>
      </c>
      <c r="N261" s="106" t="s">
        <v>1198</v>
      </c>
      <c r="O261" s="106" t="s">
        <v>2292</v>
      </c>
      <c r="P261" s="20"/>
      <c r="Q261" s="20" t="s">
        <v>2096</v>
      </c>
      <c r="R261" s="20" t="s">
        <v>1191</v>
      </c>
    </row>
    <row r="262" spans="1:18" ht="15.75">
      <c r="A262" s="20" t="s">
        <v>937</v>
      </c>
      <c r="B262" s="21" t="str">
        <f t="shared" si="2"/>
        <v>ส่งเสริมและพัฒนาผลิตภัณฑ์สมุนไพรแปรรูป</v>
      </c>
      <c r="C262" s="20" t="s">
        <v>938</v>
      </c>
      <c r="D262" s="20" t="s">
        <v>14</v>
      </c>
      <c r="E262" s="106">
        <v>2565</v>
      </c>
      <c r="F262" s="106" t="s">
        <v>505</v>
      </c>
      <c r="G262" s="106" t="s">
        <v>112</v>
      </c>
      <c r="H262" s="20" t="s">
        <v>229</v>
      </c>
      <c r="I262" s="20" t="s">
        <v>519</v>
      </c>
      <c r="J262" s="108" t="s">
        <v>2339</v>
      </c>
      <c r="K262" s="20" t="s">
        <v>19</v>
      </c>
      <c r="L262" s="20" t="s">
        <v>1337</v>
      </c>
      <c r="M262" s="106" t="s">
        <v>1197</v>
      </c>
      <c r="N262" s="106" t="s">
        <v>1198</v>
      </c>
      <c r="O262" s="106" t="s">
        <v>2292</v>
      </c>
      <c r="P262" s="20"/>
      <c r="Q262" s="20" t="s">
        <v>2097</v>
      </c>
      <c r="R262" s="20" t="s">
        <v>1921</v>
      </c>
    </row>
    <row r="263" spans="1:18" ht="15.75">
      <c r="A263" s="20" t="s">
        <v>939</v>
      </c>
      <c r="B263" s="21" t="str">
        <f t="shared" si="2"/>
        <v xml:space="preserve">พัฒนาและยกระดับผลิตภัณฑ์สินค้า OTOP กระเทียมโทนดองน้ำผึ้ง                                          </v>
      </c>
      <c r="C263" s="20" t="s">
        <v>2098</v>
      </c>
      <c r="D263" s="20" t="s">
        <v>14</v>
      </c>
      <c r="E263" s="106">
        <v>2565</v>
      </c>
      <c r="F263" s="106" t="s">
        <v>505</v>
      </c>
      <c r="G263" s="106" t="s">
        <v>112</v>
      </c>
      <c r="H263" s="20" t="s">
        <v>229</v>
      </c>
      <c r="I263" s="20" t="s">
        <v>519</v>
      </c>
      <c r="J263" s="108" t="s">
        <v>2339</v>
      </c>
      <c r="K263" s="20" t="s">
        <v>19</v>
      </c>
      <c r="L263" s="20" t="s">
        <v>1337</v>
      </c>
      <c r="M263" s="106" t="s">
        <v>1197</v>
      </c>
      <c r="N263" s="106" t="s">
        <v>1198</v>
      </c>
      <c r="O263" s="106" t="s">
        <v>2292</v>
      </c>
      <c r="P263" s="20"/>
      <c r="Q263" s="20" t="s">
        <v>2099</v>
      </c>
      <c r="R263" s="20" t="s">
        <v>1923</v>
      </c>
    </row>
    <row r="264" spans="1:18" ht="15.75">
      <c r="A264" s="20" t="s">
        <v>940</v>
      </c>
      <c r="B264" s="21" t="str">
        <f t="shared" si="2"/>
        <v>ศูนย์วิจัยพืชยืนต้นและไม้ผลเมืองร้อน</v>
      </c>
      <c r="C264" s="20" t="s">
        <v>731</v>
      </c>
      <c r="D264" s="20" t="s">
        <v>14</v>
      </c>
      <c r="E264" s="106">
        <v>2565</v>
      </c>
      <c r="F264" s="106" t="s">
        <v>505</v>
      </c>
      <c r="G264" s="106" t="s">
        <v>112</v>
      </c>
      <c r="H264" s="20" t="s">
        <v>229</v>
      </c>
      <c r="I264" s="20" t="s">
        <v>79</v>
      </c>
      <c r="J264" s="108" t="s">
        <v>2305</v>
      </c>
      <c r="K264" s="20" t="s">
        <v>19</v>
      </c>
      <c r="L264" s="20" t="s">
        <v>1337</v>
      </c>
      <c r="M264" s="106" t="s">
        <v>1197</v>
      </c>
      <c r="N264" s="106" t="s">
        <v>1227</v>
      </c>
      <c r="O264" s="106" t="s">
        <v>2292</v>
      </c>
      <c r="P264" s="20"/>
      <c r="Q264" s="20" t="s">
        <v>2100</v>
      </c>
      <c r="R264" s="20" t="s">
        <v>1923</v>
      </c>
    </row>
    <row r="265" spans="1:18" ht="15.75">
      <c r="A265" s="20" t="s">
        <v>941</v>
      </c>
      <c r="B265" s="21" t="str">
        <f t="shared" si="2"/>
        <v>ศูนย์วิจัยและพัฒนาสัตว์เคี้ยวเอื้องขนาดเล็ก</v>
      </c>
      <c r="C265" s="20" t="s">
        <v>82</v>
      </c>
      <c r="D265" s="20" t="s">
        <v>14</v>
      </c>
      <c r="E265" s="106">
        <v>2565</v>
      </c>
      <c r="F265" s="106" t="s">
        <v>505</v>
      </c>
      <c r="G265" s="106" t="s">
        <v>112</v>
      </c>
      <c r="H265" s="20" t="s">
        <v>229</v>
      </c>
      <c r="I265" s="20" t="s">
        <v>79</v>
      </c>
      <c r="J265" s="108" t="s">
        <v>2305</v>
      </c>
      <c r="K265" s="20" t="s">
        <v>19</v>
      </c>
      <c r="L265" s="20" t="s">
        <v>1337</v>
      </c>
      <c r="M265" s="106" t="s">
        <v>1197</v>
      </c>
      <c r="N265" s="106" t="s">
        <v>1227</v>
      </c>
      <c r="O265" s="106" t="s">
        <v>2292</v>
      </c>
      <c r="P265" s="20"/>
      <c r="Q265" s="20" t="s">
        <v>2101</v>
      </c>
      <c r="R265" s="20" t="s">
        <v>1927</v>
      </c>
    </row>
    <row r="266" spans="1:18" ht="15.75">
      <c r="A266" s="20" t="s">
        <v>942</v>
      </c>
      <c r="B266" s="21" t="str">
        <f t="shared" si="2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C266" s="20" t="s">
        <v>783</v>
      </c>
      <c r="D266" s="20" t="s">
        <v>14</v>
      </c>
      <c r="E266" s="106">
        <v>2565</v>
      </c>
      <c r="F266" s="106" t="s">
        <v>505</v>
      </c>
      <c r="G266" s="106" t="s">
        <v>112</v>
      </c>
      <c r="H266" s="20" t="s">
        <v>928</v>
      </c>
      <c r="I266" s="20" t="s">
        <v>718</v>
      </c>
      <c r="J266" s="108" t="s">
        <v>2313</v>
      </c>
      <c r="K266" s="20" t="s">
        <v>19</v>
      </c>
      <c r="L266" s="20" t="s">
        <v>1337</v>
      </c>
      <c r="M266" s="106" t="s">
        <v>1197</v>
      </c>
      <c r="N266" s="106" t="s">
        <v>1206</v>
      </c>
      <c r="O266" s="106" t="s">
        <v>2292</v>
      </c>
      <c r="P266" s="20"/>
      <c r="Q266" s="20" t="s">
        <v>2102</v>
      </c>
      <c r="R266" s="20" t="s">
        <v>1923</v>
      </c>
    </row>
    <row r="267" spans="1:18" ht="15.75">
      <c r="A267" s="20" t="s">
        <v>943</v>
      </c>
      <c r="B267" s="21" t="str">
        <f t="shared" si="2"/>
        <v>โครงการพัฒนาใบยาสูบอย่างยั่งยืน 2565</v>
      </c>
      <c r="C267" s="20" t="s">
        <v>506</v>
      </c>
      <c r="D267" s="20" t="s">
        <v>14</v>
      </c>
      <c r="E267" s="106">
        <v>2565</v>
      </c>
      <c r="F267" s="106" t="s">
        <v>505</v>
      </c>
      <c r="G267" s="106" t="s">
        <v>112</v>
      </c>
      <c r="H267" s="20"/>
      <c r="I267" s="20" t="s">
        <v>143</v>
      </c>
      <c r="J267" s="108" t="s">
        <v>2296</v>
      </c>
      <c r="K267" s="20" t="s">
        <v>144</v>
      </c>
      <c r="L267" s="20" t="s">
        <v>1337</v>
      </c>
      <c r="M267" s="106" t="s">
        <v>1197</v>
      </c>
      <c r="N267" s="106" t="s">
        <v>1227</v>
      </c>
      <c r="O267" s="106" t="s">
        <v>2292</v>
      </c>
      <c r="P267" s="20"/>
      <c r="Q267" s="20" t="s">
        <v>2103</v>
      </c>
      <c r="R267" s="20" t="s">
        <v>1932</v>
      </c>
    </row>
    <row r="268" spans="1:18" ht="15.75">
      <c r="A268" s="20" t="s">
        <v>971</v>
      </c>
      <c r="B268" s="21" t="str">
        <f t="shared" ref="B268:B331" si="3">HYPERLINK(Q268,C268)</f>
        <v>โครงการพัฒนาส่งเสริมผลิตภัณฑ์ผ้าบาติจากผ้าใยกล้วย วิสาหกิจชุมชนแปรรูปผลผลิตการเกษตรแสงตะวัน</v>
      </c>
      <c r="C268" s="20" t="s">
        <v>972</v>
      </c>
      <c r="D268" s="20" t="s">
        <v>14</v>
      </c>
      <c r="E268" s="106">
        <v>2565</v>
      </c>
      <c r="F268" s="106" t="s">
        <v>949</v>
      </c>
      <c r="G268" s="106" t="s">
        <v>112</v>
      </c>
      <c r="H268" s="20" t="s">
        <v>25</v>
      </c>
      <c r="I268" s="20" t="s">
        <v>18</v>
      </c>
      <c r="J268" s="108" t="s">
        <v>2312</v>
      </c>
      <c r="K268" s="20" t="s">
        <v>19</v>
      </c>
      <c r="L268" s="20" t="s">
        <v>1337</v>
      </c>
      <c r="M268" s="106" t="s">
        <v>1197</v>
      </c>
      <c r="N268" s="106" t="s">
        <v>1198</v>
      </c>
      <c r="O268" s="106" t="s">
        <v>2292</v>
      </c>
      <c r="P268" s="20"/>
      <c r="Q268" s="20" t="s">
        <v>2104</v>
      </c>
      <c r="R268" s="20" t="s">
        <v>1932</v>
      </c>
    </row>
    <row r="269" spans="1:18" ht="15.75">
      <c r="A269" s="20" t="s">
        <v>973</v>
      </c>
      <c r="B269" s="21" t="str">
        <f t="shared" si="3"/>
        <v>การยกระดับเกษตรกรพื้้นที่ดินเค็มน้้ากร่อยบ้านปลาบู่ ต.หนองแสง อ.วาปีปทุม จ.มหาสารคาม</v>
      </c>
      <c r="C269" s="20" t="s">
        <v>974</v>
      </c>
      <c r="D269" s="20" t="s">
        <v>14</v>
      </c>
      <c r="E269" s="106">
        <v>2565</v>
      </c>
      <c r="F269" s="106" t="s">
        <v>505</v>
      </c>
      <c r="G269" s="106" t="s">
        <v>112</v>
      </c>
      <c r="H269" s="20" t="s">
        <v>975</v>
      </c>
      <c r="I269" s="20" t="s">
        <v>735</v>
      </c>
      <c r="J269" s="108" t="s">
        <v>2318</v>
      </c>
      <c r="K269" s="20" t="s">
        <v>19</v>
      </c>
      <c r="L269" s="20" t="s">
        <v>1337</v>
      </c>
      <c r="M269" s="106" t="s">
        <v>1209</v>
      </c>
      <c r="N269" s="106" t="s">
        <v>1396</v>
      </c>
      <c r="O269" s="106" t="s">
        <v>2292</v>
      </c>
      <c r="P269" s="20"/>
      <c r="Q269" s="20" t="s">
        <v>2105</v>
      </c>
      <c r="R269" s="20" t="s">
        <v>1923</v>
      </c>
    </row>
    <row r="270" spans="1:18" ht="15.75">
      <c r="A270" s="20" t="s">
        <v>811</v>
      </c>
      <c r="B270" s="21" t="str">
        <f t="shared" si="3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C270" s="20" t="s">
        <v>812</v>
      </c>
      <c r="D270" s="20" t="s">
        <v>14</v>
      </c>
      <c r="E270" s="106">
        <v>2565</v>
      </c>
      <c r="F270" s="106" t="s">
        <v>813</v>
      </c>
      <c r="G270" s="106" t="s">
        <v>696</v>
      </c>
      <c r="H270" s="20" t="s">
        <v>567</v>
      </c>
      <c r="I270" s="20" t="s">
        <v>568</v>
      </c>
      <c r="J270" s="108" t="s">
        <v>2298</v>
      </c>
      <c r="K270" s="20" t="s">
        <v>55</v>
      </c>
      <c r="L270" s="20" t="s">
        <v>1337</v>
      </c>
      <c r="M270" s="106" t="s">
        <v>1189</v>
      </c>
      <c r="N270" s="106" t="s">
        <v>1191</v>
      </c>
      <c r="O270" s="106" t="s">
        <v>2292</v>
      </c>
      <c r="P270" s="20"/>
      <c r="Q270" s="20" t="s">
        <v>2106</v>
      </c>
      <c r="R270" s="20" t="s">
        <v>1939</v>
      </c>
    </row>
    <row r="271" spans="1:18" ht="15.75">
      <c r="A271" s="20" t="s">
        <v>809</v>
      </c>
      <c r="B271" s="21" t="str">
        <f t="shared" si="3"/>
        <v>โครงการส่งเสริมและพัฒนาการผลิตปศุสัตว์และประมงจังหวัดมุกดาหาร กิจกรรม ส่งเสริมและพัฒนาการเลี้ยงปลากดแก้ว</v>
      </c>
      <c r="C271" s="20" t="s">
        <v>810</v>
      </c>
      <c r="D271" s="20" t="s">
        <v>14</v>
      </c>
      <c r="E271" s="106">
        <v>2565</v>
      </c>
      <c r="F271" s="106" t="s">
        <v>505</v>
      </c>
      <c r="G271" s="106" t="s">
        <v>112</v>
      </c>
      <c r="H271" s="20"/>
      <c r="I271" s="20" t="s">
        <v>701</v>
      </c>
      <c r="J271" s="108" t="s">
        <v>701</v>
      </c>
      <c r="K271" s="20" t="s">
        <v>149</v>
      </c>
      <c r="L271" s="20" t="s">
        <v>1337</v>
      </c>
      <c r="M271" s="106" t="s">
        <v>1189</v>
      </c>
      <c r="N271" s="106" t="s">
        <v>1191</v>
      </c>
      <c r="O271" s="106" t="s">
        <v>2292</v>
      </c>
      <c r="P271" s="20"/>
      <c r="Q271" s="20" t="s">
        <v>2107</v>
      </c>
      <c r="R271" s="20" t="s">
        <v>1943</v>
      </c>
    </row>
    <row r="272" spans="1:18" ht="15.75">
      <c r="A272" s="20" t="s">
        <v>814</v>
      </c>
      <c r="B272" s="21" t="str">
        <f t="shared" si="3"/>
        <v>ดาดคอนกรีตคลองส่งน้ำ 1 ขวา - 1 ซ้าย – 2 ซ้าย บรมธาตุ ตำบลห้วยกรดพัฒนา อำเภอสรรคบุรี จังหวัดชัยนาท</v>
      </c>
      <c r="C272" s="20" t="s">
        <v>815</v>
      </c>
      <c r="D272" s="20" t="s">
        <v>14</v>
      </c>
      <c r="E272" s="106">
        <v>2565</v>
      </c>
      <c r="F272" s="106" t="s">
        <v>813</v>
      </c>
      <c r="G272" s="106" t="s">
        <v>696</v>
      </c>
      <c r="H272" s="20" t="s">
        <v>567</v>
      </c>
      <c r="I272" s="20" t="s">
        <v>568</v>
      </c>
      <c r="J272" s="108" t="s">
        <v>2298</v>
      </c>
      <c r="K272" s="20" t="s">
        <v>55</v>
      </c>
      <c r="L272" s="20" t="s">
        <v>1337</v>
      </c>
      <c r="M272" s="106" t="s">
        <v>1189</v>
      </c>
      <c r="N272" s="106" t="s">
        <v>1191</v>
      </c>
      <c r="O272" s="106" t="s">
        <v>2292</v>
      </c>
      <c r="P272" s="20"/>
      <c r="Q272" s="20" t="s">
        <v>2108</v>
      </c>
      <c r="R272" s="20" t="s">
        <v>1932</v>
      </c>
    </row>
    <row r="273" spans="1:18" ht="15.75">
      <c r="A273" s="20" t="s">
        <v>816</v>
      </c>
      <c r="B273" s="21" t="str">
        <f t="shared" si="3"/>
        <v>โครงการส่งเสริมเกษตรอินทรีย์ วิถีหนองบัวลำภู ตามหลักเกษตร-ศาสตร์พระราชา กิจกรรมส่งเสริมการเลี้ยงไก่พื้นเมือง</v>
      </c>
      <c r="C273" s="20" t="s">
        <v>817</v>
      </c>
      <c r="D273" s="20" t="s">
        <v>14</v>
      </c>
      <c r="E273" s="106">
        <v>2565</v>
      </c>
      <c r="F273" s="106" t="s">
        <v>505</v>
      </c>
      <c r="G273" s="106" t="s">
        <v>112</v>
      </c>
      <c r="H273" s="20" t="s">
        <v>538</v>
      </c>
      <c r="I273" s="20" t="s">
        <v>326</v>
      </c>
      <c r="J273" s="108" t="s">
        <v>2307</v>
      </c>
      <c r="K273" s="20" t="s">
        <v>55</v>
      </c>
      <c r="L273" s="20" t="s">
        <v>1337</v>
      </c>
      <c r="M273" s="106" t="s">
        <v>1197</v>
      </c>
      <c r="N273" s="106" t="s">
        <v>1198</v>
      </c>
      <c r="O273" s="106" t="s">
        <v>2292</v>
      </c>
      <c r="P273" s="20"/>
      <c r="Q273" s="20" t="s">
        <v>2109</v>
      </c>
      <c r="R273" s="20" t="s">
        <v>1948</v>
      </c>
    </row>
    <row r="274" spans="1:18" ht="15.75">
      <c r="A274" s="20" t="s">
        <v>822</v>
      </c>
      <c r="B274" s="21" t="str">
        <f t="shared" si="3"/>
        <v>โครงการส่งเสริมศักยภาพการตลาดเพื่อสร้างมูลค่าเพิ่มผลิตภัณฑ์เด่นที่มีเอกลักษณ์ของจังหวัดสุราษฎร์ธานี</v>
      </c>
      <c r="C274" s="20" t="s">
        <v>823</v>
      </c>
      <c r="D274" s="20" t="s">
        <v>14</v>
      </c>
      <c r="E274" s="106">
        <v>2565</v>
      </c>
      <c r="F274" s="106" t="s">
        <v>824</v>
      </c>
      <c r="G274" s="106" t="s">
        <v>112</v>
      </c>
      <c r="H274" s="20" t="s">
        <v>825</v>
      </c>
      <c r="I274" s="20" t="s">
        <v>196</v>
      </c>
      <c r="J274" s="108" t="s">
        <v>2314</v>
      </c>
      <c r="K274" s="20" t="s">
        <v>103</v>
      </c>
      <c r="L274" s="20" t="s">
        <v>1337</v>
      </c>
      <c r="M274" s="106" t="s">
        <v>1192</v>
      </c>
      <c r="N274" s="106" t="s">
        <v>1193</v>
      </c>
      <c r="O274" s="106" t="s">
        <v>2292</v>
      </c>
      <c r="P274" s="20"/>
      <c r="Q274" s="20" t="s">
        <v>2110</v>
      </c>
      <c r="R274" s="20" t="s">
        <v>1939</v>
      </c>
    </row>
    <row r="275" spans="1:18" ht="15.75">
      <c r="A275" s="20" t="s">
        <v>834</v>
      </c>
      <c r="B275" s="21" t="str">
        <f t="shared" si="3"/>
        <v>โครงการส่งเสริมการผลิตสินค้าเกษตรทางเลือกแก่เกษตรกรผู้ปลูกปาล์มน้ำมันและยางพารา</v>
      </c>
      <c r="C275" s="20" t="s">
        <v>835</v>
      </c>
      <c r="D275" s="20" t="s">
        <v>14</v>
      </c>
      <c r="E275" s="106">
        <v>2565</v>
      </c>
      <c r="F275" s="106" t="s">
        <v>571</v>
      </c>
      <c r="G275" s="106" t="s">
        <v>112</v>
      </c>
      <c r="H275" s="20" t="s">
        <v>344</v>
      </c>
      <c r="I275" s="20" t="s">
        <v>186</v>
      </c>
      <c r="J275" s="108" t="s">
        <v>2301</v>
      </c>
      <c r="K275" s="20" t="s">
        <v>55</v>
      </c>
      <c r="L275" s="20" t="s">
        <v>1337</v>
      </c>
      <c r="M275" s="106" t="s">
        <v>1189</v>
      </c>
      <c r="N275" s="106" t="s">
        <v>1191</v>
      </c>
      <c r="O275" s="106" t="s">
        <v>2292</v>
      </c>
      <c r="P275" s="20"/>
      <c r="Q275" s="20" t="s">
        <v>2111</v>
      </c>
      <c r="R275" s="20" t="s">
        <v>1939</v>
      </c>
    </row>
    <row r="276" spans="1:18" ht="15.75">
      <c r="A276" s="20" t="s">
        <v>836</v>
      </c>
      <c r="B276" s="21" t="str">
        <f t="shared" si="3"/>
        <v>พัฒนาโครงสร้างพื้นฐานตลาดกลางการเกษตรเพื่อการส่งออกภาคใต้ชายแดนในการจัดการ ผลผลิตทางการเกษตรและเชื่อมโยงการค้าสู่ตลาดระดับภูมิภาคและการค้าชายแดน</v>
      </c>
      <c r="C276" s="20" t="s">
        <v>837</v>
      </c>
      <c r="D276" s="20" t="s">
        <v>14</v>
      </c>
      <c r="E276" s="106">
        <v>2565</v>
      </c>
      <c r="F276" s="106" t="s">
        <v>505</v>
      </c>
      <c r="G276" s="106" t="s">
        <v>112</v>
      </c>
      <c r="H276" s="20" t="s">
        <v>838</v>
      </c>
      <c r="I276" s="20" t="s">
        <v>353</v>
      </c>
      <c r="J276" s="108" t="s">
        <v>2308</v>
      </c>
      <c r="K276" s="20" t="s">
        <v>55</v>
      </c>
      <c r="L276" s="20" t="s">
        <v>1337</v>
      </c>
      <c r="M276" s="106" t="s">
        <v>1209</v>
      </c>
      <c r="N276" s="106" t="s">
        <v>1396</v>
      </c>
      <c r="O276" s="106" t="s">
        <v>2292</v>
      </c>
      <c r="P276" s="20"/>
      <c r="Q276" s="20" t="s">
        <v>2112</v>
      </c>
      <c r="R276" s="20" t="s">
        <v>1948</v>
      </c>
    </row>
    <row r="277" spans="1:18" ht="15.75">
      <c r="A277" s="20" t="s">
        <v>839</v>
      </c>
      <c r="B277" s="21" t="str">
        <f t="shared" si="3"/>
        <v>การเพิ่มประสิทธิภาพการบริหารจัดการแปลงหม่อนให้มีคุณภาพ</v>
      </c>
      <c r="C277" s="20" t="s">
        <v>840</v>
      </c>
      <c r="D277" s="20" t="s">
        <v>14</v>
      </c>
      <c r="E277" s="106">
        <v>2565</v>
      </c>
      <c r="F277" s="106" t="s">
        <v>813</v>
      </c>
      <c r="G277" s="106" t="s">
        <v>112</v>
      </c>
      <c r="H277" s="20" t="s">
        <v>620</v>
      </c>
      <c r="I277" s="20" t="s">
        <v>63</v>
      </c>
      <c r="J277" s="108" t="s">
        <v>2310</v>
      </c>
      <c r="K277" s="20" t="s">
        <v>55</v>
      </c>
      <c r="L277" s="20" t="s">
        <v>1337</v>
      </c>
      <c r="M277" s="106" t="s">
        <v>1197</v>
      </c>
      <c r="N277" s="106" t="s">
        <v>1227</v>
      </c>
      <c r="O277" s="106" t="s">
        <v>2292</v>
      </c>
      <c r="P277" s="20"/>
      <c r="Q277" s="20" t="s">
        <v>2113</v>
      </c>
      <c r="R277" s="20" t="s">
        <v>1960</v>
      </c>
    </row>
    <row r="278" spans="1:18" ht="15.75">
      <c r="A278" s="20" t="s">
        <v>844</v>
      </c>
      <c r="B278" s="21" t="str">
        <f t="shared" si="3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C278" s="20" t="s">
        <v>504</v>
      </c>
      <c r="D278" s="20" t="s">
        <v>14</v>
      </c>
      <c r="E278" s="106">
        <v>2565</v>
      </c>
      <c r="F278" s="106" t="s">
        <v>505</v>
      </c>
      <c r="G278" s="106" t="s">
        <v>845</v>
      </c>
      <c r="H278" s="20" t="s">
        <v>572</v>
      </c>
      <c r="I278" s="20" t="s">
        <v>102</v>
      </c>
      <c r="J278" s="108" t="s">
        <v>2300</v>
      </c>
      <c r="K278" s="20" t="s">
        <v>103</v>
      </c>
      <c r="L278" s="20" t="s">
        <v>1337</v>
      </c>
      <c r="M278" s="106" t="s">
        <v>1197</v>
      </c>
      <c r="N278" s="106" t="s">
        <v>1206</v>
      </c>
      <c r="O278" s="106" t="s">
        <v>2292</v>
      </c>
      <c r="P278" s="20"/>
      <c r="Q278" s="20" t="s">
        <v>2114</v>
      </c>
      <c r="R278" s="20" t="s">
        <v>1962</v>
      </c>
    </row>
    <row r="279" spans="1:18" ht="15.75">
      <c r="A279" s="20" t="s">
        <v>797</v>
      </c>
      <c r="B279" s="21" t="str">
        <f t="shared" si="3"/>
        <v>ประสิทธิภาพของสารสกัดจากใบมะหาดในการยับยั้งเชื้อแบคทีเรียก่อโรคหูอักเสบในสุนัข</v>
      </c>
      <c r="C279" s="20" t="s">
        <v>798</v>
      </c>
      <c r="D279" s="20" t="s">
        <v>14</v>
      </c>
      <c r="E279" s="106">
        <v>2565</v>
      </c>
      <c r="F279" s="106" t="s">
        <v>505</v>
      </c>
      <c r="G279" s="106" t="s">
        <v>112</v>
      </c>
      <c r="H279" s="20" t="s">
        <v>137</v>
      </c>
      <c r="I279" s="20" t="s">
        <v>230</v>
      </c>
      <c r="J279" s="108" t="s">
        <v>2320</v>
      </c>
      <c r="K279" s="20" t="s">
        <v>19</v>
      </c>
      <c r="L279" s="20" t="s">
        <v>1337</v>
      </c>
      <c r="M279" s="106" t="s">
        <v>1197</v>
      </c>
      <c r="N279" s="106" t="s">
        <v>1198</v>
      </c>
      <c r="O279" s="106" t="s">
        <v>2292</v>
      </c>
      <c r="P279" s="20"/>
      <c r="Q279" s="20" t="s">
        <v>2115</v>
      </c>
      <c r="R279" s="20" t="s">
        <v>1965</v>
      </c>
    </row>
    <row r="280" spans="1:18" ht="15.75">
      <c r="A280" s="20" t="s">
        <v>803</v>
      </c>
      <c r="B280" s="21" t="str">
        <f t="shared" si="3"/>
        <v>โครงการอัตลักษณ์ฟาร์มชุมชนเลี้ยงปศุสัตว์จังหวัดปัตตานี</v>
      </c>
      <c r="C280" s="20" t="s">
        <v>804</v>
      </c>
      <c r="D280" s="20" t="s">
        <v>14</v>
      </c>
      <c r="E280" s="106">
        <v>2565</v>
      </c>
      <c r="F280" s="106" t="s">
        <v>505</v>
      </c>
      <c r="G280" s="106" t="s">
        <v>112</v>
      </c>
      <c r="H280" s="20"/>
      <c r="I280" s="20" t="s">
        <v>805</v>
      </c>
      <c r="J280" s="108" t="s">
        <v>805</v>
      </c>
      <c r="K280" s="20" t="s">
        <v>149</v>
      </c>
      <c r="L280" s="20" t="s">
        <v>1337</v>
      </c>
      <c r="M280" s="106" t="s">
        <v>1189</v>
      </c>
      <c r="N280" s="106" t="s">
        <v>1190</v>
      </c>
      <c r="O280" s="106" t="s">
        <v>2292</v>
      </c>
      <c r="P280" s="20"/>
      <c r="Q280" s="20" t="s">
        <v>2116</v>
      </c>
      <c r="R280" s="20" t="s">
        <v>1967</v>
      </c>
    </row>
    <row r="281" spans="1:18" ht="15.75">
      <c r="A281" s="20" t="s">
        <v>806</v>
      </c>
      <c r="B281" s="21" t="str">
        <f t="shared" si="3"/>
        <v>ศูนย์วิจัยพืชยืนต้นและไม้ผลเมืองร้อน</v>
      </c>
      <c r="C281" s="20" t="s">
        <v>731</v>
      </c>
      <c r="D281" s="20" t="s">
        <v>14</v>
      </c>
      <c r="E281" s="106">
        <v>2565</v>
      </c>
      <c r="F281" s="106" t="s">
        <v>468</v>
      </c>
      <c r="G281" s="106" t="s">
        <v>488</v>
      </c>
      <c r="H281" s="20" t="s">
        <v>229</v>
      </c>
      <c r="I281" s="20" t="s">
        <v>79</v>
      </c>
      <c r="J281" s="108" t="s">
        <v>2305</v>
      </c>
      <c r="K281" s="20" t="s">
        <v>19</v>
      </c>
      <c r="L281" s="20" t="s">
        <v>1337</v>
      </c>
      <c r="M281" s="106" t="s">
        <v>1197</v>
      </c>
      <c r="N281" s="106" t="s">
        <v>1227</v>
      </c>
      <c r="O281" s="106" t="s">
        <v>2292</v>
      </c>
      <c r="P281" s="20"/>
      <c r="Q281" s="20" t="s">
        <v>2117</v>
      </c>
      <c r="R281" s="20" t="s">
        <v>1967</v>
      </c>
    </row>
    <row r="282" spans="1:18" ht="15.75">
      <c r="A282" s="20" t="s">
        <v>821</v>
      </c>
      <c r="B282" s="21" t="str">
        <f t="shared" si="3"/>
        <v>โครงการส่งเสริมอาชีพด้านการเกษตรตามอัตลักษณ์และภูมิปัญญาท้องถิ่น</v>
      </c>
      <c r="C282" s="20" t="s">
        <v>518</v>
      </c>
      <c r="D282" s="20" t="s">
        <v>14</v>
      </c>
      <c r="E282" s="106">
        <v>2565</v>
      </c>
      <c r="F282" s="106" t="s">
        <v>505</v>
      </c>
      <c r="G282" s="106" t="s">
        <v>112</v>
      </c>
      <c r="H282" s="20" t="s">
        <v>758</v>
      </c>
      <c r="I282" s="20" t="s">
        <v>186</v>
      </c>
      <c r="J282" s="108" t="s">
        <v>2301</v>
      </c>
      <c r="K282" s="20" t="s">
        <v>55</v>
      </c>
      <c r="L282" s="20" t="s">
        <v>1337</v>
      </c>
      <c r="M282" s="106" t="s">
        <v>1189</v>
      </c>
      <c r="N282" s="106" t="s">
        <v>1191</v>
      </c>
      <c r="O282" s="106" t="s">
        <v>2292</v>
      </c>
      <c r="P282" s="20"/>
      <c r="Q282" s="20" t="s">
        <v>2118</v>
      </c>
      <c r="R282" s="20" t="s">
        <v>1970</v>
      </c>
    </row>
    <row r="283" spans="1:18" ht="15.75">
      <c r="A283" s="20" t="s">
        <v>826</v>
      </c>
      <c r="B283" s="21" t="str">
        <f t="shared" si="3"/>
        <v>ผลผลิตการผลิตสินค้าหม่อนไหมได้รับการส่งเสริมและพัฒนา ปี 2565</v>
      </c>
      <c r="C283" s="20" t="s">
        <v>827</v>
      </c>
      <c r="D283" s="20" t="s">
        <v>14</v>
      </c>
      <c r="E283" s="106">
        <v>2565</v>
      </c>
      <c r="F283" s="106" t="s">
        <v>505</v>
      </c>
      <c r="G283" s="106" t="s">
        <v>112</v>
      </c>
      <c r="H283" s="20" t="s">
        <v>62</v>
      </c>
      <c r="I283" s="20" t="s">
        <v>63</v>
      </c>
      <c r="J283" s="108" t="s">
        <v>2310</v>
      </c>
      <c r="K283" s="20" t="s">
        <v>55</v>
      </c>
      <c r="L283" s="20" t="s">
        <v>1337</v>
      </c>
      <c r="M283" s="106" t="s">
        <v>1189</v>
      </c>
      <c r="N283" s="106" t="s">
        <v>1190</v>
      </c>
      <c r="O283" s="106" t="s">
        <v>2292</v>
      </c>
      <c r="P283" s="20"/>
      <c r="Q283" s="20" t="s">
        <v>2119</v>
      </c>
      <c r="R283" s="20" t="s">
        <v>1970</v>
      </c>
    </row>
    <row r="284" spans="1:18" ht="15.75">
      <c r="A284" s="20" t="s">
        <v>799</v>
      </c>
      <c r="B284" s="21" t="str">
        <f t="shared" si="3"/>
        <v>ศูนย์วิจัยและพัฒนาสัตว์เคี้ยวเอื้องขนาดเล็ก</v>
      </c>
      <c r="C284" s="20" t="s">
        <v>82</v>
      </c>
      <c r="D284" s="20" t="s">
        <v>14</v>
      </c>
      <c r="E284" s="106">
        <v>2565</v>
      </c>
      <c r="F284" s="106" t="s">
        <v>468</v>
      </c>
      <c r="G284" s="106" t="s">
        <v>488</v>
      </c>
      <c r="H284" s="20" t="s">
        <v>229</v>
      </c>
      <c r="I284" s="20" t="s">
        <v>79</v>
      </c>
      <c r="J284" s="108" t="s">
        <v>2305</v>
      </c>
      <c r="K284" s="20" t="s">
        <v>19</v>
      </c>
      <c r="L284" s="20" t="s">
        <v>1337</v>
      </c>
      <c r="M284" s="106" t="s">
        <v>1189</v>
      </c>
      <c r="N284" s="106" t="s">
        <v>1191</v>
      </c>
      <c r="O284" s="106" t="s">
        <v>2292</v>
      </c>
      <c r="P284" s="20"/>
      <c r="Q284" s="20" t="s">
        <v>2120</v>
      </c>
      <c r="R284" s="20" t="s">
        <v>1943</v>
      </c>
    </row>
    <row r="285" spans="1:18" ht="15.75">
      <c r="A285" s="20" t="s">
        <v>830</v>
      </c>
      <c r="B285" s="21" t="str">
        <f t="shared" si="3"/>
        <v>โครงการผลิตพันธุ์หม่อนและไข่ไหมพันธุ์ดีระบบ Seed Area ปี 2565</v>
      </c>
      <c r="C285" s="20" t="s">
        <v>509</v>
      </c>
      <c r="D285" s="20" t="s">
        <v>14</v>
      </c>
      <c r="E285" s="106">
        <v>2565</v>
      </c>
      <c r="F285" s="106" t="s">
        <v>505</v>
      </c>
      <c r="G285" s="106" t="s">
        <v>112</v>
      </c>
      <c r="H285" s="20" t="s">
        <v>62</v>
      </c>
      <c r="I285" s="20" t="s">
        <v>63</v>
      </c>
      <c r="J285" s="108" t="s">
        <v>2310</v>
      </c>
      <c r="K285" s="20" t="s">
        <v>55</v>
      </c>
      <c r="L285" s="20" t="s">
        <v>1337</v>
      </c>
      <c r="M285" s="106" t="s">
        <v>1189</v>
      </c>
      <c r="N285" s="106" t="s">
        <v>1190</v>
      </c>
      <c r="O285" s="106" t="s">
        <v>2292</v>
      </c>
      <c r="P285" s="20"/>
      <c r="Q285" s="20" t="s">
        <v>2121</v>
      </c>
      <c r="R285" s="20" t="s">
        <v>1948</v>
      </c>
    </row>
    <row r="286" spans="1:18" ht="15.75">
      <c r="A286" s="20" t="s">
        <v>828</v>
      </c>
      <c r="B286" s="21" t="str">
        <f t="shared" si="3"/>
        <v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</v>
      </c>
      <c r="C286" s="20" t="s">
        <v>829</v>
      </c>
      <c r="D286" s="20" t="s">
        <v>14</v>
      </c>
      <c r="E286" s="106">
        <v>2565</v>
      </c>
      <c r="F286" s="106" t="s">
        <v>505</v>
      </c>
      <c r="G286" s="106" t="s">
        <v>112</v>
      </c>
      <c r="H286" s="20" t="s">
        <v>62</v>
      </c>
      <c r="I286" s="20" t="s">
        <v>63</v>
      </c>
      <c r="J286" s="108" t="s">
        <v>2310</v>
      </c>
      <c r="K286" s="20" t="s">
        <v>55</v>
      </c>
      <c r="L286" s="20" t="s">
        <v>1337</v>
      </c>
      <c r="M286" s="106" t="s">
        <v>1189</v>
      </c>
      <c r="N286" s="106" t="s">
        <v>1191</v>
      </c>
      <c r="O286" s="106" t="s">
        <v>2292</v>
      </c>
      <c r="P286" s="20"/>
      <c r="Q286" s="20" t="s">
        <v>2122</v>
      </c>
      <c r="R286" s="20" t="s">
        <v>1927</v>
      </c>
    </row>
    <row r="287" spans="1:18" ht="15.75">
      <c r="A287" s="20" t="s">
        <v>831</v>
      </c>
      <c r="B287" s="21" t="str">
        <f t="shared" si="3"/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 ปี 2565</v>
      </c>
      <c r="C287" s="20" t="s">
        <v>832</v>
      </c>
      <c r="D287" s="20" t="s">
        <v>14</v>
      </c>
      <c r="E287" s="106">
        <v>2565</v>
      </c>
      <c r="F287" s="106" t="s">
        <v>505</v>
      </c>
      <c r="G287" s="106" t="s">
        <v>112</v>
      </c>
      <c r="H287" s="20" t="s">
        <v>62</v>
      </c>
      <c r="I287" s="20" t="s">
        <v>63</v>
      </c>
      <c r="J287" s="108" t="s">
        <v>2310</v>
      </c>
      <c r="K287" s="20" t="s">
        <v>55</v>
      </c>
      <c r="L287" s="20" t="s">
        <v>1337</v>
      </c>
      <c r="M287" s="106" t="s">
        <v>1197</v>
      </c>
      <c r="N287" s="106" t="s">
        <v>1227</v>
      </c>
      <c r="O287" s="106" t="s">
        <v>2292</v>
      </c>
      <c r="P287" s="20"/>
      <c r="Q287" s="20" t="s">
        <v>2123</v>
      </c>
      <c r="R287" s="20" t="s">
        <v>1976</v>
      </c>
    </row>
    <row r="288" spans="1:18" ht="15.75">
      <c r="A288" s="20" t="s">
        <v>833</v>
      </c>
      <c r="B288" s="21" t="str">
        <f t="shared" si="3"/>
        <v>โครงการส่งเสริมศักยภาพด้านการตลาดสินค้าเกษตรอัตลักษณ์พื้นถิ่นสู่ตลาดยุคใหม่ด้านหม่อนไหม ปี 2565</v>
      </c>
      <c r="C288" s="20" t="s">
        <v>511</v>
      </c>
      <c r="D288" s="20" t="s">
        <v>14</v>
      </c>
      <c r="E288" s="106">
        <v>2565</v>
      </c>
      <c r="F288" s="106" t="s">
        <v>505</v>
      </c>
      <c r="G288" s="106" t="s">
        <v>112</v>
      </c>
      <c r="H288" s="20" t="s">
        <v>62</v>
      </c>
      <c r="I288" s="20" t="s">
        <v>63</v>
      </c>
      <c r="J288" s="108" t="s">
        <v>2310</v>
      </c>
      <c r="K288" s="20" t="s">
        <v>55</v>
      </c>
      <c r="L288" s="20" t="s">
        <v>1337</v>
      </c>
      <c r="M288" s="106" t="s">
        <v>1192</v>
      </c>
      <c r="N288" s="106" t="s">
        <v>1193</v>
      </c>
      <c r="O288" s="106" t="s">
        <v>2292</v>
      </c>
      <c r="P288" s="20"/>
      <c r="Q288" s="20" t="s">
        <v>2124</v>
      </c>
      <c r="R288" s="20" t="s">
        <v>1921</v>
      </c>
    </row>
    <row r="289" spans="1:18" ht="15.75">
      <c r="A289" s="20" t="s">
        <v>818</v>
      </c>
      <c r="B289" s="21" t="str">
        <f t="shared" si="3"/>
        <v>ฝึกอบรมการทำผลิตภัณฑ์งานประดิษฐ์จากบัวหลวง</v>
      </c>
      <c r="C289" s="20" t="s">
        <v>819</v>
      </c>
      <c r="D289" s="20" t="s">
        <v>14</v>
      </c>
      <c r="E289" s="106">
        <v>2565</v>
      </c>
      <c r="F289" s="106" t="s">
        <v>505</v>
      </c>
      <c r="G289" s="106" t="s">
        <v>112</v>
      </c>
      <c r="H289" s="20" t="s">
        <v>820</v>
      </c>
      <c r="I289" s="20" t="s">
        <v>18</v>
      </c>
      <c r="J289" s="108" t="s">
        <v>2312</v>
      </c>
      <c r="K289" s="20" t="s">
        <v>19</v>
      </c>
      <c r="L289" s="20" t="s">
        <v>1337</v>
      </c>
      <c r="M289" s="106" t="s">
        <v>1197</v>
      </c>
      <c r="N289" s="106" t="s">
        <v>1198</v>
      </c>
      <c r="O289" s="106" t="s">
        <v>2292</v>
      </c>
      <c r="P289" s="20"/>
      <c r="Q289" s="20" t="s">
        <v>2125</v>
      </c>
      <c r="R289" s="20" t="s">
        <v>1939</v>
      </c>
    </row>
    <row r="290" spans="1:18" ht="15.75">
      <c r="A290" s="20" t="s">
        <v>807</v>
      </c>
      <c r="B290" s="21" t="str">
        <f t="shared" si="3"/>
        <v xml:space="preserve">โครงการส่งเสริมการผลิต การแปรรูป การตลาด สินค้าเกษตรปลอดภัย กิจกรรมเพิ่มศักยภาพการผลิตข้าวหอมมะลิในเขตพื้นที่ดินภูเขาไฟบุรีรัมย์ (GI)                     </v>
      </c>
      <c r="C290" s="20" t="s">
        <v>2126</v>
      </c>
      <c r="D290" s="20" t="s">
        <v>14</v>
      </c>
      <c r="E290" s="106">
        <v>2565</v>
      </c>
      <c r="F290" s="106" t="s">
        <v>505</v>
      </c>
      <c r="G290" s="106" t="s">
        <v>112</v>
      </c>
      <c r="H290" s="20" t="s">
        <v>808</v>
      </c>
      <c r="I290" s="20" t="s">
        <v>186</v>
      </c>
      <c r="J290" s="108" t="s">
        <v>2301</v>
      </c>
      <c r="K290" s="20" t="s">
        <v>55</v>
      </c>
      <c r="L290" s="20" t="s">
        <v>1337</v>
      </c>
      <c r="M290" s="106" t="s">
        <v>1189</v>
      </c>
      <c r="N290" s="106" t="s">
        <v>1191</v>
      </c>
      <c r="O290" s="106" t="s">
        <v>2292</v>
      </c>
      <c r="P290" s="20"/>
      <c r="Q290" s="20" t="s">
        <v>2127</v>
      </c>
      <c r="R290" s="20" t="s">
        <v>1927</v>
      </c>
    </row>
    <row r="291" spans="1:18" ht="15.75">
      <c r="A291" s="20" t="s">
        <v>885</v>
      </c>
      <c r="B291" s="21" t="str">
        <f t="shared" si="3"/>
        <v>โครงการการเลี้ยงปลาแรดเพื่อการอนุรักษ์</v>
      </c>
      <c r="C291" s="20" t="s">
        <v>661</v>
      </c>
      <c r="D291" s="20" t="s">
        <v>124</v>
      </c>
      <c r="E291" s="106">
        <v>2565</v>
      </c>
      <c r="F291" s="106" t="s">
        <v>505</v>
      </c>
      <c r="G291" s="106" t="s">
        <v>886</v>
      </c>
      <c r="H291" s="20" t="s">
        <v>127</v>
      </c>
      <c r="I291" s="20" t="s">
        <v>128</v>
      </c>
      <c r="J291" s="108" t="s">
        <v>2330</v>
      </c>
      <c r="K291" s="20" t="s">
        <v>19</v>
      </c>
      <c r="L291" s="20" t="s">
        <v>1337</v>
      </c>
      <c r="M291" s="106" t="s">
        <v>1189</v>
      </c>
      <c r="N291" s="106" t="s">
        <v>1190</v>
      </c>
      <c r="O291" s="106" t="s">
        <v>2292</v>
      </c>
      <c r="P291" s="20"/>
      <c r="Q291" s="20" t="s">
        <v>2128</v>
      </c>
      <c r="R291" s="20" t="s">
        <v>1965</v>
      </c>
    </row>
    <row r="292" spans="1:18" ht="15.75">
      <c r="A292" s="20" t="s">
        <v>884</v>
      </c>
      <c r="B292" s="21" t="str">
        <f t="shared" si="3"/>
        <v>โครงการจัดทำเว็บไซต์ประชาสัมพันธ์หน่วยงาน (อพ.สธ. – มทร.สุวรรณภูมิ)</v>
      </c>
      <c r="C292" s="20" t="s">
        <v>670</v>
      </c>
      <c r="D292" s="20" t="s">
        <v>124</v>
      </c>
      <c r="E292" s="106">
        <v>2565</v>
      </c>
      <c r="F292" s="106" t="s">
        <v>468</v>
      </c>
      <c r="G292" s="106" t="s">
        <v>488</v>
      </c>
      <c r="H292" s="20" t="s">
        <v>127</v>
      </c>
      <c r="I292" s="20" t="s">
        <v>128</v>
      </c>
      <c r="J292" s="108" t="s">
        <v>2330</v>
      </c>
      <c r="K292" s="20" t="s">
        <v>19</v>
      </c>
      <c r="L292" s="20" t="s">
        <v>1337</v>
      </c>
      <c r="M292" s="106" t="s">
        <v>1197</v>
      </c>
      <c r="N292" s="106" t="s">
        <v>1229</v>
      </c>
      <c r="O292" s="106" t="s">
        <v>2292</v>
      </c>
      <c r="P292" s="20"/>
      <c r="Q292" s="20" t="s">
        <v>2129</v>
      </c>
      <c r="R292" s="20" t="s">
        <v>1983</v>
      </c>
    </row>
    <row r="293" spans="1:18" ht="15.75">
      <c r="A293" s="20" t="s">
        <v>887</v>
      </c>
      <c r="B293" s="21" t="str">
        <f t="shared" si="3"/>
        <v>โครงการการเผยแพร่สื่อต่างๆ</v>
      </c>
      <c r="C293" s="20" t="s">
        <v>672</v>
      </c>
      <c r="D293" s="20" t="s">
        <v>124</v>
      </c>
      <c r="E293" s="106">
        <v>2565</v>
      </c>
      <c r="F293" s="106" t="s">
        <v>468</v>
      </c>
      <c r="G293" s="106" t="s">
        <v>488</v>
      </c>
      <c r="H293" s="20" t="s">
        <v>127</v>
      </c>
      <c r="I293" s="20" t="s">
        <v>128</v>
      </c>
      <c r="J293" s="108" t="s">
        <v>2330</v>
      </c>
      <c r="K293" s="20" t="s">
        <v>19</v>
      </c>
      <c r="L293" s="20" t="s">
        <v>1337</v>
      </c>
      <c r="M293" s="106" t="s">
        <v>1197</v>
      </c>
      <c r="N293" s="106" t="s">
        <v>1229</v>
      </c>
      <c r="O293" s="106" t="s">
        <v>2292</v>
      </c>
      <c r="P293" s="20"/>
      <c r="Q293" s="20" t="s">
        <v>2130</v>
      </c>
      <c r="R293" s="20" t="s">
        <v>1939</v>
      </c>
    </row>
    <row r="294" spans="1:18" ht="15.75">
      <c r="A294" s="20" t="s">
        <v>888</v>
      </c>
      <c r="B294" s="21" t="str">
        <f t="shared" si="3"/>
        <v>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</v>
      </c>
      <c r="C294" s="20" t="s">
        <v>680</v>
      </c>
      <c r="D294" s="20" t="s">
        <v>124</v>
      </c>
      <c r="E294" s="106">
        <v>2565</v>
      </c>
      <c r="F294" s="106" t="s">
        <v>505</v>
      </c>
      <c r="G294" s="106" t="s">
        <v>112</v>
      </c>
      <c r="H294" s="20" t="s">
        <v>127</v>
      </c>
      <c r="I294" s="20" t="s">
        <v>128</v>
      </c>
      <c r="J294" s="108" t="s">
        <v>2330</v>
      </c>
      <c r="K294" s="20" t="s">
        <v>19</v>
      </c>
      <c r="L294" s="20" t="s">
        <v>1337</v>
      </c>
      <c r="M294" s="106" t="s">
        <v>1197</v>
      </c>
      <c r="N294" s="106" t="s">
        <v>1229</v>
      </c>
      <c r="O294" s="106" t="s">
        <v>2292</v>
      </c>
      <c r="P294" s="20"/>
      <c r="Q294" s="20" t="s">
        <v>2131</v>
      </c>
      <c r="R294" s="20" t="s">
        <v>1923</v>
      </c>
    </row>
    <row r="295" spans="1:18" ht="15.75">
      <c r="A295" s="20" t="s">
        <v>889</v>
      </c>
      <c r="B295" s="21" t="str">
        <f t="shared" si="3"/>
        <v>โครงการการวิจัยและนวัตกรรมสร้างมูลค่าเพิ่มทางอาหารและไม่ใช่อาหารจากฐานทรัพยากรท้องถิ่น สู่การนำไปใช้ประโยชน์ด้วยวิทยาศาสตร์และเทคโนโลยี</v>
      </c>
      <c r="C295" s="20" t="s">
        <v>890</v>
      </c>
      <c r="D295" s="20" t="s">
        <v>124</v>
      </c>
      <c r="E295" s="106">
        <v>2565</v>
      </c>
      <c r="F295" s="106" t="s">
        <v>505</v>
      </c>
      <c r="G295" s="106" t="s">
        <v>112</v>
      </c>
      <c r="H295" s="20" t="s">
        <v>127</v>
      </c>
      <c r="I295" s="20" t="s">
        <v>128</v>
      </c>
      <c r="J295" s="108" t="s">
        <v>2330</v>
      </c>
      <c r="K295" s="20" t="s">
        <v>19</v>
      </c>
      <c r="L295" s="20" t="s">
        <v>1337</v>
      </c>
      <c r="M295" s="106" t="s">
        <v>1197</v>
      </c>
      <c r="N295" s="106" t="s">
        <v>1198</v>
      </c>
      <c r="O295" s="106" t="s">
        <v>2292</v>
      </c>
      <c r="P295" s="20"/>
      <c r="Q295" s="20" t="s">
        <v>2132</v>
      </c>
      <c r="R295" s="20" t="s">
        <v>1923</v>
      </c>
    </row>
    <row r="296" spans="1:18" ht="15.75">
      <c r="A296" s="20" t="s">
        <v>891</v>
      </c>
      <c r="B296" s="21" t="str">
        <f t="shared" si="3"/>
        <v xml:space="preserve">โครงการสำรวจเก็บรวบรวมภูมิปัญญาท้องถิ่นด้านพืชอาหารและสมุนไพร </v>
      </c>
      <c r="C296" s="20" t="s">
        <v>2133</v>
      </c>
      <c r="D296" s="20" t="s">
        <v>124</v>
      </c>
      <c r="E296" s="106">
        <v>2565</v>
      </c>
      <c r="F296" s="106" t="s">
        <v>505</v>
      </c>
      <c r="G296" s="106" t="s">
        <v>112</v>
      </c>
      <c r="H296" s="20" t="s">
        <v>127</v>
      </c>
      <c r="I296" s="20" t="s">
        <v>128</v>
      </c>
      <c r="J296" s="108" t="s">
        <v>2330</v>
      </c>
      <c r="K296" s="20" t="s">
        <v>19</v>
      </c>
      <c r="L296" s="20" t="s">
        <v>1337</v>
      </c>
      <c r="M296" s="106" t="s">
        <v>1197</v>
      </c>
      <c r="N296" s="106" t="s">
        <v>1206</v>
      </c>
      <c r="O296" s="106" t="s">
        <v>2292</v>
      </c>
      <c r="P296" s="20"/>
      <c r="Q296" s="20" t="s">
        <v>2134</v>
      </c>
      <c r="R296" s="20" t="s">
        <v>1976</v>
      </c>
    </row>
    <row r="297" spans="1:18" ht="15.75">
      <c r="A297" s="20" t="s">
        <v>898</v>
      </c>
      <c r="B297" s="21" t="str">
        <f t="shared" si="3"/>
        <v>ห้อมแพร่สู่ห้อมโลก</v>
      </c>
      <c r="C297" s="20" t="s">
        <v>899</v>
      </c>
      <c r="D297" s="20" t="s">
        <v>124</v>
      </c>
      <c r="E297" s="106">
        <v>2565</v>
      </c>
      <c r="F297" s="106" t="s">
        <v>505</v>
      </c>
      <c r="G297" s="106" t="s">
        <v>112</v>
      </c>
      <c r="H297" s="20" t="s">
        <v>900</v>
      </c>
      <c r="I297" s="20" t="s">
        <v>445</v>
      </c>
      <c r="J297" s="108" t="s">
        <v>2319</v>
      </c>
      <c r="K297" s="20" t="s">
        <v>440</v>
      </c>
      <c r="L297" s="20" t="s">
        <v>1337</v>
      </c>
      <c r="M297" s="106" t="s">
        <v>1197</v>
      </c>
      <c r="N297" s="106" t="s">
        <v>1227</v>
      </c>
      <c r="O297" s="106" t="s">
        <v>2292</v>
      </c>
      <c r="P297" s="20"/>
      <c r="Q297" s="20" t="s">
        <v>2135</v>
      </c>
      <c r="R297" s="20" t="s">
        <v>1927</v>
      </c>
    </row>
    <row r="298" spans="1:18" ht="15.75">
      <c r="A298" s="20" t="s">
        <v>904</v>
      </c>
      <c r="B298" s="21" t="str">
        <f t="shared" si="3"/>
        <v xml:space="preserve">โครงการ/การดำเนินการ: โครงการสวนพฤกษศาสตร์โรงเรียน-มทร.สุวรรณภูมิ </v>
      </c>
      <c r="C298" s="20" t="s">
        <v>2136</v>
      </c>
      <c r="D298" s="20" t="s">
        <v>124</v>
      </c>
      <c r="E298" s="106">
        <v>2565</v>
      </c>
      <c r="F298" s="106" t="s">
        <v>468</v>
      </c>
      <c r="G298" s="106" t="s">
        <v>488</v>
      </c>
      <c r="H298" s="20" t="s">
        <v>127</v>
      </c>
      <c r="I298" s="20" t="s">
        <v>128</v>
      </c>
      <c r="J298" s="108" t="s">
        <v>2330</v>
      </c>
      <c r="K298" s="20" t="s">
        <v>19</v>
      </c>
      <c r="L298" s="20" t="s">
        <v>1337</v>
      </c>
      <c r="M298" s="106" t="s">
        <v>1209</v>
      </c>
      <c r="N298" s="106" t="s">
        <v>1214</v>
      </c>
      <c r="O298" s="106" t="s">
        <v>2292</v>
      </c>
      <c r="P298" s="20"/>
      <c r="Q298" s="20" t="s">
        <v>2137</v>
      </c>
      <c r="R298" s="20" t="s">
        <v>1939</v>
      </c>
    </row>
    <row r="299" spans="1:18" ht="15.75">
      <c r="A299" s="20" t="s">
        <v>910</v>
      </c>
      <c r="B299" s="21" t="str">
        <f t="shared" si="3"/>
        <v xml:space="preserve">โครงการจัดทำฐานข้อมูล อพ.สธ. – มหาวิทยาลัย (ฐานทรัพยากรธรรมชาติและฐานภูมิปัญญาท้องถิ่น) </v>
      </c>
      <c r="C299" s="20" t="s">
        <v>2138</v>
      </c>
      <c r="D299" s="20" t="s">
        <v>124</v>
      </c>
      <c r="E299" s="106">
        <v>2565</v>
      </c>
      <c r="F299" s="106" t="s">
        <v>468</v>
      </c>
      <c r="G299" s="106" t="s">
        <v>488</v>
      </c>
      <c r="H299" s="20" t="s">
        <v>127</v>
      </c>
      <c r="I299" s="20" t="s">
        <v>128</v>
      </c>
      <c r="J299" s="108" t="s">
        <v>2330</v>
      </c>
      <c r="K299" s="20" t="s">
        <v>19</v>
      </c>
      <c r="L299" s="20" t="s">
        <v>1337</v>
      </c>
      <c r="M299" s="106" t="s">
        <v>1197</v>
      </c>
      <c r="N299" s="106" t="s">
        <v>1206</v>
      </c>
      <c r="O299" s="106" t="s">
        <v>2292</v>
      </c>
      <c r="P299" s="20"/>
      <c r="Q299" s="20" t="s">
        <v>2139</v>
      </c>
      <c r="R299" s="20" t="s">
        <v>1943</v>
      </c>
    </row>
    <row r="300" spans="1:18" ht="15.75">
      <c r="A300" s="20" t="s">
        <v>931</v>
      </c>
      <c r="B300" s="21" t="str">
        <f t="shared" si="3"/>
        <v>ศูนย์การเรียนรู้เกษตรตามหลักเศรษฐกิจพอเพียง</v>
      </c>
      <c r="C300" s="20" t="s">
        <v>555</v>
      </c>
      <c r="D300" s="20" t="s">
        <v>124</v>
      </c>
      <c r="E300" s="106">
        <v>2565</v>
      </c>
      <c r="F300" s="106" t="s">
        <v>505</v>
      </c>
      <c r="G300" s="106" t="s">
        <v>112</v>
      </c>
      <c r="H300" s="20" t="s">
        <v>556</v>
      </c>
      <c r="I300" s="20" t="s">
        <v>557</v>
      </c>
      <c r="J300" s="108" t="s">
        <v>2322</v>
      </c>
      <c r="K300" s="20" t="s">
        <v>19</v>
      </c>
      <c r="L300" s="20" t="s">
        <v>1337</v>
      </c>
      <c r="M300" s="106" t="s">
        <v>1189</v>
      </c>
      <c r="N300" s="106" t="s">
        <v>1190</v>
      </c>
      <c r="O300" s="106" t="s">
        <v>2292</v>
      </c>
      <c r="P300" s="20"/>
      <c r="Q300" s="20" t="s">
        <v>2140</v>
      </c>
      <c r="R300" s="20" t="s">
        <v>1932</v>
      </c>
    </row>
    <row r="301" spans="1:18" ht="15.75">
      <c r="A301" s="20" t="s">
        <v>795</v>
      </c>
      <c r="B301" s="21" t="str">
        <f t="shared" si="3"/>
        <v>โครงการสำรวจมะหาดภายในศูนย์วิจัยและฝึกอบรมภูสิงห์ มหาวิทยาลัยกาฬสินธุ์</v>
      </c>
      <c r="C301" s="20" t="s">
        <v>796</v>
      </c>
      <c r="D301" s="20" t="s">
        <v>124</v>
      </c>
      <c r="E301" s="106">
        <v>2565</v>
      </c>
      <c r="F301" s="106" t="s">
        <v>505</v>
      </c>
      <c r="G301" s="106" t="s">
        <v>112</v>
      </c>
      <c r="H301" s="20" t="s">
        <v>137</v>
      </c>
      <c r="I301" s="20" t="s">
        <v>230</v>
      </c>
      <c r="J301" s="108" t="s">
        <v>2320</v>
      </c>
      <c r="K301" s="20" t="s">
        <v>19</v>
      </c>
      <c r="L301" s="20" t="s">
        <v>1337</v>
      </c>
      <c r="M301" s="106" t="s">
        <v>1197</v>
      </c>
      <c r="N301" s="106" t="s">
        <v>1206</v>
      </c>
      <c r="O301" s="106" t="s">
        <v>2292</v>
      </c>
      <c r="P301" s="20"/>
      <c r="Q301" s="20" t="s">
        <v>2141</v>
      </c>
      <c r="R301" s="20" t="s">
        <v>1995</v>
      </c>
    </row>
    <row r="302" spans="1:18" ht="15.75">
      <c r="A302" s="20" t="s">
        <v>846</v>
      </c>
      <c r="B302" s="21" t="str">
        <f t="shared" si="3"/>
        <v xml:space="preserve">ผลของสารคล้ายบราสซินต่อผลผลิตและคุณภาพของข้าวโพดเทียนพันธุ์ “เทียนอยุธยา 60" </v>
      </c>
      <c r="C302" s="20" t="s">
        <v>2171</v>
      </c>
      <c r="D302" s="20" t="s">
        <v>14</v>
      </c>
      <c r="E302" s="106">
        <v>2565</v>
      </c>
      <c r="F302" s="106" t="s">
        <v>505</v>
      </c>
      <c r="G302" s="106" t="s">
        <v>112</v>
      </c>
      <c r="H302" s="20" t="s">
        <v>127</v>
      </c>
      <c r="I302" s="20" t="s">
        <v>128</v>
      </c>
      <c r="J302" s="108" t="s">
        <v>2330</v>
      </c>
      <c r="K302" s="20" t="s">
        <v>19</v>
      </c>
      <c r="L302" s="20" t="s">
        <v>1337</v>
      </c>
      <c r="M302" s="106" t="s">
        <v>1189</v>
      </c>
      <c r="N302" s="106" t="s">
        <v>1191</v>
      </c>
      <c r="O302" s="106" t="s">
        <v>2292</v>
      </c>
      <c r="P302" s="20"/>
      <c r="Q302" s="20" t="s">
        <v>2172</v>
      </c>
      <c r="R302" s="20" t="s">
        <v>1923</v>
      </c>
    </row>
    <row r="303" spans="1:18" ht="15.75">
      <c r="A303" s="20" t="s">
        <v>811</v>
      </c>
      <c r="B303" s="21" t="str">
        <f t="shared" si="3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C303" s="20" t="s">
        <v>812</v>
      </c>
      <c r="D303" s="20" t="s">
        <v>14</v>
      </c>
      <c r="E303" s="106">
        <v>2565</v>
      </c>
      <c r="F303" s="106" t="s">
        <v>813</v>
      </c>
      <c r="G303" s="106" t="s">
        <v>696</v>
      </c>
      <c r="H303" s="20" t="s">
        <v>567</v>
      </c>
      <c r="I303" s="20" t="s">
        <v>568</v>
      </c>
      <c r="J303" s="108" t="s">
        <v>2298</v>
      </c>
      <c r="K303" s="20" t="s">
        <v>55</v>
      </c>
      <c r="L303" s="20" t="s">
        <v>1337</v>
      </c>
      <c r="M303" s="106" t="s">
        <v>1189</v>
      </c>
      <c r="N303" s="106" t="s">
        <v>1191</v>
      </c>
      <c r="O303" s="106" t="s">
        <v>2292</v>
      </c>
      <c r="P303" s="20"/>
      <c r="Q303" s="20" t="s">
        <v>2106</v>
      </c>
      <c r="R303" s="20" t="s">
        <v>1939</v>
      </c>
    </row>
    <row r="304" spans="1:18" ht="15.75">
      <c r="A304" s="20" t="s">
        <v>841</v>
      </c>
      <c r="B304" s="21" t="str">
        <f t="shared" si="3"/>
        <v>ส่งเสริมและพัฒนาอาชีพตามหลักปรัชญาเศรษฐกิจพอเพียง</v>
      </c>
      <c r="C304" s="20" t="s">
        <v>842</v>
      </c>
      <c r="D304" s="20" t="s">
        <v>14</v>
      </c>
      <c r="E304" s="106">
        <v>2565</v>
      </c>
      <c r="F304" s="106" t="s">
        <v>505</v>
      </c>
      <c r="G304" s="106" t="s">
        <v>112</v>
      </c>
      <c r="H304" s="20" t="s">
        <v>843</v>
      </c>
      <c r="I304" s="20" t="s">
        <v>326</v>
      </c>
      <c r="J304" s="108" t="s">
        <v>2307</v>
      </c>
      <c r="K304" s="20" t="s">
        <v>55</v>
      </c>
      <c r="L304" s="20" t="s">
        <v>1337</v>
      </c>
      <c r="M304" s="106" t="s">
        <v>1189</v>
      </c>
      <c r="N304" s="106" t="s">
        <v>1190</v>
      </c>
      <c r="O304" s="106" t="s">
        <v>2292</v>
      </c>
      <c r="P304" s="20"/>
      <c r="Q304" s="20" t="s">
        <v>2173</v>
      </c>
      <c r="R304" s="20" t="s">
        <v>1921</v>
      </c>
    </row>
    <row r="305" spans="1:18" ht="15.75">
      <c r="A305" s="20" t="s">
        <v>925</v>
      </c>
      <c r="B305" s="21" t="str">
        <f t="shared" si="3"/>
        <v>การพัฒนาเม็ดดินเผามวลเบาจากวัสดุเหลือใช้ทางการเกษตร</v>
      </c>
      <c r="C305" s="20" t="s">
        <v>926</v>
      </c>
      <c r="D305" s="20" t="s">
        <v>124</v>
      </c>
      <c r="E305" s="106">
        <v>2565</v>
      </c>
      <c r="F305" s="106" t="s">
        <v>505</v>
      </c>
      <c r="G305" s="106" t="s">
        <v>112</v>
      </c>
      <c r="H305" s="20" t="s">
        <v>92</v>
      </c>
      <c r="I305" s="20" t="s">
        <v>128</v>
      </c>
      <c r="J305" s="108" t="s">
        <v>2330</v>
      </c>
      <c r="K305" s="20" t="s">
        <v>19</v>
      </c>
      <c r="L305" s="20" t="s">
        <v>1337</v>
      </c>
      <c r="M305" s="106" t="s">
        <v>1197</v>
      </c>
      <c r="N305" s="106" t="s">
        <v>1198</v>
      </c>
      <c r="O305" s="106" t="s">
        <v>2292</v>
      </c>
      <c r="P305" s="20"/>
      <c r="Q305" s="20" t="s">
        <v>2174</v>
      </c>
      <c r="R305" s="20" t="s">
        <v>1923</v>
      </c>
    </row>
    <row r="306" spans="1:18" ht="15.75">
      <c r="A306" s="20" t="s">
        <v>944</v>
      </c>
      <c r="B306" s="21" t="str">
        <f t="shared" si="3"/>
        <v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v>
      </c>
      <c r="C306" s="20" t="s">
        <v>945</v>
      </c>
      <c r="D306" s="20" t="s">
        <v>14</v>
      </c>
      <c r="E306" s="106">
        <v>2565</v>
      </c>
      <c r="F306" s="106" t="s">
        <v>909</v>
      </c>
      <c r="G306" s="106" t="s">
        <v>112</v>
      </c>
      <c r="H306" s="20" t="s">
        <v>946</v>
      </c>
      <c r="I306" s="20" t="s">
        <v>262</v>
      </c>
      <c r="J306" s="108" t="s">
        <v>2309</v>
      </c>
      <c r="K306" s="20" t="s">
        <v>55</v>
      </c>
      <c r="L306" s="20" t="s">
        <v>1337</v>
      </c>
      <c r="M306" s="106" t="s">
        <v>1197</v>
      </c>
      <c r="N306" s="106" t="s">
        <v>1227</v>
      </c>
      <c r="O306" s="106" t="s">
        <v>2292</v>
      </c>
      <c r="P306" s="20"/>
      <c r="Q306" s="20" t="s">
        <v>2198</v>
      </c>
      <c r="R306" s="20" t="s">
        <v>1932</v>
      </c>
    </row>
    <row r="307" spans="1:18" ht="15.75">
      <c r="A307" s="20" t="s">
        <v>800</v>
      </c>
      <c r="B307" s="21" t="str">
        <f t="shared" si="3"/>
        <v>ก่อสร้างสะพาน กม.15+516 ของคลอง LMC หมู่ที่6 ตำบลแก่งดินสอ อำเภอนาดี จังหวัดปราจีนบุรี</v>
      </c>
      <c r="C307" s="20" t="s">
        <v>801</v>
      </c>
      <c r="D307" s="20" t="s">
        <v>14</v>
      </c>
      <c r="E307" s="106">
        <v>2565</v>
      </c>
      <c r="F307" s="106" t="s">
        <v>571</v>
      </c>
      <c r="G307" s="106" t="s">
        <v>112</v>
      </c>
      <c r="H307" s="20" t="s">
        <v>802</v>
      </c>
      <c r="I307" s="20" t="s">
        <v>568</v>
      </c>
      <c r="J307" s="108" t="s">
        <v>2298</v>
      </c>
      <c r="K307" s="20" t="s">
        <v>55</v>
      </c>
      <c r="L307" s="20" t="s">
        <v>1337</v>
      </c>
      <c r="M307" s="106" t="s">
        <v>1209</v>
      </c>
      <c r="N307" s="106" t="s">
        <v>1396</v>
      </c>
      <c r="O307" s="106" t="s">
        <v>2292</v>
      </c>
      <c r="P307" s="20"/>
      <c r="Q307" s="20" t="s">
        <v>2199</v>
      </c>
      <c r="R307" s="20" t="s">
        <v>1962</v>
      </c>
    </row>
    <row r="308" spans="1:18" ht="15.75">
      <c r="A308" s="20" t="s">
        <v>852</v>
      </c>
      <c r="B308" s="21" t="str">
        <f t="shared" si="3"/>
        <v>พัฒนาและปรับปรุงเส้นทางขนส่งและกระจายสินค้าทางการเกษตร   กิจกรรม  เสริมผิวทางแอสฟัลต์และติดตั้งไฟฟ้าแสงสว่าง  ทางหลวงหมายเลข 3249  ตอน  เขาไร่ยา - แพร่งขาหยั่ง  อำเภอเขาคิชฌกูฎ  จังหวัดจันทบุรี</v>
      </c>
      <c r="C308" s="20" t="s">
        <v>853</v>
      </c>
      <c r="D308" s="20" t="s">
        <v>14</v>
      </c>
      <c r="E308" s="106">
        <v>2565</v>
      </c>
      <c r="F308" s="106" t="s">
        <v>813</v>
      </c>
      <c r="G308" s="106" t="s">
        <v>854</v>
      </c>
      <c r="H308" s="20" t="s">
        <v>855</v>
      </c>
      <c r="I308" s="20" t="s">
        <v>856</v>
      </c>
      <c r="J308" s="108" t="s">
        <v>2328</v>
      </c>
      <c r="K308" s="20" t="s">
        <v>268</v>
      </c>
      <c r="L308" s="20" t="s">
        <v>1337</v>
      </c>
      <c r="M308" s="106" t="s">
        <v>1209</v>
      </c>
      <c r="N308" s="106" t="s">
        <v>1396</v>
      </c>
      <c r="O308" s="106" t="s">
        <v>2292</v>
      </c>
      <c r="P308" s="20"/>
      <c r="Q308" s="20" t="s">
        <v>2200</v>
      </c>
      <c r="R308" s="20" t="s">
        <v>1921</v>
      </c>
    </row>
    <row r="309" spans="1:18" ht="15.75">
      <c r="A309" s="20" t="s">
        <v>1002</v>
      </c>
      <c r="B309" s="21" t="str">
        <f t="shared" si="3"/>
        <v>สถานีสูบน้ำด้วยไฟฟ้าพร้อมระบบส่งน้ำ บ้านนาล้อม ตำบลปราสาท อำเภอบ้านด่าน  จังหวัดบุรีรัมย์ ความยาว 4.510 กิโลเมตร</v>
      </c>
      <c r="C309" s="20" t="s">
        <v>1003</v>
      </c>
      <c r="D309" s="20" t="s">
        <v>333</v>
      </c>
      <c r="E309" s="106">
        <v>2566</v>
      </c>
      <c r="F309" s="106" t="s">
        <v>1004</v>
      </c>
      <c r="G309" s="106" t="s">
        <v>517</v>
      </c>
      <c r="H309" s="20" t="s">
        <v>1005</v>
      </c>
      <c r="I309" s="20" t="s">
        <v>568</v>
      </c>
      <c r="J309" s="108" t="s">
        <v>2298</v>
      </c>
      <c r="K309" s="20" t="s">
        <v>55</v>
      </c>
      <c r="L309" s="20" t="s">
        <v>1339</v>
      </c>
      <c r="M309" s="106" t="s">
        <v>1209</v>
      </c>
      <c r="N309" s="106" t="s">
        <v>1298</v>
      </c>
      <c r="O309" s="106" t="s">
        <v>2292</v>
      </c>
      <c r="P309" s="20"/>
      <c r="Q309" s="20" t="s">
        <v>1340</v>
      </c>
      <c r="R309" s="20" t="s">
        <v>1921</v>
      </c>
    </row>
    <row r="310" spans="1:18" ht="15.75">
      <c r="A310" s="20" t="s">
        <v>976</v>
      </c>
      <c r="B310" s="21" t="str">
        <f t="shared" si="3"/>
        <v xml:space="preserve"> อบรมเชิงปฏิบัติการผสมสูตรอาหารทีเอ็มอาร์ (TMR) โดยใช้หญ้าเนเปียร์หมักเป็นหลัก สำหรับกระบือรีดนมเพื่อลดต้นทุนค่าอาหาร ณ บ้านกุดรัง อำเภอเมือง จังหวัดนครนายก</v>
      </c>
      <c r="C310" s="20" t="s">
        <v>1341</v>
      </c>
      <c r="D310" s="20" t="s">
        <v>14</v>
      </c>
      <c r="E310" s="106">
        <v>2566</v>
      </c>
      <c r="F310" s="106" t="s">
        <v>521</v>
      </c>
      <c r="G310" s="106" t="s">
        <v>517</v>
      </c>
      <c r="H310" s="20" t="s">
        <v>92</v>
      </c>
      <c r="I310" s="20" t="s">
        <v>705</v>
      </c>
      <c r="J310" s="108" t="s">
        <v>2299</v>
      </c>
      <c r="K310" s="20" t="s">
        <v>19</v>
      </c>
      <c r="L310" s="20" t="s">
        <v>1339</v>
      </c>
      <c r="M310" s="106" t="s">
        <v>1189</v>
      </c>
      <c r="N310" s="106" t="s">
        <v>1190</v>
      </c>
      <c r="O310" s="106" t="s">
        <v>2292</v>
      </c>
      <c r="P310" s="20"/>
      <c r="Q310" s="20" t="s">
        <v>1342</v>
      </c>
      <c r="R310" s="20" t="s">
        <v>1923</v>
      </c>
    </row>
    <row r="311" spans="1:18" ht="15.75">
      <c r="A311" s="20" t="s">
        <v>977</v>
      </c>
      <c r="B311" s="21" t="str">
        <f t="shared" si="3"/>
        <v>การยกระดับศักยภาพผลิตภัณฑ์วัสดุเหลือใช้ในชุมชนอำเภอชัยบาดาล</v>
      </c>
      <c r="C311" s="20" t="s">
        <v>978</v>
      </c>
      <c r="D311" s="20" t="s">
        <v>14</v>
      </c>
      <c r="E311" s="106">
        <v>2566</v>
      </c>
      <c r="F311" s="106" t="s">
        <v>521</v>
      </c>
      <c r="G311" s="106" t="s">
        <v>517</v>
      </c>
      <c r="H311" s="20" t="s">
        <v>92</v>
      </c>
      <c r="I311" s="20" t="s">
        <v>705</v>
      </c>
      <c r="J311" s="108" t="s">
        <v>2299</v>
      </c>
      <c r="K311" s="20" t="s">
        <v>19</v>
      </c>
      <c r="L311" s="20" t="s">
        <v>1339</v>
      </c>
      <c r="M311" s="106" t="s">
        <v>1189</v>
      </c>
      <c r="N311" s="106" t="s">
        <v>1200</v>
      </c>
      <c r="O311" s="106" t="s">
        <v>2292</v>
      </c>
      <c r="P311" s="20"/>
      <c r="Q311" s="20" t="s">
        <v>1343</v>
      </c>
      <c r="R311" s="20" t="s">
        <v>1923</v>
      </c>
    </row>
    <row r="312" spans="1:18" ht="15.75">
      <c r="A312" s="20" t="s">
        <v>979</v>
      </c>
      <c r="B312" s="21" t="str">
        <f t="shared" si="3"/>
        <v>ผลิตภัณฑ์ส่งเสริมสุขภาพของชุมชนบ้านทุ่งกระโปรง อำเภอบ้านนา จังหวัดนครนายก</v>
      </c>
      <c r="C312" s="20" t="s">
        <v>980</v>
      </c>
      <c r="D312" s="20" t="s">
        <v>14</v>
      </c>
      <c r="E312" s="106">
        <v>2566</v>
      </c>
      <c r="F312" s="106" t="s">
        <v>521</v>
      </c>
      <c r="G312" s="106" t="s">
        <v>517</v>
      </c>
      <c r="H312" s="20" t="s">
        <v>92</v>
      </c>
      <c r="I312" s="20" t="s">
        <v>705</v>
      </c>
      <c r="J312" s="108" t="s">
        <v>2299</v>
      </c>
      <c r="K312" s="20" t="s">
        <v>19</v>
      </c>
      <c r="L312" s="20" t="s">
        <v>1339</v>
      </c>
      <c r="M312" s="106" t="s">
        <v>1189</v>
      </c>
      <c r="N312" s="106" t="s">
        <v>1190</v>
      </c>
      <c r="O312" s="106" t="s">
        <v>2292</v>
      </c>
      <c r="P312" s="20"/>
      <c r="Q312" s="20" t="s">
        <v>1344</v>
      </c>
      <c r="R312" s="20" t="s">
        <v>1927</v>
      </c>
    </row>
    <row r="313" spans="1:18" ht="15.75">
      <c r="A313" s="20" t="s">
        <v>990</v>
      </c>
      <c r="B313" s="21" t="str">
        <f t="shared" si="3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C313" s="20" t="s">
        <v>954</v>
      </c>
      <c r="D313" s="20" t="s">
        <v>14</v>
      </c>
      <c r="E313" s="106">
        <v>2566</v>
      </c>
      <c r="F313" s="106" t="s">
        <v>521</v>
      </c>
      <c r="G313" s="106" t="s">
        <v>989</v>
      </c>
      <c r="H313" s="20" t="s">
        <v>572</v>
      </c>
      <c r="I313" s="20" t="s">
        <v>102</v>
      </c>
      <c r="J313" s="108" t="s">
        <v>2300</v>
      </c>
      <c r="K313" s="20" t="s">
        <v>103</v>
      </c>
      <c r="L313" s="20" t="s">
        <v>1339</v>
      </c>
      <c r="M313" s="106" t="s">
        <v>1197</v>
      </c>
      <c r="N313" s="106" t="s">
        <v>1257</v>
      </c>
      <c r="O313" s="106" t="s">
        <v>2292</v>
      </c>
      <c r="P313" s="20"/>
      <c r="Q313" s="20" t="s">
        <v>1345</v>
      </c>
      <c r="R313" s="20" t="s">
        <v>1983</v>
      </c>
    </row>
    <row r="314" spans="1:18" ht="15.75">
      <c r="A314" s="20" t="s">
        <v>985</v>
      </c>
      <c r="B314" s="21" t="str">
        <f t="shared" si="3"/>
        <v>ส่งเสริมและพัฒนาศักยภาพการผลิตแมลงเศรษฐกิจจังหวัดลำปาง</v>
      </c>
      <c r="C314" s="20" t="s">
        <v>986</v>
      </c>
      <c r="D314" s="20" t="s">
        <v>14</v>
      </c>
      <c r="E314" s="106">
        <v>2566</v>
      </c>
      <c r="F314" s="106" t="s">
        <v>521</v>
      </c>
      <c r="G314" s="106" t="s">
        <v>517</v>
      </c>
      <c r="H314" s="20" t="s">
        <v>185</v>
      </c>
      <c r="I314" s="20" t="s">
        <v>186</v>
      </c>
      <c r="J314" s="108" t="s">
        <v>2301</v>
      </c>
      <c r="K314" s="20" t="s">
        <v>55</v>
      </c>
      <c r="L314" s="20" t="s">
        <v>1339</v>
      </c>
      <c r="M314" s="106" t="s">
        <v>1189</v>
      </c>
      <c r="N314" s="106" t="s">
        <v>1191</v>
      </c>
      <c r="O314" s="106" t="s">
        <v>2292</v>
      </c>
      <c r="P314" s="20"/>
      <c r="Q314" s="20" t="s">
        <v>1346</v>
      </c>
      <c r="R314" s="20" t="s">
        <v>2009</v>
      </c>
    </row>
    <row r="315" spans="1:18" ht="15.75">
      <c r="A315" s="20" t="s">
        <v>987</v>
      </c>
      <c r="B315" s="21" t="str">
        <f t="shared" si="3"/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</v>
      </c>
      <c r="C315" s="20" t="s">
        <v>988</v>
      </c>
      <c r="D315" s="20" t="s">
        <v>14</v>
      </c>
      <c r="E315" s="106">
        <v>2566</v>
      </c>
      <c r="F315" s="106" t="s">
        <v>521</v>
      </c>
      <c r="G315" s="106" t="s">
        <v>989</v>
      </c>
      <c r="H315" s="20" t="s">
        <v>572</v>
      </c>
      <c r="I315" s="20" t="s">
        <v>102</v>
      </c>
      <c r="J315" s="108" t="s">
        <v>2300</v>
      </c>
      <c r="K315" s="20" t="s">
        <v>103</v>
      </c>
      <c r="L315" s="20" t="s">
        <v>1339</v>
      </c>
      <c r="M315" s="106" t="s">
        <v>1197</v>
      </c>
      <c r="N315" s="106" t="s">
        <v>1206</v>
      </c>
      <c r="O315" s="106" t="s">
        <v>2292</v>
      </c>
      <c r="P315" s="20"/>
      <c r="Q315" s="20" t="s">
        <v>1347</v>
      </c>
      <c r="R315" s="20" t="s">
        <v>1939</v>
      </c>
    </row>
    <row r="316" spans="1:18" ht="15.75">
      <c r="A316" s="20" t="s">
        <v>995</v>
      </c>
      <c r="B316" s="21" t="str">
        <f t="shared" si="3"/>
        <v>โครงการส่งเสริมและพัฒนาสินค้าเกษตรอัตลักษณ์พื้นถิ่น (ข้าว)</v>
      </c>
      <c r="C316" s="20" t="s">
        <v>765</v>
      </c>
      <c r="D316" s="20" t="s">
        <v>14</v>
      </c>
      <c r="E316" s="106">
        <v>2566</v>
      </c>
      <c r="F316" s="106" t="s">
        <v>521</v>
      </c>
      <c r="G316" s="106" t="s">
        <v>517</v>
      </c>
      <c r="H316" s="20" t="s">
        <v>161</v>
      </c>
      <c r="I316" s="20" t="s">
        <v>162</v>
      </c>
      <c r="J316" s="108" t="s">
        <v>2302</v>
      </c>
      <c r="K316" s="20" t="s">
        <v>55</v>
      </c>
      <c r="L316" s="20" t="s">
        <v>1339</v>
      </c>
      <c r="M316" s="106" t="s">
        <v>1189</v>
      </c>
      <c r="N316" s="106" t="s">
        <v>1191</v>
      </c>
      <c r="O316" s="106" t="s">
        <v>2292</v>
      </c>
      <c r="P316" s="20"/>
      <c r="Q316" s="20" t="s">
        <v>1348</v>
      </c>
      <c r="R316" s="20" t="s">
        <v>2013</v>
      </c>
    </row>
    <row r="317" spans="1:18" ht="15.75">
      <c r="A317" s="20" t="s">
        <v>984</v>
      </c>
      <c r="B317" s="21" t="str">
        <f t="shared" si="3"/>
        <v xml:space="preserve">ส่งเสริมและเพิ่มประสิทธิภาพการผลิตสับปะรดพันธุ์หอมเขลางค์แบบครบวงจร </v>
      </c>
      <c r="C317" s="20" t="s">
        <v>1349</v>
      </c>
      <c r="D317" s="20" t="s">
        <v>14</v>
      </c>
      <c r="E317" s="106">
        <v>2566</v>
      </c>
      <c r="F317" s="106" t="s">
        <v>521</v>
      </c>
      <c r="G317" s="106" t="s">
        <v>517</v>
      </c>
      <c r="H317" s="20" t="s">
        <v>185</v>
      </c>
      <c r="I317" s="20" t="s">
        <v>186</v>
      </c>
      <c r="J317" s="108" t="s">
        <v>2301</v>
      </c>
      <c r="K317" s="20" t="s">
        <v>55</v>
      </c>
      <c r="L317" s="20" t="s">
        <v>1339</v>
      </c>
      <c r="M317" s="106" t="s">
        <v>1189</v>
      </c>
      <c r="N317" s="106" t="s">
        <v>1191</v>
      </c>
      <c r="O317" s="106" t="s">
        <v>2292</v>
      </c>
      <c r="P317" s="20"/>
      <c r="Q317" s="20" t="s">
        <v>1350</v>
      </c>
      <c r="R317" s="20" t="s">
        <v>1923</v>
      </c>
    </row>
    <row r="318" spans="1:18" ht="15.75">
      <c r="A318" s="20" t="s">
        <v>981</v>
      </c>
      <c r="B318" s="21" t="str">
        <f t="shared" si="3"/>
        <v>พัฒนาและส่งเสริมต่อยอดพืชอาหารท้องถิ่นสู่ผลิตภัณฑ์อาหารเพื่อสุขภาพ</v>
      </c>
      <c r="C318" s="20" t="s">
        <v>982</v>
      </c>
      <c r="D318" s="20" t="s">
        <v>14</v>
      </c>
      <c r="E318" s="106">
        <v>2566</v>
      </c>
      <c r="F318" s="106" t="s">
        <v>521</v>
      </c>
      <c r="G318" s="106" t="s">
        <v>517</v>
      </c>
      <c r="H318" s="20" t="s">
        <v>92</v>
      </c>
      <c r="I318" s="20" t="s">
        <v>705</v>
      </c>
      <c r="J318" s="108" t="s">
        <v>2299</v>
      </c>
      <c r="K318" s="20" t="s">
        <v>19</v>
      </c>
      <c r="L318" s="20" t="s">
        <v>1339</v>
      </c>
      <c r="M318" s="106" t="s">
        <v>1189</v>
      </c>
      <c r="N318" s="106" t="s">
        <v>1190</v>
      </c>
      <c r="O318" s="106" t="s">
        <v>2292</v>
      </c>
      <c r="P318" s="20"/>
      <c r="Q318" s="20" t="s">
        <v>1351</v>
      </c>
      <c r="R318" s="20" t="s">
        <v>1932</v>
      </c>
    </row>
    <row r="319" spans="1:18" ht="15.75">
      <c r="A319" s="20" t="s">
        <v>983</v>
      </c>
      <c r="B319" s="21" t="str">
        <f t="shared" si="3"/>
        <v xml:space="preserve">การพัฒนาผลิตภัณฑ์แปรรูปจากเปลือกแก้วมังกรในวิสาหกิจชุมชนกลุ่มแปรรูปบ้านแหลมเหนือ: ต.บางตะไนย์ อ.ปากเกร็ด จ.นนทบุรี </v>
      </c>
      <c r="C319" s="20" t="s">
        <v>1352</v>
      </c>
      <c r="D319" s="20" t="s">
        <v>14</v>
      </c>
      <c r="E319" s="106">
        <v>2566</v>
      </c>
      <c r="F319" s="106" t="s">
        <v>521</v>
      </c>
      <c r="G319" s="106" t="s">
        <v>517</v>
      </c>
      <c r="H319" s="20" t="s">
        <v>92</v>
      </c>
      <c r="I319" s="20" t="s">
        <v>705</v>
      </c>
      <c r="J319" s="108" t="s">
        <v>2299</v>
      </c>
      <c r="K319" s="20" t="s">
        <v>19</v>
      </c>
      <c r="L319" s="20" t="s">
        <v>1339</v>
      </c>
      <c r="M319" s="106" t="s">
        <v>1197</v>
      </c>
      <c r="N319" s="106" t="s">
        <v>1198</v>
      </c>
      <c r="O319" s="106" t="s">
        <v>2292</v>
      </c>
      <c r="P319" s="20"/>
      <c r="Q319" s="20" t="s">
        <v>1353</v>
      </c>
      <c r="R319" s="20" t="s">
        <v>1923</v>
      </c>
    </row>
    <row r="320" spans="1:18" ht="15.75">
      <c r="A320" s="20" t="s">
        <v>996</v>
      </c>
      <c r="B320" s="21" t="str">
        <f t="shared" si="3"/>
        <v>ชื่อโครงการ  : ส่งเสริมการนำภูมิปัญญา เทคโนโลยีและนวัตกรรม เพื่อปรับเปลี่ยนโครงสร้างการผลิตให้มีมูลค่าสูง  กิจกรรมหลัก : 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</v>
      </c>
      <c r="C320" s="20" t="s">
        <v>997</v>
      </c>
      <c r="D320" s="20" t="s">
        <v>14</v>
      </c>
      <c r="E320" s="106">
        <v>2566</v>
      </c>
      <c r="F320" s="106" t="s">
        <v>521</v>
      </c>
      <c r="G320" s="106" t="s">
        <v>517</v>
      </c>
      <c r="H320" s="20" t="s">
        <v>998</v>
      </c>
      <c r="I320" s="20" t="s">
        <v>999</v>
      </c>
      <c r="J320" s="108" t="s">
        <v>2303</v>
      </c>
      <c r="K320" s="20" t="s">
        <v>19</v>
      </c>
      <c r="L320" s="20" t="s">
        <v>1339</v>
      </c>
      <c r="M320" s="106" t="s">
        <v>1189</v>
      </c>
      <c r="N320" s="106" t="s">
        <v>1191</v>
      </c>
      <c r="O320" s="106" t="s">
        <v>2292</v>
      </c>
      <c r="P320" s="20"/>
      <c r="Q320" s="20" t="s">
        <v>1354</v>
      </c>
      <c r="R320" s="20" t="s">
        <v>1967</v>
      </c>
    </row>
    <row r="321" spans="1:18" ht="15.75">
      <c r="A321" s="20" t="s">
        <v>1000</v>
      </c>
      <c r="B321" s="21" t="str">
        <f t="shared" si="3"/>
        <v>โครงการพัฒนาและเสริมสร้างศักยภาพทางด้านการสร้างมูลค่าเกษตร อาหาร และเทคโนโลยี : พัฒนาและถ่ายทอดเทคโนโลยีปุ๋ยอินทรีย์ พืช สมุนไพร ผลิตภัณฑ์อัตลักษณ์จากพืชผลทางการเกษตร เพื่อเพิ่มมูลค่าและสร้างความมั่นคงทางเศรษฐกิจ</v>
      </c>
      <c r="C321" s="20" t="s">
        <v>1001</v>
      </c>
      <c r="D321" s="20" t="s">
        <v>14</v>
      </c>
      <c r="E321" s="106">
        <v>2566</v>
      </c>
      <c r="F321" s="106" t="s">
        <v>521</v>
      </c>
      <c r="G321" s="106" t="s">
        <v>517</v>
      </c>
      <c r="H321" s="20" t="s">
        <v>933</v>
      </c>
      <c r="I321" s="20" t="s">
        <v>234</v>
      </c>
      <c r="J321" s="108" t="s">
        <v>2304</v>
      </c>
      <c r="K321" s="20" t="s">
        <v>19</v>
      </c>
      <c r="L321" s="20" t="s">
        <v>1339</v>
      </c>
      <c r="M321" s="106" t="s">
        <v>1197</v>
      </c>
      <c r="N321" s="106" t="s">
        <v>1198</v>
      </c>
      <c r="O321" s="106" t="s">
        <v>2292</v>
      </c>
      <c r="P321" s="20"/>
      <c r="Q321" s="20" t="s">
        <v>1355</v>
      </c>
      <c r="R321" s="20" t="s">
        <v>1939</v>
      </c>
    </row>
    <row r="322" spans="1:18" ht="15.75">
      <c r="A322" s="20" t="s">
        <v>1006</v>
      </c>
      <c r="B322" s="21" t="str">
        <f t="shared" si="3"/>
        <v>ศูนย์วิจัยและพัฒนาสัตว์เคี้ยวเอื้องขนาดเล็ก</v>
      </c>
      <c r="C322" s="20" t="s">
        <v>82</v>
      </c>
      <c r="D322" s="20" t="s">
        <v>14</v>
      </c>
      <c r="E322" s="106">
        <v>2566</v>
      </c>
      <c r="F322" s="106" t="s">
        <v>521</v>
      </c>
      <c r="G322" s="106" t="s">
        <v>517</v>
      </c>
      <c r="H322" s="20" t="s">
        <v>229</v>
      </c>
      <c r="I322" s="20" t="s">
        <v>79</v>
      </c>
      <c r="J322" s="108" t="s">
        <v>2305</v>
      </c>
      <c r="K322" s="20" t="s">
        <v>19</v>
      </c>
      <c r="L322" s="20" t="s">
        <v>1339</v>
      </c>
      <c r="M322" s="106" t="s">
        <v>1197</v>
      </c>
      <c r="N322" s="106" t="s">
        <v>1227</v>
      </c>
      <c r="O322" s="106" t="s">
        <v>2292</v>
      </c>
      <c r="P322" s="20"/>
      <c r="Q322" s="20" t="s">
        <v>1356</v>
      </c>
      <c r="R322" s="20" t="s">
        <v>1976</v>
      </c>
    </row>
    <row r="323" spans="1:18" ht="15.75">
      <c r="A323" s="20" t="s">
        <v>1007</v>
      </c>
      <c r="B323" s="21" t="str">
        <f t="shared" si="3"/>
        <v>ศูนย์วิจัยพืชยืนต้นและไม้ผลเมืองร้อน</v>
      </c>
      <c r="C323" s="20" t="s">
        <v>731</v>
      </c>
      <c r="D323" s="20" t="s">
        <v>14</v>
      </c>
      <c r="E323" s="106">
        <v>2566</v>
      </c>
      <c r="F323" s="106" t="s">
        <v>521</v>
      </c>
      <c r="G323" s="106" t="s">
        <v>517</v>
      </c>
      <c r="H323" s="20" t="s">
        <v>229</v>
      </c>
      <c r="I323" s="20" t="s">
        <v>79</v>
      </c>
      <c r="J323" s="108" t="s">
        <v>2305</v>
      </c>
      <c r="K323" s="20" t="s">
        <v>19</v>
      </c>
      <c r="L323" s="20" t="s">
        <v>1339</v>
      </c>
      <c r="M323" s="106" t="s">
        <v>1197</v>
      </c>
      <c r="N323" s="106" t="s">
        <v>1227</v>
      </c>
      <c r="O323" s="106" t="s">
        <v>2292</v>
      </c>
      <c r="P323" s="20"/>
      <c r="Q323" s="20" t="s">
        <v>1357</v>
      </c>
      <c r="R323" s="20" t="s">
        <v>2021</v>
      </c>
    </row>
    <row r="324" spans="1:18" ht="15.75">
      <c r="A324" s="20" t="s">
        <v>1017</v>
      </c>
      <c r="B324" s="21" t="str">
        <f t="shared" si="3"/>
        <v>โครงการส่งเสริมและพัฒนาสินค้าเกษตรอัตลักษณ์พื้นถิ่น</v>
      </c>
      <c r="C324" s="20" t="s">
        <v>757</v>
      </c>
      <c r="D324" s="20" t="s">
        <v>14</v>
      </c>
      <c r="E324" s="106">
        <v>2566</v>
      </c>
      <c r="F324" s="106" t="s">
        <v>521</v>
      </c>
      <c r="G324" s="106" t="s">
        <v>517</v>
      </c>
      <c r="H324" s="20" t="s">
        <v>602</v>
      </c>
      <c r="I324" s="20" t="s">
        <v>205</v>
      </c>
      <c r="J324" s="108" t="s">
        <v>2306</v>
      </c>
      <c r="K324" s="20" t="s">
        <v>55</v>
      </c>
      <c r="L324" s="20" t="s">
        <v>1339</v>
      </c>
      <c r="M324" s="106" t="s">
        <v>1189</v>
      </c>
      <c r="N324" s="106" t="s">
        <v>1191</v>
      </c>
      <c r="O324" s="106" t="s">
        <v>2292</v>
      </c>
      <c r="P324" s="20"/>
      <c r="Q324" s="20" t="s">
        <v>1358</v>
      </c>
      <c r="R324" s="20" t="s">
        <v>1932</v>
      </c>
    </row>
    <row r="325" spans="1:18" ht="15.75">
      <c r="A325" s="20" t="s">
        <v>1018</v>
      </c>
      <c r="B325" s="21" t="str">
        <f t="shared" si="3"/>
        <v>โครงการเพิ่มมูลค่าสินค้าเกษตรอย่างสร้างสรรค์ ด้วยนวัตกรรม และเทคโนโลยีเกษตร</v>
      </c>
      <c r="C325" s="20" t="s">
        <v>1019</v>
      </c>
      <c r="D325" s="20" t="s">
        <v>14</v>
      </c>
      <c r="E325" s="106">
        <v>2566</v>
      </c>
      <c r="F325" s="106" t="s">
        <v>521</v>
      </c>
      <c r="G325" s="106" t="s">
        <v>517</v>
      </c>
      <c r="H325" s="20" t="s">
        <v>1020</v>
      </c>
      <c r="I325" s="20" t="s">
        <v>186</v>
      </c>
      <c r="J325" s="108" t="s">
        <v>2301</v>
      </c>
      <c r="K325" s="20" t="s">
        <v>55</v>
      </c>
      <c r="L325" s="20" t="s">
        <v>1339</v>
      </c>
      <c r="M325" s="106" t="s">
        <v>1197</v>
      </c>
      <c r="N325" s="106" t="s">
        <v>1206</v>
      </c>
      <c r="O325" s="106" t="s">
        <v>2292</v>
      </c>
      <c r="P325" s="20"/>
      <c r="Q325" s="20" t="s">
        <v>1359</v>
      </c>
      <c r="R325" s="20" t="s">
        <v>1939</v>
      </c>
    </row>
    <row r="326" spans="1:18" ht="15.75">
      <c r="A326" s="20" t="s">
        <v>1021</v>
      </c>
      <c r="B326" s="21" t="str">
        <f t="shared" si="3"/>
        <v>โครงการเพิ่่มศักยภาพศูนย์คัดแยกผลไม้ชุมชนเพื่อขับเคลื่อนธุรกิจเกษตร</v>
      </c>
      <c r="C326" s="20" t="s">
        <v>1022</v>
      </c>
      <c r="D326" s="20" t="s">
        <v>14</v>
      </c>
      <c r="E326" s="106">
        <v>2566</v>
      </c>
      <c r="F326" s="106" t="s">
        <v>1023</v>
      </c>
      <c r="G326" s="106" t="s">
        <v>1024</v>
      </c>
      <c r="H326" s="20" t="s">
        <v>321</v>
      </c>
      <c r="I326" s="20" t="s">
        <v>186</v>
      </c>
      <c r="J326" s="108" t="s">
        <v>2301</v>
      </c>
      <c r="K326" s="20" t="s">
        <v>55</v>
      </c>
      <c r="L326" s="20" t="s">
        <v>1339</v>
      </c>
      <c r="M326" s="106" t="s">
        <v>1189</v>
      </c>
      <c r="N326" s="106" t="s">
        <v>1191</v>
      </c>
      <c r="O326" s="106" t="s">
        <v>2292</v>
      </c>
      <c r="P326" s="20"/>
      <c r="Q326" s="20" t="s">
        <v>1360</v>
      </c>
      <c r="R326" s="20" t="s">
        <v>1927</v>
      </c>
    </row>
    <row r="327" spans="1:18" ht="15.75">
      <c r="A327" s="20" t="s">
        <v>1025</v>
      </c>
      <c r="B327" s="21" t="str">
        <f t="shared" si="3"/>
        <v>ส่งเสริมการผลิตปลาสลิดให้ได้มาตรฐาน GAP เพื่อเชื่อมโยงการยื่นขอใช้ตรา GI ปลาสลิดบางบ่อ</v>
      </c>
      <c r="C327" s="20" t="s">
        <v>1026</v>
      </c>
      <c r="D327" s="20" t="s">
        <v>14</v>
      </c>
      <c r="E327" s="106">
        <v>2566</v>
      </c>
      <c r="F327" s="106" t="s">
        <v>521</v>
      </c>
      <c r="G327" s="106" t="s">
        <v>517</v>
      </c>
      <c r="H327" s="20" t="s">
        <v>1027</v>
      </c>
      <c r="I327" s="20" t="s">
        <v>205</v>
      </c>
      <c r="J327" s="108" t="s">
        <v>2306</v>
      </c>
      <c r="K327" s="20" t="s">
        <v>55</v>
      </c>
      <c r="L327" s="20" t="s">
        <v>1339</v>
      </c>
      <c r="M327" s="106" t="s">
        <v>1197</v>
      </c>
      <c r="N327" s="106" t="s">
        <v>1206</v>
      </c>
      <c r="O327" s="106" t="s">
        <v>2292</v>
      </c>
      <c r="P327" s="20"/>
      <c r="Q327" s="20" t="s">
        <v>1361</v>
      </c>
      <c r="R327" s="20" t="s">
        <v>2013</v>
      </c>
    </row>
    <row r="328" spans="1:18" ht="15.75">
      <c r="A328" s="20" t="s">
        <v>1028</v>
      </c>
      <c r="B328" s="21" t="str">
        <f t="shared" si="3"/>
        <v>โครงการส่งเสริมการปลูกพืชในครก (พืชเครื่องแกงและสมุนไพร)</v>
      </c>
      <c r="C328" s="20" t="s">
        <v>1029</v>
      </c>
      <c r="D328" s="20" t="s">
        <v>14</v>
      </c>
      <c r="E328" s="106">
        <v>2566</v>
      </c>
      <c r="F328" s="106" t="s">
        <v>1004</v>
      </c>
      <c r="G328" s="106" t="s">
        <v>1030</v>
      </c>
      <c r="H328" s="20" t="s">
        <v>321</v>
      </c>
      <c r="I328" s="20" t="s">
        <v>186</v>
      </c>
      <c r="J328" s="108" t="s">
        <v>2301</v>
      </c>
      <c r="K328" s="20" t="s">
        <v>55</v>
      </c>
      <c r="L328" s="20" t="s">
        <v>1339</v>
      </c>
      <c r="M328" s="106" t="s">
        <v>1189</v>
      </c>
      <c r="N328" s="106" t="s">
        <v>1191</v>
      </c>
      <c r="O328" s="106" t="s">
        <v>2292</v>
      </c>
      <c r="P328" s="20"/>
      <c r="Q328" s="20" t="s">
        <v>1362</v>
      </c>
      <c r="R328" s="20" t="s">
        <v>1927</v>
      </c>
    </row>
    <row r="329" spans="1:18" ht="15.75">
      <c r="A329" s="20" t="s">
        <v>1031</v>
      </c>
      <c r="B329" s="21" t="str">
        <f t="shared" si="3"/>
        <v>โครงการส่งเสริมการปลูกพืชอัตลักษณ์พื้นถิ่นในจังหวัดยะลา</v>
      </c>
      <c r="C329" s="20" t="s">
        <v>1032</v>
      </c>
      <c r="D329" s="20" t="s">
        <v>14</v>
      </c>
      <c r="E329" s="106">
        <v>2566</v>
      </c>
      <c r="F329" s="106" t="s">
        <v>1033</v>
      </c>
      <c r="G329" s="106" t="s">
        <v>517</v>
      </c>
      <c r="H329" s="20" t="s">
        <v>321</v>
      </c>
      <c r="I329" s="20" t="s">
        <v>186</v>
      </c>
      <c r="J329" s="108" t="s">
        <v>2301</v>
      </c>
      <c r="K329" s="20" t="s">
        <v>55</v>
      </c>
      <c r="L329" s="20" t="s">
        <v>1339</v>
      </c>
      <c r="M329" s="106" t="s">
        <v>1189</v>
      </c>
      <c r="N329" s="106" t="s">
        <v>1191</v>
      </c>
      <c r="O329" s="106" t="s">
        <v>2292</v>
      </c>
      <c r="P329" s="20"/>
      <c r="Q329" s="20" t="s">
        <v>1363</v>
      </c>
      <c r="R329" s="20" t="s">
        <v>1932</v>
      </c>
    </row>
    <row r="330" spans="1:18" ht="15.75">
      <c r="A330" s="20" t="s">
        <v>1010</v>
      </c>
      <c r="B330" s="21" t="str">
        <f t="shared" si="3"/>
        <v>โครงการส่งเสริมการสร้างมูลค่าสินค้าเกษตร กิจกรรม ส่งเสริมและพัฒนาการผลิตประมงจังหวัดมุกดาหาร</v>
      </c>
      <c r="C330" s="20" t="s">
        <v>1011</v>
      </c>
      <c r="D330" s="20" t="s">
        <v>14</v>
      </c>
      <c r="E330" s="106">
        <v>2566</v>
      </c>
      <c r="F330" s="106" t="s">
        <v>521</v>
      </c>
      <c r="G330" s="106" t="s">
        <v>517</v>
      </c>
      <c r="H330" s="20"/>
      <c r="I330" s="20" t="s">
        <v>701</v>
      </c>
      <c r="J330" s="108" t="s">
        <v>701</v>
      </c>
      <c r="K330" s="20" t="s">
        <v>149</v>
      </c>
      <c r="L330" s="20" t="s">
        <v>1339</v>
      </c>
      <c r="M330" s="106" t="s">
        <v>1189</v>
      </c>
      <c r="N330" s="106" t="s">
        <v>1190</v>
      </c>
      <c r="O330" s="106" t="s">
        <v>2292</v>
      </c>
      <c r="P330" s="20"/>
      <c r="Q330" s="20" t="s">
        <v>1364</v>
      </c>
      <c r="R330" s="20" t="s">
        <v>1932</v>
      </c>
    </row>
    <row r="331" spans="1:18" ht="15.75">
      <c r="A331" s="20" t="s">
        <v>1012</v>
      </c>
      <c r="B331" s="21" t="str">
        <f t="shared" si="3"/>
        <v>โครงการส่งเสริมและพัฒนาสินค้าเกษตรอัตลักษณ์พื้นถิ่น (ปี 2566)</v>
      </c>
      <c r="C331" s="20" t="s">
        <v>1013</v>
      </c>
      <c r="D331" s="20" t="s">
        <v>14</v>
      </c>
      <c r="E331" s="106">
        <v>2566</v>
      </c>
      <c r="F331" s="106" t="s">
        <v>521</v>
      </c>
      <c r="G331" s="106" t="s">
        <v>517</v>
      </c>
      <c r="H331" s="20" t="s">
        <v>591</v>
      </c>
      <c r="I331" s="20" t="s">
        <v>326</v>
      </c>
      <c r="J331" s="108" t="s">
        <v>2307</v>
      </c>
      <c r="K331" s="20" t="s">
        <v>55</v>
      </c>
      <c r="L331" s="20" t="s">
        <v>1339</v>
      </c>
      <c r="M331" s="106" t="s">
        <v>1189</v>
      </c>
      <c r="N331" s="106" t="s">
        <v>1190</v>
      </c>
      <c r="O331" s="106" t="s">
        <v>2292</v>
      </c>
      <c r="P331" s="20"/>
      <c r="Q331" s="20" t="s">
        <v>1365</v>
      </c>
      <c r="R331" s="20" t="s">
        <v>1943</v>
      </c>
    </row>
    <row r="332" spans="1:18" ht="15.75">
      <c r="A332" s="20" t="s">
        <v>1014</v>
      </c>
      <c r="B332" s="21" t="str">
        <f t="shared" ref="B332:B345" si="4">HYPERLINK(Q332,C332)</f>
        <v>โครงการส่งเสริมและพัฒนาสินค้าเกษตรอัตลักษณ์พื้นถิ่น</v>
      </c>
      <c r="C332" s="20" t="s">
        <v>757</v>
      </c>
      <c r="D332" s="20" t="s">
        <v>14</v>
      </c>
      <c r="E332" s="106">
        <v>2566</v>
      </c>
      <c r="F332" s="106" t="s">
        <v>521</v>
      </c>
      <c r="G332" s="106" t="s">
        <v>517</v>
      </c>
      <c r="H332" s="20" t="s">
        <v>272</v>
      </c>
      <c r="I332" s="20" t="s">
        <v>353</v>
      </c>
      <c r="J332" s="108" t="s">
        <v>2308</v>
      </c>
      <c r="K332" s="20" t="s">
        <v>55</v>
      </c>
      <c r="L332" s="20" t="s">
        <v>1339</v>
      </c>
      <c r="M332" s="106" t="s">
        <v>1192</v>
      </c>
      <c r="N332" s="106" t="s">
        <v>1193</v>
      </c>
      <c r="O332" s="106" t="s">
        <v>2292</v>
      </c>
      <c r="P332" s="20"/>
      <c r="Q332" s="20" t="s">
        <v>1366</v>
      </c>
      <c r="R332" s="20" t="s">
        <v>2009</v>
      </c>
    </row>
    <row r="333" spans="1:18" ht="15.75">
      <c r="A333" s="20" t="s">
        <v>1015</v>
      </c>
      <c r="B333" s="21" t="str">
        <f t="shared" si="4"/>
        <v xml:space="preserve">โครงการพัฒนาศักยภาพการผลิตสินค้าเกษตรให้มีคุณภาพ ปลอดภัยได้มาตรฐาน และเกษตรแปรรูป เพื่อเพิ่มมูลค่า กิจกรรมส่งเสริมและพัฒนาสินค้าเกษตรอัตลักษณ์ของจังหวัดสุพรรณบุรี </v>
      </c>
      <c r="C333" s="20" t="s">
        <v>1367</v>
      </c>
      <c r="D333" s="20" t="s">
        <v>14</v>
      </c>
      <c r="E333" s="106">
        <v>2566</v>
      </c>
      <c r="F333" s="106" t="s">
        <v>1016</v>
      </c>
      <c r="G333" s="106" t="s">
        <v>517</v>
      </c>
      <c r="H333" s="20" t="s">
        <v>584</v>
      </c>
      <c r="I333" s="20" t="s">
        <v>262</v>
      </c>
      <c r="J333" s="108" t="s">
        <v>2309</v>
      </c>
      <c r="K333" s="20" t="s">
        <v>55</v>
      </c>
      <c r="L333" s="20" t="s">
        <v>1339</v>
      </c>
      <c r="M333" s="106" t="s">
        <v>1197</v>
      </c>
      <c r="N333" s="106" t="s">
        <v>1227</v>
      </c>
      <c r="O333" s="106" t="s">
        <v>2292</v>
      </c>
      <c r="P333" s="20"/>
      <c r="Q333" s="20" t="s">
        <v>1368</v>
      </c>
      <c r="R333" s="20" t="s">
        <v>1923</v>
      </c>
    </row>
    <row r="334" spans="1:18" ht="15.75">
      <c r="A334" s="20" t="s">
        <v>1008</v>
      </c>
      <c r="B334" s="21" t="str">
        <f t="shared" si="4"/>
        <v>โครงการเพิ่มประสิทธิภาพการแปรรูปและยกระดับคุณภาพมาตรฐานกาแฟโรบัสต้าสะบ้าย้อย</v>
      </c>
      <c r="C334" s="20" t="s">
        <v>1009</v>
      </c>
      <c r="D334" s="20" t="s">
        <v>14</v>
      </c>
      <c r="E334" s="106">
        <v>2566</v>
      </c>
      <c r="F334" s="106" t="s">
        <v>521</v>
      </c>
      <c r="G334" s="106" t="s">
        <v>517</v>
      </c>
      <c r="H334" s="20" t="s">
        <v>360</v>
      </c>
      <c r="I334" s="20" t="s">
        <v>186</v>
      </c>
      <c r="J334" s="108" t="s">
        <v>2301</v>
      </c>
      <c r="K334" s="20" t="s">
        <v>55</v>
      </c>
      <c r="L334" s="20" t="s">
        <v>1339</v>
      </c>
      <c r="M334" s="106" t="s">
        <v>1197</v>
      </c>
      <c r="N334" s="106" t="s">
        <v>1198</v>
      </c>
      <c r="O334" s="106" t="s">
        <v>2292</v>
      </c>
      <c r="P334" s="20"/>
      <c r="Q334" s="20" t="s">
        <v>1369</v>
      </c>
      <c r="R334" s="20" t="s">
        <v>1927</v>
      </c>
    </row>
    <row r="335" spans="1:18" ht="15.75">
      <c r="A335" s="20" t="s">
        <v>1034</v>
      </c>
      <c r="B335" s="21" t="str">
        <f t="shared" si="4"/>
        <v xml:space="preserve">โครงการเกษตรพอเพียงเลี้ยงชุมชน	</v>
      </c>
      <c r="C335" s="20" t="s">
        <v>1370</v>
      </c>
      <c r="D335" s="20" t="s">
        <v>14</v>
      </c>
      <c r="E335" s="106">
        <v>2566</v>
      </c>
      <c r="F335" s="106" t="s">
        <v>1033</v>
      </c>
      <c r="G335" s="106" t="s">
        <v>517</v>
      </c>
      <c r="H335" s="20" t="s">
        <v>321</v>
      </c>
      <c r="I335" s="20" t="s">
        <v>186</v>
      </c>
      <c r="J335" s="108" t="s">
        <v>2301</v>
      </c>
      <c r="K335" s="20" t="s">
        <v>55</v>
      </c>
      <c r="L335" s="20" t="s">
        <v>1339</v>
      </c>
      <c r="M335" s="106" t="s">
        <v>1189</v>
      </c>
      <c r="N335" s="106" t="s">
        <v>1190</v>
      </c>
      <c r="O335" s="106" t="s">
        <v>2292</v>
      </c>
      <c r="P335" s="20"/>
      <c r="Q335" s="20" t="s">
        <v>1371</v>
      </c>
      <c r="R335" s="20" t="s">
        <v>1976</v>
      </c>
    </row>
    <row r="336" spans="1:18" ht="15.75">
      <c r="A336" s="20" t="s">
        <v>1039</v>
      </c>
      <c r="B336" s="21" t="str">
        <f t="shared" si="4"/>
        <v>โครงการส่งเสริมและพัฒนาสินค้าเกษตรอัตลักษณ์พื้นถิ่น</v>
      </c>
      <c r="C336" s="20" t="s">
        <v>757</v>
      </c>
      <c r="D336" s="20" t="s">
        <v>14</v>
      </c>
      <c r="E336" s="106">
        <v>2566</v>
      </c>
      <c r="F336" s="106" t="s">
        <v>521</v>
      </c>
      <c r="G336" s="106" t="s">
        <v>517</v>
      </c>
      <c r="H336" s="20" t="s">
        <v>758</v>
      </c>
      <c r="I336" s="20" t="s">
        <v>186</v>
      </c>
      <c r="J336" s="108" t="s">
        <v>2301</v>
      </c>
      <c r="K336" s="20" t="s">
        <v>55</v>
      </c>
      <c r="L336" s="20" t="s">
        <v>1339</v>
      </c>
      <c r="M336" s="106" t="s">
        <v>1197</v>
      </c>
      <c r="N336" s="106" t="s">
        <v>1206</v>
      </c>
      <c r="O336" s="106" t="s">
        <v>2292</v>
      </c>
      <c r="P336" s="20"/>
      <c r="Q336" s="20" t="s">
        <v>1372</v>
      </c>
      <c r="R336" s="20" t="s">
        <v>1927</v>
      </c>
    </row>
    <row r="337" spans="1:18" ht="15.75">
      <c r="A337" s="20" t="s">
        <v>1040</v>
      </c>
      <c r="B337" s="21" t="str">
        <f t="shared" si="4"/>
        <v xml:space="preserve">ส่งเสริมอาชีพหัตถกรรมหม่อนไหม ฝ้าย คราม </v>
      </c>
      <c r="C337" s="20" t="s">
        <v>1373</v>
      </c>
      <c r="D337" s="20" t="s">
        <v>14</v>
      </c>
      <c r="E337" s="106">
        <v>2566</v>
      </c>
      <c r="F337" s="106" t="s">
        <v>521</v>
      </c>
      <c r="G337" s="106" t="s">
        <v>517</v>
      </c>
      <c r="H337" s="20" t="s">
        <v>1041</v>
      </c>
      <c r="I337" s="20" t="s">
        <v>63</v>
      </c>
      <c r="J337" s="108" t="s">
        <v>2310</v>
      </c>
      <c r="K337" s="20" t="s">
        <v>55</v>
      </c>
      <c r="L337" s="20" t="s">
        <v>1339</v>
      </c>
      <c r="M337" s="106" t="s">
        <v>1189</v>
      </c>
      <c r="N337" s="106" t="s">
        <v>1191</v>
      </c>
      <c r="O337" s="106" t="s">
        <v>2292</v>
      </c>
      <c r="P337" s="20"/>
      <c r="Q337" s="20" t="s">
        <v>1374</v>
      </c>
      <c r="R337" s="20" t="s">
        <v>1932</v>
      </c>
    </row>
    <row r="338" spans="1:18" ht="15.75">
      <c r="A338" s="20" t="s">
        <v>1042</v>
      </c>
      <c r="B338" s="21" t="str">
        <f t="shared" si="4"/>
        <v>การสร้างเครือข่ายและส่งเสริมอาชีพการเกษตรเพื่่อสร้างรายได้ในชุมชน (เห็ดตับเต่า)</v>
      </c>
      <c r="C338" s="20" t="s">
        <v>1043</v>
      </c>
      <c r="D338" s="20" t="s">
        <v>14</v>
      </c>
      <c r="E338" s="106">
        <v>2566</v>
      </c>
      <c r="F338" s="106" t="s">
        <v>1030</v>
      </c>
      <c r="G338" s="106" t="s">
        <v>517</v>
      </c>
      <c r="H338" s="20" t="s">
        <v>915</v>
      </c>
      <c r="I338" s="20" t="s">
        <v>186</v>
      </c>
      <c r="J338" s="108" t="s">
        <v>2301</v>
      </c>
      <c r="K338" s="20" t="s">
        <v>55</v>
      </c>
      <c r="L338" s="20" t="s">
        <v>1339</v>
      </c>
      <c r="M338" s="106" t="s">
        <v>1189</v>
      </c>
      <c r="N338" s="106" t="s">
        <v>1190</v>
      </c>
      <c r="O338" s="106" t="s">
        <v>2292</v>
      </c>
      <c r="P338" s="20"/>
      <c r="Q338" s="20" t="s">
        <v>1375</v>
      </c>
      <c r="R338" s="20" t="s">
        <v>1932</v>
      </c>
    </row>
    <row r="339" spans="1:18" ht="15.75">
      <c r="A339" s="20" t="s">
        <v>1044</v>
      </c>
      <c r="B339" s="21" t="str">
        <f t="shared" si="4"/>
        <v>โครงการผลิตข้าวซีบูกันตัง 5 เพื่อการค้า จังหวัดปัตตานี</v>
      </c>
      <c r="C339" s="20" t="s">
        <v>1045</v>
      </c>
      <c r="D339" s="20" t="s">
        <v>14</v>
      </c>
      <c r="E339" s="106">
        <v>2566</v>
      </c>
      <c r="F339" s="106" t="s">
        <v>521</v>
      </c>
      <c r="G339" s="106" t="s">
        <v>517</v>
      </c>
      <c r="H339" s="20"/>
      <c r="I339" s="20" t="s">
        <v>805</v>
      </c>
      <c r="J339" s="108" t="s">
        <v>805</v>
      </c>
      <c r="K339" s="20" t="s">
        <v>149</v>
      </c>
      <c r="L339" s="20" t="s">
        <v>1339</v>
      </c>
      <c r="M339" s="106" t="s">
        <v>1189</v>
      </c>
      <c r="N339" s="106" t="s">
        <v>1190</v>
      </c>
      <c r="O339" s="106" t="s">
        <v>2292</v>
      </c>
      <c r="P339" s="20"/>
      <c r="Q339" s="20" t="s">
        <v>1376</v>
      </c>
      <c r="R339" s="20" t="s">
        <v>1932</v>
      </c>
    </row>
    <row r="340" spans="1:18" ht="15.75">
      <c r="A340" s="20" t="s">
        <v>1046</v>
      </c>
      <c r="B340" s="21" t="str">
        <f t="shared" si="4"/>
        <v>โครงการส่งเสริมและพัฒนาคุณภาพผ้าไหมย้อมครามหมักโคลน มาตรฐานตรานกยูงพระราชทานฯ สู่ตลาดสากล</v>
      </c>
      <c r="C340" s="20" t="s">
        <v>1047</v>
      </c>
      <c r="D340" s="20" t="s">
        <v>14</v>
      </c>
      <c r="E340" s="106">
        <v>2566</v>
      </c>
      <c r="F340" s="106" t="s">
        <v>521</v>
      </c>
      <c r="G340" s="106" t="s">
        <v>517</v>
      </c>
      <c r="H340" s="20" t="s">
        <v>1048</v>
      </c>
      <c r="I340" s="20" t="s">
        <v>63</v>
      </c>
      <c r="J340" s="108" t="s">
        <v>2310</v>
      </c>
      <c r="K340" s="20" t="s">
        <v>55</v>
      </c>
      <c r="L340" s="20" t="s">
        <v>1339</v>
      </c>
      <c r="M340" s="106" t="s">
        <v>1197</v>
      </c>
      <c r="N340" s="106" t="s">
        <v>1257</v>
      </c>
      <c r="O340" s="106" t="s">
        <v>2292</v>
      </c>
      <c r="P340" s="20"/>
      <c r="Q340" s="20" t="s">
        <v>1377</v>
      </c>
      <c r="R340" s="20" t="s">
        <v>1932</v>
      </c>
    </row>
    <row r="341" spans="1:18" ht="15.75">
      <c r="A341" s="20" t="s">
        <v>1049</v>
      </c>
      <c r="B341" s="21" t="str">
        <f t="shared" si="4"/>
        <v>กิจกรรมย่อย พัฒนาแหล่งเรียนรู้ด้านหม่อนไหม</v>
      </c>
      <c r="C341" s="20" t="s">
        <v>1050</v>
      </c>
      <c r="D341" s="20" t="s">
        <v>14</v>
      </c>
      <c r="E341" s="106">
        <v>2566</v>
      </c>
      <c r="F341" s="106" t="s">
        <v>521</v>
      </c>
      <c r="G341" s="106" t="s">
        <v>1033</v>
      </c>
      <c r="H341" s="20" t="s">
        <v>620</v>
      </c>
      <c r="I341" s="20" t="s">
        <v>63</v>
      </c>
      <c r="J341" s="108" t="s">
        <v>2310</v>
      </c>
      <c r="K341" s="20" t="s">
        <v>55</v>
      </c>
      <c r="L341" s="20" t="s">
        <v>1339</v>
      </c>
      <c r="M341" s="106" t="s">
        <v>1189</v>
      </c>
      <c r="N341" s="106" t="s">
        <v>1190</v>
      </c>
      <c r="O341" s="106" t="s">
        <v>2292</v>
      </c>
      <c r="P341" s="20"/>
      <c r="Q341" s="20" t="s">
        <v>1378</v>
      </c>
      <c r="R341" s="20" t="s">
        <v>1932</v>
      </c>
    </row>
    <row r="342" spans="1:18" ht="15.75">
      <c r="A342" s="20" t="s">
        <v>1051</v>
      </c>
      <c r="B342" s="21" t="str">
        <f t="shared" si="4"/>
        <v>โครงการส่งเสริมและพัฒนาสินค้าเกษตรอัตลักษณ์พื้นถิ่น (ปี 2566)</v>
      </c>
      <c r="C342" s="20" t="s">
        <v>1013</v>
      </c>
      <c r="D342" s="20" t="s">
        <v>14</v>
      </c>
      <c r="E342" s="106">
        <v>2566</v>
      </c>
      <c r="F342" s="106" t="s">
        <v>521</v>
      </c>
      <c r="G342" s="106" t="s">
        <v>517</v>
      </c>
      <c r="H342" s="20" t="s">
        <v>113</v>
      </c>
      <c r="I342" s="20" t="s">
        <v>114</v>
      </c>
      <c r="J342" s="108" t="s">
        <v>2311</v>
      </c>
      <c r="K342" s="20" t="s">
        <v>55</v>
      </c>
      <c r="L342" s="20" t="s">
        <v>1339</v>
      </c>
      <c r="M342" s="106" t="s">
        <v>1197</v>
      </c>
      <c r="N342" s="106" t="s">
        <v>1227</v>
      </c>
      <c r="O342" s="106" t="s">
        <v>2292</v>
      </c>
      <c r="P342" s="20"/>
      <c r="Q342" s="20" t="s">
        <v>1379</v>
      </c>
      <c r="R342" s="20" t="s">
        <v>1923</v>
      </c>
    </row>
    <row r="343" spans="1:18" ht="15.75">
      <c r="A343" s="20" t="s">
        <v>1062</v>
      </c>
      <c r="B343" s="21" t="str">
        <f t="shared" si="4"/>
        <v>การพิมพ์ลายผ้าสีธรรมชาติจากบัวหลวงและบัวสาย (ภายใต้โครงการการสร้างอัตลักษณ์และมูลค่าเพิ่มจากบัว เพื่อการพัฒนาและออกแบบผลิตภัณฑ์สู่เชิงพาณิชย์ จังหวัดปทุมธานี)</v>
      </c>
      <c r="C343" s="20" t="s">
        <v>1063</v>
      </c>
      <c r="D343" s="20" t="s">
        <v>14</v>
      </c>
      <c r="E343" s="106">
        <v>2566</v>
      </c>
      <c r="F343" s="106" t="s">
        <v>521</v>
      </c>
      <c r="G343" s="106" t="s">
        <v>517</v>
      </c>
      <c r="H343" s="20" t="s">
        <v>820</v>
      </c>
      <c r="I343" s="20" t="s">
        <v>18</v>
      </c>
      <c r="J343" s="108" t="s">
        <v>2312</v>
      </c>
      <c r="K343" s="20" t="s">
        <v>19</v>
      </c>
      <c r="L343" s="20" t="s">
        <v>1339</v>
      </c>
      <c r="M343" s="106" t="s">
        <v>1197</v>
      </c>
      <c r="N343" s="106" t="s">
        <v>1198</v>
      </c>
      <c r="O343" s="106" t="s">
        <v>2292</v>
      </c>
      <c r="P343" s="20"/>
      <c r="Q343" s="20" t="s">
        <v>1380</v>
      </c>
      <c r="R343" s="20" t="s">
        <v>1943</v>
      </c>
    </row>
    <row r="344" spans="1:18" ht="15.75">
      <c r="A344" s="20" t="s">
        <v>1064</v>
      </c>
      <c r="B344" s="21" t="str">
        <f t="shared" si="4"/>
        <v>การรวบรวมพันธุ์บัวนางกวักและบัวขั้วใบ สำหรับการปรับปรุงพันธุ์</v>
      </c>
      <c r="C344" s="20" t="s">
        <v>1065</v>
      </c>
      <c r="D344" s="20" t="s">
        <v>14</v>
      </c>
      <c r="E344" s="106">
        <v>2566</v>
      </c>
      <c r="F344" s="106" t="s">
        <v>521</v>
      </c>
      <c r="G344" s="106" t="s">
        <v>517</v>
      </c>
      <c r="H344" s="20" t="s">
        <v>820</v>
      </c>
      <c r="I344" s="20" t="s">
        <v>18</v>
      </c>
      <c r="J344" s="108" t="s">
        <v>2312</v>
      </c>
      <c r="K344" s="20" t="s">
        <v>19</v>
      </c>
      <c r="L344" s="20" t="s">
        <v>1339</v>
      </c>
      <c r="M344" s="106" t="s">
        <v>1197</v>
      </c>
      <c r="N344" s="106" t="s">
        <v>1227</v>
      </c>
      <c r="O344" s="106" t="s">
        <v>2292</v>
      </c>
      <c r="P344" s="20"/>
      <c r="Q344" s="20" t="s">
        <v>1381</v>
      </c>
      <c r="R344" s="20" t="s">
        <v>1970</v>
      </c>
    </row>
    <row r="345" spans="1:18" ht="15.75">
      <c r="A345" s="20" t="s">
        <v>1052</v>
      </c>
      <c r="B345" s="21" t="str">
        <f t="shared" si="4"/>
        <v>โครงการส่งเสริมการผลิต การแปรรูป การตลาด สินค้าเกษตรปลอดภัย</v>
      </c>
      <c r="C345" s="20" t="s">
        <v>1053</v>
      </c>
      <c r="D345" s="20" t="s">
        <v>14</v>
      </c>
      <c r="E345" s="106">
        <v>2566</v>
      </c>
      <c r="F345" s="106" t="s">
        <v>845</v>
      </c>
      <c r="G345" s="106" t="s">
        <v>517</v>
      </c>
      <c r="H345" s="20" t="s">
        <v>808</v>
      </c>
      <c r="I345" s="20" t="s">
        <v>186</v>
      </c>
      <c r="J345" s="108" t="s">
        <v>2301</v>
      </c>
      <c r="K345" s="20" t="s">
        <v>55</v>
      </c>
      <c r="L345" s="20" t="s">
        <v>1339</v>
      </c>
      <c r="M345" s="106" t="s">
        <v>1189</v>
      </c>
      <c r="N345" s="106" t="s">
        <v>1191</v>
      </c>
      <c r="O345" s="106" t="s">
        <v>2292</v>
      </c>
      <c r="P345" s="20"/>
      <c r="Q345" s="20" t="s">
        <v>1382</v>
      </c>
      <c r="R345" s="20" t="s">
        <v>1923</v>
      </c>
    </row>
    <row r="346" spans="1:18" ht="15.75">
      <c r="A346" s="20" t="s">
        <v>1073</v>
      </c>
      <c r="B346" s="21" t="s">
        <v>1074</v>
      </c>
      <c r="C346" s="20" t="s">
        <v>1074</v>
      </c>
      <c r="D346" s="20" t="s">
        <v>14</v>
      </c>
      <c r="E346" s="106">
        <v>2566</v>
      </c>
      <c r="F346" s="106" t="s">
        <v>521</v>
      </c>
      <c r="G346" s="106" t="s">
        <v>517</v>
      </c>
      <c r="H346" s="20" t="s">
        <v>1075</v>
      </c>
      <c r="I346" s="20" t="s">
        <v>186</v>
      </c>
      <c r="J346" s="108" t="s">
        <v>2301</v>
      </c>
      <c r="K346" s="20" t="s">
        <v>55</v>
      </c>
      <c r="L346" s="20" t="s">
        <v>1339</v>
      </c>
      <c r="M346" s="106" t="s">
        <v>1189</v>
      </c>
      <c r="N346" s="106" t="s">
        <v>1190</v>
      </c>
      <c r="O346" s="106" t="s">
        <v>2292</v>
      </c>
      <c r="P346" s="20"/>
      <c r="Q346" s="22" t="s">
        <v>1383</v>
      </c>
      <c r="R346" s="20" t="s">
        <v>1923</v>
      </c>
    </row>
    <row r="347" spans="1:18" ht="15.75">
      <c r="A347" s="20" t="s">
        <v>1076</v>
      </c>
      <c r="B347" s="21" t="str">
        <f t="shared" ref="B347:B378" si="5">HYPERLINK(Q347,C347)</f>
        <v>โครงการยกระดับมาตรฐานการผลิตปศุสัตว์นครชัยบุรินทร์ครบวงจร กิจกรรมหลัก ยกระดับมาตรฐานการผลิตแพะ-แกะ</v>
      </c>
      <c r="C347" s="20" t="s">
        <v>1077</v>
      </c>
      <c r="D347" s="20" t="s">
        <v>14</v>
      </c>
      <c r="E347" s="106">
        <v>2566</v>
      </c>
      <c r="F347" s="106" t="s">
        <v>1004</v>
      </c>
      <c r="G347" s="106" t="s">
        <v>517</v>
      </c>
      <c r="H347" s="20" t="s">
        <v>1078</v>
      </c>
      <c r="I347" s="20" t="s">
        <v>326</v>
      </c>
      <c r="J347" s="108" t="s">
        <v>2307</v>
      </c>
      <c r="K347" s="20" t="s">
        <v>55</v>
      </c>
      <c r="L347" s="20" t="s">
        <v>1339</v>
      </c>
      <c r="M347" s="106" t="s">
        <v>1189</v>
      </c>
      <c r="N347" s="106" t="s">
        <v>1190</v>
      </c>
      <c r="O347" s="106" t="s">
        <v>2292</v>
      </c>
      <c r="P347" s="20"/>
      <c r="Q347" s="20" t="s">
        <v>1384</v>
      </c>
      <c r="R347" s="20" t="s">
        <v>1995</v>
      </c>
    </row>
    <row r="348" spans="1:18" ht="15.75">
      <c r="A348" s="20" t="s">
        <v>1079</v>
      </c>
      <c r="B348" s="21" t="str">
        <f t="shared" si="5"/>
        <v>ผลผลิตการผลิตสินค้าหม่อนไหมได้รับการส่งเสริมและพัฒนา</v>
      </c>
      <c r="C348" s="20" t="s">
        <v>1080</v>
      </c>
      <c r="D348" s="20" t="s">
        <v>14</v>
      </c>
      <c r="E348" s="106">
        <v>2566</v>
      </c>
      <c r="F348" s="106" t="s">
        <v>521</v>
      </c>
      <c r="G348" s="106" t="s">
        <v>517</v>
      </c>
      <c r="H348" s="20" t="s">
        <v>62</v>
      </c>
      <c r="I348" s="20" t="s">
        <v>63</v>
      </c>
      <c r="J348" s="108" t="s">
        <v>2310</v>
      </c>
      <c r="K348" s="20" t="s">
        <v>55</v>
      </c>
      <c r="L348" s="20" t="s">
        <v>1339</v>
      </c>
      <c r="M348" s="106" t="s">
        <v>1189</v>
      </c>
      <c r="N348" s="106" t="s">
        <v>1200</v>
      </c>
      <c r="O348" s="106" t="s">
        <v>2292</v>
      </c>
      <c r="P348" s="20"/>
      <c r="Q348" s="20" t="s">
        <v>1385</v>
      </c>
      <c r="R348" s="20" t="s">
        <v>1970</v>
      </c>
    </row>
    <row r="349" spans="1:18" ht="15.75">
      <c r="A349" s="20" t="s">
        <v>1081</v>
      </c>
      <c r="B349" s="21" t="str">
        <f t="shared" si="5"/>
        <v>โครงการส่งเสริมและพัฒนาสินค้าเกษตรอัตลักษณ์พื้นถิ่น</v>
      </c>
      <c r="C349" s="20" t="s">
        <v>757</v>
      </c>
      <c r="D349" s="20" t="s">
        <v>14</v>
      </c>
      <c r="E349" s="106">
        <v>2566</v>
      </c>
      <c r="F349" s="106" t="s">
        <v>521</v>
      </c>
      <c r="G349" s="106" t="s">
        <v>517</v>
      </c>
      <c r="H349" s="20" t="s">
        <v>62</v>
      </c>
      <c r="I349" s="20" t="s">
        <v>63</v>
      </c>
      <c r="J349" s="108" t="s">
        <v>2310</v>
      </c>
      <c r="K349" s="20" t="s">
        <v>55</v>
      </c>
      <c r="L349" s="20" t="s">
        <v>1339</v>
      </c>
      <c r="M349" s="106" t="s">
        <v>1189</v>
      </c>
      <c r="N349" s="106" t="s">
        <v>1191</v>
      </c>
      <c r="O349" s="106" t="s">
        <v>2292</v>
      </c>
      <c r="P349" s="20"/>
      <c r="Q349" s="20" t="s">
        <v>1386</v>
      </c>
      <c r="R349" s="20" t="s">
        <v>1921</v>
      </c>
    </row>
    <row r="350" spans="1:18" ht="15.75">
      <c r="A350" s="20" t="s">
        <v>1059</v>
      </c>
      <c r="B350" s="21" t="str">
        <f t="shared" si="5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C350" s="20" t="s">
        <v>783</v>
      </c>
      <c r="D350" s="20" t="s">
        <v>14</v>
      </c>
      <c r="E350" s="106">
        <v>2566</v>
      </c>
      <c r="F350" s="106" t="s">
        <v>521</v>
      </c>
      <c r="G350" s="106" t="s">
        <v>517</v>
      </c>
      <c r="H350" s="20" t="s">
        <v>928</v>
      </c>
      <c r="I350" s="20" t="s">
        <v>718</v>
      </c>
      <c r="J350" s="108" t="s">
        <v>2313</v>
      </c>
      <c r="K350" s="20" t="s">
        <v>19</v>
      </c>
      <c r="L350" s="20" t="s">
        <v>1339</v>
      </c>
      <c r="M350" s="106" t="s">
        <v>1197</v>
      </c>
      <c r="N350" s="106" t="s">
        <v>1206</v>
      </c>
      <c r="O350" s="106" t="s">
        <v>2292</v>
      </c>
      <c r="P350" s="20"/>
      <c r="Q350" s="20" t="s">
        <v>1387</v>
      </c>
      <c r="R350" s="20" t="s">
        <v>1960</v>
      </c>
    </row>
    <row r="351" spans="1:18" ht="15.75">
      <c r="A351" s="20" t="s">
        <v>1060</v>
      </c>
      <c r="B351" s="21" t="str">
        <f t="shared" si="5"/>
        <v>โครงการการตลาดนำการผลิตด้านสินค้าหม่อนไหม</v>
      </c>
      <c r="C351" s="20" t="s">
        <v>1061</v>
      </c>
      <c r="D351" s="20" t="s">
        <v>14</v>
      </c>
      <c r="E351" s="106">
        <v>2566</v>
      </c>
      <c r="F351" s="106" t="s">
        <v>521</v>
      </c>
      <c r="G351" s="106" t="s">
        <v>517</v>
      </c>
      <c r="H351" s="20" t="s">
        <v>62</v>
      </c>
      <c r="I351" s="20" t="s">
        <v>63</v>
      </c>
      <c r="J351" s="108" t="s">
        <v>2310</v>
      </c>
      <c r="K351" s="20" t="s">
        <v>55</v>
      </c>
      <c r="L351" s="20" t="s">
        <v>1339</v>
      </c>
      <c r="M351" s="106" t="s">
        <v>1192</v>
      </c>
      <c r="N351" s="106" t="s">
        <v>1388</v>
      </c>
      <c r="O351" s="106" t="s">
        <v>2292</v>
      </c>
      <c r="P351" s="20"/>
      <c r="Q351" s="20" t="s">
        <v>1389</v>
      </c>
      <c r="R351" s="20" t="s">
        <v>1923</v>
      </c>
    </row>
    <row r="352" spans="1:18" ht="15.75">
      <c r="A352" s="20" t="s">
        <v>1054</v>
      </c>
      <c r="B352" s="21" t="str">
        <f t="shared" si="5"/>
        <v>โครงการจัดงานแสดงและจำหน่ายสินค้า เที่ยวสงขลากินปลากะพง 3 น้ำ</v>
      </c>
      <c r="C352" s="20" t="s">
        <v>1055</v>
      </c>
      <c r="D352" s="20" t="s">
        <v>14</v>
      </c>
      <c r="E352" s="106">
        <v>2566</v>
      </c>
      <c r="F352" s="106" t="s">
        <v>521</v>
      </c>
      <c r="G352" s="106" t="s">
        <v>517</v>
      </c>
      <c r="H352" s="20" t="s">
        <v>1056</v>
      </c>
      <c r="I352" s="20" t="s">
        <v>196</v>
      </c>
      <c r="J352" s="108" t="s">
        <v>2314</v>
      </c>
      <c r="K352" s="20" t="s">
        <v>103</v>
      </c>
      <c r="L352" s="20" t="s">
        <v>1339</v>
      </c>
      <c r="M352" s="106" t="s">
        <v>1192</v>
      </c>
      <c r="N352" s="106" t="s">
        <v>1388</v>
      </c>
      <c r="O352" s="106" t="s">
        <v>2292</v>
      </c>
      <c r="P352" s="20"/>
      <c r="Q352" s="20" t="s">
        <v>1390</v>
      </c>
      <c r="R352" s="20" t="s">
        <v>1932</v>
      </c>
    </row>
    <row r="353" spans="1:18" ht="15.75">
      <c r="A353" s="20" t="s">
        <v>1082</v>
      </c>
      <c r="B353" s="21" t="str">
        <f t="shared" si="5"/>
        <v xml:space="preserve">โครงการสำรวจและเก็บรวบรวมข้อมูลงานฐานทรัพยากรท้องถิ่น  </v>
      </c>
      <c r="C353" s="20" t="s">
        <v>1391</v>
      </c>
      <c r="D353" s="20" t="s">
        <v>14</v>
      </c>
      <c r="E353" s="106">
        <v>2566</v>
      </c>
      <c r="F353" s="106" t="s">
        <v>521</v>
      </c>
      <c r="G353" s="106" t="s">
        <v>517</v>
      </c>
      <c r="H353" s="20" t="s">
        <v>229</v>
      </c>
      <c r="I353" s="20" t="s">
        <v>402</v>
      </c>
      <c r="J353" s="108" t="s">
        <v>2315</v>
      </c>
      <c r="K353" s="20" t="s">
        <v>19</v>
      </c>
      <c r="L353" s="20" t="s">
        <v>1339</v>
      </c>
      <c r="M353" s="106" t="s">
        <v>1209</v>
      </c>
      <c r="N353" s="106" t="s">
        <v>1214</v>
      </c>
      <c r="O353" s="106" t="s">
        <v>2292</v>
      </c>
      <c r="P353" s="20"/>
      <c r="Q353" s="20" t="s">
        <v>1392</v>
      </c>
      <c r="R353" s="20" t="s">
        <v>1976</v>
      </c>
    </row>
    <row r="354" spans="1:18" ht="15.75">
      <c r="A354" s="20" t="s">
        <v>1083</v>
      </c>
      <c r="B354" s="21" t="str">
        <f t="shared" si="5"/>
        <v>นวัตกรรมเพื่อการสร้างสรรค์ ยกระดับและเพิ่มมูลค่าการพัฒนากระบวนการผลิตสินค้าเกษตรอัตลักษณ์พื้นถิ่น</v>
      </c>
      <c r="C354" s="20" t="s">
        <v>752</v>
      </c>
      <c r="D354" s="20" t="s">
        <v>14</v>
      </c>
      <c r="E354" s="106">
        <v>2566</v>
      </c>
      <c r="F354" s="106" t="s">
        <v>521</v>
      </c>
      <c r="G354" s="106" t="s">
        <v>517</v>
      </c>
      <c r="H354" s="20" t="s">
        <v>507</v>
      </c>
      <c r="I354" s="20" t="s">
        <v>508</v>
      </c>
      <c r="J354" s="108" t="s">
        <v>2316</v>
      </c>
      <c r="K354" s="20" t="s">
        <v>19</v>
      </c>
      <c r="L354" s="20" t="s">
        <v>1339</v>
      </c>
      <c r="M354" s="106" t="s">
        <v>1189</v>
      </c>
      <c r="N354" s="106" t="s">
        <v>1191</v>
      </c>
      <c r="O354" s="106" t="s">
        <v>2292</v>
      </c>
      <c r="P354" s="20"/>
      <c r="Q354" s="20" t="s">
        <v>1393</v>
      </c>
      <c r="R354" s="20" t="s">
        <v>1932</v>
      </c>
    </row>
    <row r="355" spans="1:18" ht="15.75">
      <c r="A355" s="20" t="s">
        <v>1088</v>
      </c>
      <c r="B355" s="21" t="str">
        <f t="shared" si="5"/>
        <v>ปลูกรักษาผักพื้นบ้านกรณีศึกษา ผักอีนูน (Adenia viridiflora Craib) เพื่อการใช้ประโยชน์ในชุมชน</v>
      </c>
      <c r="C355" s="20" t="s">
        <v>1089</v>
      </c>
      <c r="D355" s="20" t="s">
        <v>14</v>
      </c>
      <c r="E355" s="106">
        <v>2566</v>
      </c>
      <c r="F355" s="106" t="s">
        <v>521</v>
      </c>
      <c r="G355" s="106" t="s">
        <v>517</v>
      </c>
      <c r="H355" s="20" t="s">
        <v>229</v>
      </c>
      <c r="I355" s="20" t="s">
        <v>402</v>
      </c>
      <c r="J355" s="108" t="s">
        <v>2315</v>
      </c>
      <c r="K355" s="20" t="s">
        <v>19</v>
      </c>
      <c r="L355" s="20" t="s">
        <v>1339</v>
      </c>
      <c r="M355" s="106" t="s">
        <v>1209</v>
      </c>
      <c r="N355" s="106" t="s">
        <v>1298</v>
      </c>
      <c r="O355" s="106" t="s">
        <v>2292</v>
      </c>
      <c r="P355" s="20"/>
      <c r="Q355" s="20" t="s">
        <v>1394</v>
      </c>
      <c r="R355" s="20" t="s">
        <v>1939</v>
      </c>
    </row>
    <row r="356" spans="1:18" ht="15.75">
      <c r="A356" s="20" t="s">
        <v>1086</v>
      </c>
      <c r="B356" s="21" t="str">
        <f t="shared" si="5"/>
        <v>โครงการปลูกรักษาทรัพยากร (ผักพื้นบ้าน)</v>
      </c>
      <c r="C356" s="20" t="s">
        <v>1087</v>
      </c>
      <c r="D356" s="20" t="s">
        <v>14</v>
      </c>
      <c r="E356" s="106">
        <v>2566</v>
      </c>
      <c r="F356" s="106" t="s">
        <v>521</v>
      </c>
      <c r="G356" s="106" t="s">
        <v>517</v>
      </c>
      <c r="H356" s="20" t="s">
        <v>229</v>
      </c>
      <c r="I356" s="20" t="s">
        <v>402</v>
      </c>
      <c r="J356" s="108" t="s">
        <v>2315</v>
      </c>
      <c r="K356" s="20" t="s">
        <v>19</v>
      </c>
      <c r="L356" s="20" t="s">
        <v>1339</v>
      </c>
      <c r="M356" s="106" t="s">
        <v>1209</v>
      </c>
      <c r="N356" s="106" t="s">
        <v>1298</v>
      </c>
      <c r="O356" s="106" t="s">
        <v>2292</v>
      </c>
      <c r="P356" s="20"/>
      <c r="Q356" s="20" t="s">
        <v>1395</v>
      </c>
      <c r="R356" s="20" t="s">
        <v>1932</v>
      </c>
    </row>
    <row r="357" spans="1:18" ht="15.75">
      <c r="A357" s="20" t="s">
        <v>1084</v>
      </c>
      <c r="B357" s="21" t="str">
        <f t="shared" si="5"/>
        <v>โครงการสำรวจและเก็บรวบรวมทรัพยากร (ผักพื้นบ้าน)</v>
      </c>
      <c r="C357" s="20" t="s">
        <v>1085</v>
      </c>
      <c r="D357" s="20" t="s">
        <v>14</v>
      </c>
      <c r="E357" s="106">
        <v>2566</v>
      </c>
      <c r="F357" s="106" t="s">
        <v>521</v>
      </c>
      <c r="G357" s="106" t="s">
        <v>517</v>
      </c>
      <c r="H357" s="20" t="s">
        <v>229</v>
      </c>
      <c r="I357" s="20" t="s">
        <v>402</v>
      </c>
      <c r="J357" s="108" t="s">
        <v>2315</v>
      </c>
      <c r="K357" s="20" t="s">
        <v>19</v>
      </c>
      <c r="L357" s="20" t="s">
        <v>1339</v>
      </c>
      <c r="M357" s="106" t="s">
        <v>1209</v>
      </c>
      <c r="N357" s="106" t="s">
        <v>1396</v>
      </c>
      <c r="O357" s="106" t="s">
        <v>2292</v>
      </c>
      <c r="P357" s="20"/>
      <c r="Q357" s="20" t="s">
        <v>1397</v>
      </c>
      <c r="R357" s="20" t="s">
        <v>1939</v>
      </c>
    </row>
    <row r="358" spans="1:18" ht="15.75">
      <c r="A358" s="20" t="s">
        <v>1093</v>
      </c>
      <c r="B358" s="21" t="str">
        <f t="shared" si="5"/>
        <v>การใช้สรรพคุณทางยาของผักอีนูน (Adenia viridiflora Craib) เพื่อพัฒนาผลิตภัณฑ์สุขภาพ</v>
      </c>
      <c r="C358" s="20" t="s">
        <v>1094</v>
      </c>
      <c r="D358" s="20" t="s">
        <v>14</v>
      </c>
      <c r="E358" s="106">
        <v>2566</v>
      </c>
      <c r="F358" s="106" t="s">
        <v>521</v>
      </c>
      <c r="G358" s="106" t="s">
        <v>517</v>
      </c>
      <c r="H358" s="20" t="s">
        <v>229</v>
      </c>
      <c r="I358" s="20" t="s">
        <v>402</v>
      </c>
      <c r="J358" s="108" t="s">
        <v>2315</v>
      </c>
      <c r="K358" s="20" t="s">
        <v>19</v>
      </c>
      <c r="L358" s="20" t="s">
        <v>1339</v>
      </c>
      <c r="M358" s="106" t="s">
        <v>1209</v>
      </c>
      <c r="N358" s="106" t="s">
        <v>1298</v>
      </c>
      <c r="O358" s="106" t="s">
        <v>2292</v>
      </c>
      <c r="P358" s="20"/>
      <c r="Q358" s="20" t="s">
        <v>1398</v>
      </c>
      <c r="R358" s="20" t="s">
        <v>1976</v>
      </c>
    </row>
    <row r="359" spans="1:18" ht="15.75">
      <c r="A359" s="20" t="s">
        <v>1097</v>
      </c>
      <c r="B359" s="21" t="str">
        <f t="shared" si="5"/>
        <v>โครงการงานปรับปรุงระบบน้ำโครงการอ่างเก็บน้ำบ่อสะอือ อันเนื่องมาจากพระราชดำริ (ระยะที่1)</v>
      </c>
      <c r="C359" s="20" t="s">
        <v>1098</v>
      </c>
      <c r="D359" s="20" t="s">
        <v>14</v>
      </c>
      <c r="E359" s="106">
        <v>2566</v>
      </c>
      <c r="F359" s="106" t="s">
        <v>521</v>
      </c>
      <c r="G359" s="106" t="s">
        <v>517</v>
      </c>
      <c r="H359" s="20" t="s">
        <v>1099</v>
      </c>
      <c r="I359" s="20" t="s">
        <v>568</v>
      </c>
      <c r="J359" s="108" t="s">
        <v>2298</v>
      </c>
      <c r="K359" s="20" t="s">
        <v>55</v>
      </c>
      <c r="L359" s="20" t="s">
        <v>1339</v>
      </c>
      <c r="M359" s="106" t="s">
        <v>1189</v>
      </c>
      <c r="N359" s="106" t="s">
        <v>1190</v>
      </c>
      <c r="O359" s="106" t="s">
        <v>2292</v>
      </c>
      <c r="P359" s="20"/>
      <c r="Q359" s="20" t="s">
        <v>1399</v>
      </c>
      <c r="R359" s="20" t="s">
        <v>1939</v>
      </c>
    </row>
    <row r="360" spans="1:18" ht="15.75">
      <c r="A360" s="20" t="s">
        <v>1100</v>
      </c>
      <c r="B360" s="21" t="str">
        <f t="shared" si="5"/>
        <v>โครงการส่งเสริมการพัฒนาสินค้าสิ่งบ่งชี้ทางภูมิศาสตร์ข้าวหอมมะลิทุ่งสัมฤทธิ์ จังหวัดนครราชสีมา</v>
      </c>
      <c r="C360" s="20" t="s">
        <v>1101</v>
      </c>
      <c r="D360" s="20" t="s">
        <v>14</v>
      </c>
      <c r="E360" s="106">
        <v>2566</v>
      </c>
      <c r="F360" s="106" t="s">
        <v>521</v>
      </c>
      <c r="G360" s="106" t="s">
        <v>517</v>
      </c>
      <c r="H360" s="20" t="s">
        <v>1102</v>
      </c>
      <c r="I360" s="20" t="s">
        <v>186</v>
      </c>
      <c r="J360" s="108" t="s">
        <v>2301</v>
      </c>
      <c r="K360" s="20" t="s">
        <v>55</v>
      </c>
      <c r="L360" s="20" t="s">
        <v>1339</v>
      </c>
      <c r="M360" s="106" t="s">
        <v>1197</v>
      </c>
      <c r="N360" s="106" t="s">
        <v>1206</v>
      </c>
      <c r="O360" s="106" t="s">
        <v>2292</v>
      </c>
      <c r="P360" s="20"/>
      <c r="Q360" s="20" t="s">
        <v>1400</v>
      </c>
      <c r="R360" s="20" t="s">
        <v>1965</v>
      </c>
    </row>
    <row r="361" spans="1:18" ht="15.75">
      <c r="A361" s="20" t="s">
        <v>1103</v>
      </c>
      <c r="B361" s="21" t="str">
        <f t="shared" si="5"/>
        <v>โครงการปรับปรุงระบบน้ำโครงการอ่างเก็บน้ำห้วยหวดอันเนื่องมาจากพระราชดำริ (ระยะที่ 2)</v>
      </c>
      <c r="C361" s="20" t="s">
        <v>1104</v>
      </c>
      <c r="D361" s="20" t="s">
        <v>14</v>
      </c>
      <c r="E361" s="106">
        <v>2566</v>
      </c>
      <c r="F361" s="106" t="s">
        <v>521</v>
      </c>
      <c r="G361" s="106" t="s">
        <v>517</v>
      </c>
      <c r="H361" s="20" t="s">
        <v>1099</v>
      </c>
      <c r="I361" s="20" t="s">
        <v>568</v>
      </c>
      <c r="J361" s="108" t="s">
        <v>2298</v>
      </c>
      <c r="K361" s="20" t="s">
        <v>55</v>
      </c>
      <c r="L361" s="20" t="s">
        <v>1339</v>
      </c>
      <c r="M361" s="106" t="s">
        <v>1189</v>
      </c>
      <c r="N361" s="106" t="s">
        <v>1190</v>
      </c>
      <c r="O361" s="106" t="s">
        <v>2292</v>
      </c>
      <c r="P361" s="20"/>
      <c r="Q361" s="20" t="s">
        <v>1401</v>
      </c>
      <c r="R361" s="20" t="s">
        <v>1932</v>
      </c>
    </row>
    <row r="362" spans="1:18" ht="15.75">
      <c r="A362" s="20" t="s">
        <v>1105</v>
      </c>
      <c r="B362" s="21" t="str">
        <f t="shared" si="5"/>
        <v>โครงการส่งเสริมช่องทางการตลาดและยกระดับการผลิตสินค้าเกษตรสู่มาตรฐาน  กิจกรรมการจัดเทศกาลทุเรียนภูเขาไฟศรีสะเกษ</v>
      </c>
      <c r="C362" s="20" t="s">
        <v>1106</v>
      </c>
      <c r="D362" s="20" t="s">
        <v>14</v>
      </c>
      <c r="E362" s="106">
        <v>2566</v>
      </c>
      <c r="F362" s="106" t="s">
        <v>521</v>
      </c>
      <c r="G362" s="106" t="s">
        <v>517</v>
      </c>
      <c r="H362" s="20" t="s">
        <v>687</v>
      </c>
      <c r="I362" s="20" t="s">
        <v>186</v>
      </c>
      <c r="J362" s="108" t="s">
        <v>2301</v>
      </c>
      <c r="K362" s="20" t="s">
        <v>55</v>
      </c>
      <c r="L362" s="20" t="s">
        <v>1339</v>
      </c>
      <c r="M362" s="106" t="s">
        <v>1192</v>
      </c>
      <c r="N362" s="106" t="s">
        <v>1388</v>
      </c>
      <c r="O362" s="106" t="s">
        <v>2292</v>
      </c>
      <c r="P362" s="20"/>
      <c r="Q362" s="20" t="s">
        <v>1402</v>
      </c>
      <c r="R362" s="20" t="s">
        <v>1948</v>
      </c>
    </row>
    <row r="363" spans="1:18" ht="15.75">
      <c r="A363" s="20" t="s">
        <v>1108</v>
      </c>
      <c r="B363" s="21" t="str">
        <f t="shared" si="5"/>
        <v>ยกระดับคุณภาพสินค้าเกษตรจากฟาร์มสู่ผู้บริโภค</v>
      </c>
      <c r="C363" s="20" t="s">
        <v>1109</v>
      </c>
      <c r="D363" s="20" t="s">
        <v>14</v>
      </c>
      <c r="E363" s="106">
        <v>2566</v>
      </c>
      <c r="F363" s="106" t="s">
        <v>1110</v>
      </c>
      <c r="G363" s="106" t="s">
        <v>517</v>
      </c>
      <c r="H363" s="20" t="s">
        <v>1111</v>
      </c>
      <c r="I363" s="20" t="s">
        <v>262</v>
      </c>
      <c r="J363" s="108" t="s">
        <v>2309</v>
      </c>
      <c r="K363" s="20" t="s">
        <v>55</v>
      </c>
      <c r="L363" s="20" t="s">
        <v>1339</v>
      </c>
      <c r="M363" s="106" t="s">
        <v>1197</v>
      </c>
      <c r="N363" s="106" t="s">
        <v>1227</v>
      </c>
      <c r="O363" s="106" t="s">
        <v>2292</v>
      </c>
      <c r="P363" s="20"/>
      <c r="Q363" s="20" t="s">
        <v>1403</v>
      </c>
      <c r="R363" s="20" t="s">
        <v>1995</v>
      </c>
    </row>
    <row r="364" spans="1:18" ht="15.75">
      <c r="A364" s="20" t="s">
        <v>1178</v>
      </c>
      <c r="B364" s="21" t="str">
        <f t="shared" si="5"/>
        <v>โครงการส่งเสริมและพัฒนาสินค้าเกษตรอัตลักษณ์ชุมพร</v>
      </c>
      <c r="C364" s="20" t="s">
        <v>1179</v>
      </c>
      <c r="D364" s="20" t="s">
        <v>14</v>
      </c>
      <c r="E364" s="106">
        <v>2566</v>
      </c>
      <c r="F364" s="106" t="s">
        <v>1016</v>
      </c>
      <c r="G364" s="106" t="s">
        <v>517</v>
      </c>
      <c r="H364" s="20" t="s">
        <v>191</v>
      </c>
      <c r="I364" s="20" t="s">
        <v>186</v>
      </c>
      <c r="J364" s="108" t="s">
        <v>2301</v>
      </c>
      <c r="K364" s="20" t="s">
        <v>55</v>
      </c>
      <c r="L364" s="20" t="s">
        <v>1339</v>
      </c>
      <c r="M364" s="106" t="s">
        <v>1189</v>
      </c>
      <c r="N364" s="106" t="s">
        <v>1190</v>
      </c>
      <c r="O364" s="106" t="s">
        <v>2292</v>
      </c>
      <c r="P364" s="20"/>
      <c r="Q364" s="20" t="s">
        <v>1404</v>
      </c>
      <c r="R364" s="20" t="s">
        <v>1932</v>
      </c>
    </row>
    <row r="365" spans="1:18" ht="15.75">
      <c r="A365" s="20" t="s">
        <v>1182</v>
      </c>
      <c r="B365" s="21" t="str">
        <f t="shared" si="5"/>
        <v>การยกระดับการเลี้ยงไก่พื้นเมืองของเกษตรกรจังหวัดนครศรีธรรมราชตลอดห่วงโซ่การผลิต</v>
      </c>
      <c r="C365" s="20" t="s">
        <v>1183</v>
      </c>
      <c r="D365" s="20" t="s">
        <v>14</v>
      </c>
      <c r="E365" s="106">
        <v>2566</v>
      </c>
      <c r="F365" s="106" t="s">
        <v>1030</v>
      </c>
      <c r="G365" s="106" t="s">
        <v>517</v>
      </c>
      <c r="H365" s="20" t="s">
        <v>1184</v>
      </c>
      <c r="I365" s="20" t="s">
        <v>326</v>
      </c>
      <c r="J365" s="108" t="s">
        <v>2307</v>
      </c>
      <c r="K365" s="20" t="s">
        <v>55</v>
      </c>
      <c r="L365" s="20" t="s">
        <v>1339</v>
      </c>
      <c r="M365" s="106" t="s">
        <v>1189</v>
      </c>
      <c r="N365" s="106" t="s">
        <v>1190</v>
      </c>
      <c r="O365" s="106" t="s">
        <v>2292</v>
      </c>
      <c r="P365" s="20"/>
      <c r="Q365" s="20" t="s">
        <v>1405</v>
      </c>
      <c r="R365" s="20" t="s">
        <v>1943</v>
      </c>
    </row>
    <row r="366" spans="1:18" ht="15.75">
      <c r="A366" s="20" t="s">
        <v>1185</v>
      </c>
      <c r="B366" s="21" t="str">
        <f t="shared" si="5"/>
        <v>โครงการส่งเสริมและสร้างเครือข่ายเกษตรกร วิสาหกิจชุมชน ผู้ประกอบการและสถาบันทางด้านการเกษตรให้มีความเข้มแข็ง</v>
      </c>
      <c r="C366" s="20" t="s">
        <v>1186</v>
      </c>
      <c r="D366" s="20" t="s">
        <v>14</v>
      </c>
      <c r="E366" s="106">
        <v>2566</v>
      </c>
      <c r="F366" s="106" t="s">
        <v>521</v>
      </c>
      <c r="G366" s="106" t="s">
        <v>517</v>
      </c>
      <c r="H366" s="20" t="s">
        <v>1187</v>
      </c>
      <c r="I366" s="20" t="s">
        <v>196</v>
      </c>
      <c r="J366" s="108" t="s">
        <v>2314</v>
      </c>
      <c r="K366" s="20" t="s">
        <v>103</v>
      </c>
      <c r="L366" s="20" t="s">
        <v>1339</v>
      </c>
      <c r="M366" s="106" t="s">
        <v>1197</v>
      </c>
      <c r="N366" s="106" t="s">
        <v>1229</v>
      </c>
      <c r="O366" s="106" t="s">
        <v>2292</v>
      </c>
      <c r="P366" s="20"/>
      <c r="Q366" s="20" t="s">
        <v>1406</v>
      </c>
      <c r="R366" s="20" t="s">
        <v>1960</v>
      </c>
    </row>
    <row r="367" spans="1:18" ht="15.75">
      <c r="A367" s="20" t="s">
        <v>1138</v>
      </c>
      <c r="B367" s="21" t="str">
        <f t="shared" si="5"/>
        <v>โครงการพัฒนาและต่อยอดสร้างมูลค่าเพิ่มให้กับสินค้าเกษตรอัตลักษณ์พื้นถิ่น : การพัฒนาสินค้า “ข้าวอัตลักษณ์ลำปาง” - ข้าวสายน้ำแร่ แจ้ซ้อน.. หนึ่งเดียวในประเทศ</v>
      </c>
      <c r="C367" s="20" t="s">
        <v>1139</v>
      </c>
      <c r="D367" s="20" t="s">
        <v>14</v>
      </c>
      <c r="E367" s="106">
        <v>2566</v>
      </c>
      <c r="F367" s="106" t="s">
        <v>521</v>
      </c>
      <c r="G367" s="106" t="s">
        <v>517</v>
      </c>
      <c r="H367" s="20" t="s">
        <v>1140</v>
      </c>
      <c r="I367" s="20" t="s">
        <v>353</v>
      </c>
      <c r="J367" s="108" t="s">
        <v>2308</v>
      </c>
      <c r="K367" s="20" t="s">
        <v>55</v>
      </c>
      <c r="L367" s="20" t="s">
        <v>1339</v>
      </c>
      <c r="M367" s="106" t="s">
        <v>1189</v>
      </c>
      <c r="N367" s="106" t="s">
        <v>1191</v>
      </c>
      <c r="O367" s="106" t="s">
        <v>2292</v>
      </c>
      <c r="P367" s="20"/>
      <c r="Q367" s="20" t="s">
        <v>1407</v>
      </c>
      <c r="R367" s="20" t="s">
        <v>1970</v>
      </c>
    </row>
    <row r="368" spans="1:18" ht="15.75">
      <c r="A368" s="20" t="s">
        <v>1141</v>
      </c>
      <c r="B368" s="21" t="str">
        <f t="shared" si="5"/>
        <v>พัฒนาต่อยอดองค์ความรู้ด้านการผลิตและการตลาดกระบือจังหวัดพิษณุโลก</v>
      </c>
      <c r="C368" s="20" t="s">
        <v>1142</v>
      </c>
      <c r="D368" s="20" t="s">
        <v>14</v>
      </c>
      <c r="E368" s="106">
        <v>2566</v>
      </c>
      <c r="F368" s="106" t="s">
        <v>521</v>
      </c>
      <c r="G368" s="106" t="s">
        <v>517</v>
      </c>
      <c r="H368" s="20" t="s">
        <v>922</v>
      </c>
      <c r="I368" s="20" t="s">
        <v>326</v>
      </c>
      <c r="J368" s="108" t="s">
        <v>2307</v>
      </c>
      <c r="K368" s="20" t="s">
        <v>55</v>
      </c>
      <c r="L368" s="20" t="s">
        <v>1339</v>
      </c>
      <c r="M368" s="106" t="s">
        <v>1189</v>
      </c>
      <c r="N368" s="106" t="s">
        <v>1200</v>
      </c>
      <c r="O368" s="106" t="s">
        <v>2292</v>
      </c>
      <c r="P368" s="20"/>
      <c r="Q368" s="20" t="s">
        <v>1408</v>
      </c>
      <c r="R368" s="20" t="s">
        <v>1939</v>
      </c>
    </row>
    <row r="369" spans="1:18" ht="15.75">
      <c r="A369" s="20" t="s">
        <v>1143</v>
      </c>
      <c r="B369" s="21" t="str">
        <f t="shared" si="5"/>
        <v>โครงการพัฒนากระบือพันธุ์ดี</v>
      </c>
      <c r="C369" s="20" t="s">
        <v>1144</v>
      </c>
      <c r="D369" s="20" t="s">
        <v>14</v>
      </c>
      <c r="E369" s="106">
        <v>2566</v>
      </c>
      <c r="F369" s="106" t="s">
        <v>521</v>
      </c>
      <c r="G369" s="106" t="s">
        <v>517</v>
      </c>
      <c r="H369" s="20" t="s">
        <v>631</v>
      </c>
      <c r="I369" s="20" t="s">
        <v>326</v>
      </c>
      <c r="J369" s="108" t="s">
        <v>2307</v>
      </c>
      <c r="K369" s="20" t="s">
        <v>55</v>
      </c>
      <c r="L369" s="20" t="s">
        <v>1339</v>
      </c>
      <c r="M369" s="106" t="s">
        <v>1197</v>
      </c>
      <c r="N369" s="106" t="s">
        <v>1229</v>
      </c>
      <c r="O369" s="106" t="s">
        <v>2292</v>
      </c>
      <c r="P369" s="20"/>
      <c r="Q369" s="20" t="s">
        <v>1409</v>
      </c>
      <c r="R369" s="20" t="s">
        <v>1943</v>
      </c>
    </row>
    <row r="370" spans="1:18" ht="15.75">
      <c r="A370" s="20" t="s">
        <v>1147</v>
      </c>
      <c r="B370" s="21" t="str">
        <f t="shared" si="5"/>
        <v>โครงการพัฒนาผักพื้นบ้าน (ผักอีนูน) เพื่อการอุปโภค</v>
      </c>
      <c r="C370" s="20" t="s">
        <v>1148</v>
      </c>
      <c r="D370" s="20" t="s">
        <v>14</v>
      </c>
      <c r="E370" s="106">
        <v>2566</v>
      </c>
      <c r="F370" s="106" t="s">
        <v>521</v>
      </c>
      <c r="G370" s="106" t="s">
        <v>517</v>
      </c>
      <c r="H370" s="20" t="s">
        <v>229</v>
      </c>
      <c r="I370" s="20" t="s">
        <v>402</v>
      </c>
      <c r="J370" s="108" t="s">
        <v>2315</v>
      </c>
      <c r="K370" s="20" t="s">
        <v>19</v>
      </c>
      <c r="L370" s="20" t="s">
        <v>1339</v>
      </c>
      <c r="M370" s="106" t="s">
        <v>1209</v>
      </c>
      <c r="N370" s="106" t="s">
        <v>1214</v>
      </c>
      <c r="O370" s="106" t="s">
        <v>2292</v>
      </c>
      <c r="P370" s="20"/>
      <c r="Q370" s="20" t="s">
        <v>1410</v>
      </c>
      <c r="R370" s="20" t="s">
        <v>1948</v>
      </c>
    </row>
    <row r="371" spans="1:18" ht="15.75">
      <c r="A371" s="20" t="s">
        <v>1151</v>
      </c>
      <c r="B371" s="21" t="str">
        <f t="shared" si="5"/>
        <v>การยกระดับคุณภาพชีวิตพื้นที่ทุ่งกุลาร้องไห้ด้วยวิทยาศาสตร์ เทคโนโลยีและนวัตกรรม</v>
      </c>
      <c r="C371" s="20" t="s">
        <v>1152</v>
      </c>
      <c r="D371" s="20" t="s">
        <v>14</v>
      </c>
      <c r="E371" s="106">
        <v>2566</v>
      </c>
      <c r="F371" s="106" t="s">
        <v>521</v>
      </c>
      <c r="G371" s="106" t="s">
        <v>517</v>
      </c>
      <c r="H371" s="20" t="s">
        <v>507</v>
      </c>
      <c r="I371" s="20" t="s">
        <v>508</v>
      </c>
      <c r="J371" s="108" t="s">
        <v>2316</v>
      </c>
      <c r="K371" s="20" t="s">
        <v>19</v>
      </c>
      <c r="L371" s="20" t="s">
        <v>1339</v>
      </c>
      <c r="M371" s="106" t="s">
        <v>1189</v>
      </c>
      <c r="N371" s="106" t="s">
        <v>1190</v>
      </c>
      <c r="O371" s="106" t="s">
        <v>2292</v>
      </c>
      <c r="P371" s="20"/>
      <c r="Q371" s="20" t="s">
        <v>1411</v>
      </c>
      <c r="R371" s="20" t="s">
        <v>1962</v>
      </c>
    </row>
    <row r="372" spans="1:18" ht="15.75">
      <c r="A372" s="20" t="s">
        <v>1149</v>
      </c>
      <c r="B372" s="21" t="str">
        <f t="shared" si="5"/>
        <v>โครงการพัฒนาสวนบัวเพื่อเป็นแหล่งเรียนรู้ศูนย์อนุรักษ์และพัฒนาทรัพยากรภาคตะวันออกเฉียงเหนือตอนกลาง มหาวิทยาลัยเทคโนโลยีราชมงคลอีสาน</v>
      </c>
      <c r="C372" s="20" t="s">
        <v>1150</v>
      </c>
      <c r="D372" s="20" t="s">
        <v>14</v>
      </c>
      <c r="E372" s="106">
        <v>2566</v>
      </c>
      <c r="F372" s="106" t="s">
        <v>521</v>
      </c>
      <c r="G372" s="106" t="s">
        <v>517</v>
      </c>
      <c r="H372" s="20" t="s">
        <v>229</v>
      </c>
      <c r="I372" s="20" t="s">
        <v>402</v>
      </c>
      <c r="J372" s="108" t="s">
        <v>2315</v>
      </c>
      <c r="K372" s="20" t="s">
        <v>19</v>
      </c>
      <c r="L372" s="20" t="s">
        <v>1339</v>
      </c>
      <c r="M372" s="106" t="s">
        <v>1197</v>
      </c>
      <c r="N372" s="106" t="s">
        <v>1206</v>
      </c>
      <c r="O372" s="106" t="s">
        <v>2292</v>
      </c>
      <c r="P372" s="20"/>
      <c r="Q372" s="20" t="s">
        <v>1412</v>
      </c>
      <c r="R372" s="20" t="s">
        <v>1932</v>
      </c>
    </row>
    <row r="373" spans="1:18" ht="15.75">
      <c r="A373" s="20" t="s">
        <v>1170</v>
      </c>
      <c r="B373" s="21" t="str">
        <f t="shared" si="5"/>
        <v>โครงการ E-Commerce</v>
      </c>
      <c r="C373" s="20" t="s">
        <v>1171</v>
      </c>
      <c r="D373" s="20" t="s">
        <v>14</v>
      </c>
      <c r="E373" s="106">
        <v>2566</v>
      </c>
      <c r="F373" s="106" t="s">
        <v>521</v>
      </c>
      <c r="G373" s="106" t="s">
        <v>517</v>
      </c>
      <c r="H373" s="20" t="s">
        <v>1166</v>
      </c>
      <c r="I373" s="20" t="s">
        <v>1167</v>
      </c>
      <c r="J373" s="108" t="s">
        <v>2317</v>
      </c>
      <c r="K373" s="20" t="s">
        <v>440</v>
      </c>
      <c r="L373" s="20" t="s">
        <v>1339</v>
      </c>
      <c r="M373" s="106" t="s">
        <v>1192</v>
      </c>
      <c r="N373" s="106" t="s">
        <v>1193</v>
      </c>
      <c r="O373" s="106" t="s">
        <v>2292</v>
      </c>
      <c r="P373" s="20"/>
      <c r="Q373" s="20" t="s">
        <v>1413</v>
      </c>
      <c r="R373" s="20" t="s">
        <v>1923</v>
      </c>
    </row>
    <row r="374" spans="1:18" ht="15.75">
      <c r="A374" s="20" t="s">
        <v>1168</v>
      </c>
      <c r="B374" s="21" t="str">
        <f t="shared" si="5"/>
        <v>โครงการของถูกขายฟรีของดีพาส่งออก</v>
      </c>
      <c r="C374" s="20" t="s">
        <v>1169</v>
      </c>
      <c r="D374" s="20" t="s">
        <v>14</v>
      </c>
      <c r="E374" s="106">
        <v>2566</v>
      </c>
      <c r="F374" s="106" t="s">
        <v>521</v>
      </c>
      <c r="G374" s="106" t="s">
        <v>517</v>
      </c>
      <c r="H374" s="20" t="s">
        <v>1166</v>
      </c>
      <c r="I374" s="20" t="s">
        <v>1167</v>
      </c>
      <c r="J374" s="108" t="s">
        <v>2317</v>
      </c>
      <c r="K374" s="20" t="s">
        <v>440</v>
      </c>
      <c r="L374" s="20" t="s">
        <v>1339</v>
      </c>
      <c r="M374" s="106" t="s">
        <v>1192</v>
      </c>
      <c r="N374" s="106" t="s">
        <v>1193</v>
      </c>
      <c r="O374" s="106" t="s">
        <v>2292</v>
      </c>
      <c r="P374" s="20"/>
      <c r="Q374" s="20" t="s">
        <v>1414</v>
      </c>
      <c r="R374" s="20" t="s">
        <v>1962</v>
      </c>
    </row>
    <row r="375" spans="1:18" ht="15.75">
      <c r="A375" s="20" t="s">
        <v>1172</v>
      </c>
      <c r="B375" s="21" t="str">
        <f t="shared" si="5"/>
        <v>โครงการเชื่อมโยงตลาดสินค้าและบริการดี ผลิตภัณฑ์เด่นจังหวัดสมุทรสงคราม</v>
      </c>
      <c r="C375" s="20" t="s">
        <v>1173</v>
      </c>
      <c r="D375" s="20" t="s">
        <v>14</v>
      </c>
      <c r="E375" s="106">
        <v>2566</v>
      </c>
      <c r="F375" s="106" t="s">
        <v>1016</v>
      </c>
      <c r="G375" s="106" t="s">
        <v>1024</v>
      </c>
      <c r="H375" s="20" t="s">
        <v>1174</v>
      </c>
      <c r="I375" s="20" t="s">
        <v>196</v>
      </c>
      <c r="J375" s="108" t="s">
        <v>2314</v>
      </c>
      <c r="K375" s="20" t="s">
        <v>103</v>
      </c>
      <c r="L375" s="20" t="s">
        <v>1339</v>
      </c>
      <c r="M375" s="106" t="s">
        <v>1192</v>
      </c>
      <c r="N375" s="106" t="s">
        <v>1193</v>
      </c>
      <c r="O375" s="106" t="s">
        <v>2292</v>
      </c>
      <c r="P375" s="20"/>
      <c r="Q375" s="20" t="s">
        <v>1415</v>
      </c>
      <c r="R375" s="20" t="s">
        <v>1921</v>
      </c>
    </row>
    <row r="376" spans="1:18" ht="15.75">
      <c r="A376" s="20" t="s">
        <v>1117</v>
      </c>
      <c r="B376" s="21" t="str">
        <f t="shared" si="5"/>
        <v>การควบคุมแมลงวันผลไม้โดยวิธีผสมผสานและการผลิตขยายสารชีวภัณฑ์</v>
      </c>
      <c r="C376" s="20" t="s">
        <v>1118</v>
      </c>
      <c r="D376" s="20" t="s">
        <v>14</v>
      </c>
      <c r="E376" s="106">
        <v>2566</v>
      </c>
      <c r="F376" s="106" t="s">
        <v>521</v>
      </c>
      <c r="G376" s="106" t="s">
        <v>517</v>
      </c>
      <c r="H376" s="20" t="s">
        <v>561</v>
      </c>
      <c r="I376" s="20" t="s">
        <v>186</v>
      </c>
      <c r="J376" s="108" t="s">
        <v>2301</v>
      </c>
      <c r="K376" s="20" t="s">
        <v>55</v>
      </c>
      <c r="L376" s="20" t="s">
        <v>1339</v>
      </c>
      <c r="M376" s="106" t="s">
        <v>1189</v>
      </c>
      <c r="N376" s="106" t="s">
        <v>1191</v>
      </c>
      <c r="O376" s="106" t="s">
        <v>2292</v>
      </c>
      <c r="P376" s="20"/>
      <c r="Q376" s="20" t="s">
        <v>1416</v>
      </c>
      <c r="R376" s="20" t="s">
        <v>1962</v>
      </c>
    </row>
    <row r="377" spans="1:18" ht="15.75">
      <c r="A377" s="20" t="s">
        <v>1135</v>
      </c>
      <c r="B377" s="21" t="str">
        <f t="shared" si="5"/>
        <v>โครงการพัฒนาและส่งเสริมเกษตรอินทรีย์ครบวงจรจังหวัดสุรินทร์ กิจกรรมหลัก พัฒนางานในพื้นที่ “โครงการเกษตรอทิตยาทร” จังหวัดสุรินทร์ กิจกรรมย่อย ฟาร์มกระบือประณีตที่มีระบบปองกันโรคและการเลี้ยงที่เหมาะสม</v>
      </c>
      <c r="C377" s="20" t="s">
        <v>1136</v>
      </c>
      <c r="D377" s="20" t="s">
        <v>14</v>
      </c>
      <c r="E377" s="106">
        <v>2566</v>
      </c>
      <c r="F377" s="106" t="s">
        <v>521</v>
      </c>
      <c r="G377" s="106" t="s">
        <v>1110</v>
      </c>
      <c r="H377" s="20" t="s">
        <v>1137</v>
      </c>
      <c r="I377" s="20" t="s">
        <v>326</v>
      </c>
      <c r="J377" s="108" t="s">
        <v>2307</v>
      </c>
      <c r="K377" s="20" t="s">
        <v>55</v>
      </c>
      <c r="L377" s="20" t="s">
        <v>1339</v>
      </c>
      <c r="M377" s="106" t="s">
        <v>1189</v>
      </c>
      <c r="N377" s="106" t="s">
        <v>1200</v>
      </c>
      <c r="O377" s="106" t="s">
        <v>2292</v>
      </c>
      <c r="P377" s="20"/>
      <c r="Q377" s="20" t="s">
        <v>1417</v>
      </c>
      <c r="R377" s="20" t="s">
        <v>1960</v>
      </c>
    </row>
    <row r="378" spans="1:18" ht="15.75">
      <c r="A378" s="20" t="s">
        <v>1165</v>
      </c>
      <c r="B378" s="21" t="str">
        <f t="shared" si="5"/>
        <v xml:space="preserve">โครงการ “Demand Driven by Data : DDD” </v>
      </c>
      <c r="C378" s="20" t="s">
        <v>1418</v>
      </c>
      <c r="D378" s="20" t="s">
        <v>14</v>
      </c>
      <c r="E378" s="106">
        <v>2566</v>
      </c>
      <c r="F378" s="106" t="s">
        <v>521</v>
      </c>
      <c r="G378" s="106" t="s">
        <v>517</v>
      </c>
      <c r="H378" s="20" t="s">
        <v>1166</v>
      </c>
      <c r="I378" s="20" t="s">
        <v>1167</v>
      </c>
      <c r="J378" s="108" t="s">
        <v>2317</v>
      </c>
      <c r="K378" s="20" t="s">
        <v>440</v>
      </c>
      <c r="L378" s="20" t="s">
        <v>1339</v>
      </c>
      <c r="M378" s="106" t="s">
        <v>1197</v>
      </c>
      <c r="N378" s="106" t="s">
        <v>1227</v>
      </c>
      <c r="O378" s="106" t="s">
        <v>2292</v>
      </c>
      <c r="P378" s="20"/>
      <c r="Q378" s="20" t="s">
        <v>1419</v>
      </c>
      <c r="R378" s="20" t="s">
        <v>1923</v>
      </c>
    </row>
    <row r="379" spans="1:18" ht="15.75">
      <c r="A379" s="20" t="s">
        <v>1175</v>
      </c>
      <c r="B379" s="21" t="str">
        <f t="shared" ref="B379:B410" si="6">HYPERLINK(Q379,C379)</f>
        <v>โครงการยกระดับผลิตภัณฑ์จากกกของสมาชิกกลุ่มจักสานกกในตำบลหนองบัว อำเภอพยัคฆภูมิพิสัย จังหวัดมหาสารคาม</v>
      </c>
      <c r="C379" s="20" t="s">
        <v>1176</v>
      </c>
      <c r="D379" s="20" t="s">
        <v>14</v>
      </c>
      <c r="E379" s="106">
        <v>2566</v>
      </c>
      <c r="F379" s="106" t="s">
        <v>845</v>
      </c>
      <c r="G379" s="106" t="s">
        <v>1177</v>
      </c>
      <c r="H379" s="20" t="s">
        <v>975</v>
      </c>
      <c r="I379" s="20" t="s">
        <v>735</v>
      </c>
      <c r="J379" s="108" t="s">
        <v>2318</v>
      </c>
      <c r="K379" s="20" t="s">
        <v>19</v>
      </c>
      <c r="L379" s="20" t="s">
        <v>1339</v>
      </c>
      <c r="M379" s="106" t="s">
        <v>1197</v>
      </c>
      <c r="N379" s="106" t="s">
        <v>1227</v>
      </c>
      <c r="O379" s="106" t="s">
        <v>2292</v>
      </c>
      <c r="P379" s="20"/>
      <c r="Q379" s="20" t="s">
        <v>1420</v>
      </c>
      <c r="R379" s="20" t="s">
        <v>1923</v>
      </c>
    </row>
    <row r="380" spans="1:18" ht="15.75">
      <c r="A380" s="20" t="s">
        <v>1217</v>
      </c>
      <c r="B380" s="21" t="str">
        <f t="shared" si="6"/>
        <v>โครงการเกษตรพอเพียงเลี้ยงชุมชน</v>
      </c>
      <c r="C380" s="20" t="s">
        <v>1035</v>
      </c>
      <c r="D380" s="20" t="s">
        <v>14</v>
      </c>
      <c r="E380" s="106">
        <v>2566</v>
      </c>
      <c r="F380" s="106" t="s">
        <v>517</v>
      </c>
      <c r="G380" s="106" t="s">
        <v>989</v>
      </c>
      <c r="H380" s="20" t="s">
        <v>321</v>
      </c>
      <c r="I380" s="20" t="s">
        <v>186</v>
      </c>
      <c r="J380" s="108" t="s">
        <v>2301</v>
      </c>
      <c r="K380" s="20" t="s">
        <v>55</v>
      </c>
      <c r="L380" s="20" t="s">
        <v>1339</v>
      </c>
      <c r="M380" s="106" t="s">
        <v>1189</v>
      </c>
      <c r="N380" s="106" t="s">
        <v>1190</v>
      </c>
      <c r="O380" s="106" t="s">
        <v>2292</v>
      </c>
      <c r="P380" s="20"/>
      <c r="Q380" s="20" t="s">
        <v>1421</v>
      </c>
      <c r="R380" s="20" t="s">
        <v>1960</v>
      </c>
    </row>
    <row r="381" spans="1:18" ht="15.75">
      <c r="A381" s="20" t="s">
        <v>1215</v>
      </c>
      <c r="B381" s="21" t="str">
        <f t="shared" si="6"/>
        <v>โครงการเพิ่มศักยภาพศูนย์คัดแยกผลไม้ชุมชนเพื่อขับเคลื่อนธุรกิจเกษตร</v>
      </c>
      <c r="C381" s="20" t="s">
        <v>1216</v>
      </c>
      <c r="D381" s="20" t="s">
        <v>14</v>
      </c>
      <c r="E381" s="106">
        <v>2566</v>
      </c>
      <c r="F381" s="106" t="s">
        <v>517</v>
      </c>
      <c r="G381" s="106" t="s">
        <v>989</v>
      </c>
      <c r="H381" s="20" t="s">
        <v>321</v>
      </c>
      <c r="I381" s="20" t="s">
        <v>186</v>
      </c>
      <c r="J381" s="108" t="s">
        <v>2301</v>
      </c>
      <c r="K381" s="20" t="s">
        <v>55</v>
      </c>
      <c r="L381" s="20" t="s">
        <v>1339</v>
      </c>
      <c r="M381" s="106" t="s">
        <v>1189</v>
      </c>
      <c r="N381" s="106" t="s">
        <v>1190</v>
      </c>
      <c r="O381" s="106" t="s">
        <v>2292</v>
      </c>
      <c r="P381" s="20"/>
      <c r="Q381" s="20" t="s">
        <v>1422</v>
      </c>
      <c r="R381" s="20" t="s">
        <v>1932</v>
      </c>
    </row>
    <row r="382" spans="1:18" ht="15.75">
      <c r="A382" s="20" t="s">
        <v>1128</v>
      </c>
      <c r="B382" s="21" t="str">
        <f t="shared" si="6"/>
        <v xml:space="preserve">โครงการส่งเสริมและเพิ่มประสิทธิภาพ การผลิต การแปรรูป สินค้าเกษตรให้ได้มาตรฐาน   </v>
      </c>
      <c r="C382" s="20" t="s">
        <v>1423</v>
      </c>
      <c r="D382" s="20" t="s">
        <v>14</v>
      </c>
      <c r="E382" s="106">
        <v>2566</v>
      </c>
      <c r="F382" s="106" t="s">
        <v>521</v>
      </c>
      <c r="G382" s="106" t="s">
        <v>517</v>
      </c>
      <c r="H382" s="20" t="s">
        <v>1129</v>
      </c>
      <c r="I382" s="20" t="s">
        <v>114</v>
      </c>
      <c r="J382" s="108" t="s">
        <v>2311</v>
      </c>
      <c r="K382" s="20" t="s">
        <v>55</v>
      </c>
      <c r="L382" s="20" t="s">
        <v>1339</v>
      </c>
      <c r="M382" s="106" t="s">
        <v>1189</v>
      </c>
      <c r="N382" s="106" t="s">
        <v>1200</v>
      </c>
      <c r="O382" s="106" t="s">
        <v>2292</v>
      </c>
      <c r="P382" s="20"/>
      <c r="Q382" s="20" t="s">
        <v>1424</v>
      </c>
      <c r="R382" s="20" t="s">
        <v>1960</v>
      </c>
    </row>
    <row r="383" spans="1:18" ht="15.75">
      <c r="A383" s="20" t="s">
        <v>1132</v>
      </c>
      <c r="B383" s="21" t="str">
        <f t="shared" si="6"/>
        <v>โครงการยกระดับผู้ประกอบการ OTOP และผู้ผลิตสินค้าชุมชน สู่ Digital Marketing</v>
      </c>
      <c r="C383" s="20" t="s">
        <v>1133</v>
      </c>
      <c r="D383" s="20" t="s">
        <v>14</v>
      </c>
      <c r="E383" s="106">
        <v>2566</v>
      </c>
      <c r="F383" s="106" t="s">
        <v>521</v>
      </c>
      <c r="G383" s="106" t="s">
        <v>517</v>
      </c>
      <c r="H383" s="20" t="s">
        <v>1134</v>
      </c>
      <c r="I383" s="20" t="s">
        <v>445</v>
      </c>
      <c r="J383" s="108" t="s">
        <v>2319</v>
      </c>
      <c r="K383" s="20" t="s">
        <v>440</v>
      </c>
      <c r="L383" s="20" t="s">
        <v>1339</v>
      </c>
      <c r="M383" s="106" t="s">
        <v>1209</v>
      </c>
      <c r="N383" s="106" t="s">
        <v>1295</v>
      </c>
      <c r="O383" s="106" t="s">
        <v>2292</v>
      </c>
      <c r="P383" s="20"/>
      <c r="Q383" s="20" t="s">
        <v>1425</v>
      </c>
      <c r="R383" s="20" t="s">
        <v>2009</v>
      </c>
    </row>
    <row r="384" spans="1:18" ht="15.75">
      <c r="A384" s="20" t="s">
        <v>1157</v>
      </c>
      <c r="B384" s="21" t="str">
        <f t="shared" si="6"/>
        <v>โครงการพัฒนาใบยาสูบอย่างยั่งยืน 2566</v>
      </c>
      <c r="C384" s="20" t="s">
        <v>1158</v>
      </c>
      <c r="D384" s="20" t="s">
        <v>14</v>
      </c>
      <c r="E384" s="106">
        <v>2566</v>
      </c>
      <c r="F384" s="106" t="s">
        <v>521</v>
      </c>
      <c r="G384" s="106" t="s">
        <v>517</v>
      </c>
      <c r="H384" s="20"/>
      <c r="I384" s="20" t="s">
        <v>143</v>
      </c>
      <c r="J384" s="108" t="s">
        <v>2296</v>
      </c>
      <c r="K384" s="20" t="s">
        <v>144</v>
      </c>
      <c r="L384" s="20" t="s">
        <v>1339</v>
      </c>
      <c r="M384" s="106" t="s">
        <v>1197</v>
      </c>
      <c r="N384" s="106" t="s">
        <v>1227</v>
      </c>
      <c r="O384" s="106" t="s">
        <v>2292</v>
      </c>
      <c r="P384" s="20"/>
      <c r="Q384" s="20" t="s">
        <v>1426</v>
      </c>
      <c r="R384" s="20" t="s">
        <v>1932</v>
      </c>
    </row>
    <row r="385" spans="1:18" ht="15.75">
      <c r="A385" s="20" t="s">
        <v>1163</v>
      </c>
      <c r="B385" s="21" t="str">
        <f t="shared" si="6"/>
        <v>การจัดทำฐานข้อมูลทรัพยากรและภูมิปัญญาท้องถิ่น: ระบบจัดเก็บข้อมูลโครงการอนุรักษ์พันธุกรรมพืช</v>
      </c>
      <c r="C385" s="20" t="s">
        <v>1164</v>
      </c>
      <c r="D385" s="20" t="s">
        <v>14</v>
      </c>
      <c r="E385" s="106">
        <v>2566</v>
      </c>
      <c r="F385" s="106" t="s">
        <v>521</v>
      </c>
      <c r="G385" s="106" t="s">
        <v>517</v>
      </c>
      <c r="H385" s="20" t="s">
        <v>229</v>
      </c>
      <c r="I385" s="20" t="s">
        <v>402</v>
      </c>
      <c r="J385" s="108" t="s">
        <v>2315</v>
      </c>
      <c r="K385" s="20" t="s">
        <v>19</v>
      </c>
      <c r="L385" s="20" t="s">
        <v>1339</v>
      </c>
      <c r="M385" s="106" t="s">
        <v>1209</v>
      </c>
      <c r="N385" s="106" t="s">
        <v>1214</v>
      </c>
      <c r="O385" s="106" t="s">
        <v>2292</v>
      </c>
      <c r="P385" s="20"/>
      <c r="Q385" s="20" t="s">
        <v>1427</v>
      </c>
      <c r="R385" s="20" t="s">
        <v>1939</v>
      </c>
    </row>
    <row r="386" spans="1:18" ht="15.75">
      <c r="A386" s="20" t="s">
        <v>1119</v>
      </c>
      <c r="B386" s="21" t="str">
        <f t="shared" si="6"/>
        <v>ส่งเสริมการใช้ปุ๋ยตามค่าวิเคราะห์ดินและธาตุอาหารเสริมในไม้ผล</v>
      </c>
      <c r="C386" s="20" t="s">
        <v>1120</v>
      </c>
      <c r="D386" s="20" t="s">
        <v>14</v>
      </c>
      <c r="E386" s="106">
        <v>2566</v>
      </c>
      <c r="F386" s="106" t="s">
        <v>521</v>
      </c>
      <c r="G386" s="106" t="s">
        <v>517</v>
      </c>
      <c r="H386" s="20" t="s">
        <v>561</v>
      </c>
      <c r="I386" s="20" t="s">
        <v>186</v>
      </c>
      <c r="J386" s="108" t="s">
        <v>2301</v>
      </c>
      <c r="K386" s="20" t="s">
        <v>55</v>
      </c>
      <c r="L386" s="20" t="s">
        <v>1339</v>
      </c>
      <c r="M386" s="106" t="s">
        <v>1189</v>
      </c>
      <c r="N386" s="106" t="s">
        <v>1190</v>
      </c>
      <c r="O386" s="106" t="s">
        <v>2292</v>
      </c>
      <c r="P386" s="20"/>
      <c r="Q386" s="20" t="s">
        <v>1428</v>
      </c>
      <c r="R386" s="20" t="s">
        <v>1921</v>
      </c>
    </row>
    <row r="387" spans="1:18" ht="15.75">
      <c r="A387" s="20" t="s">
        <v>1127</v>
      </c>
      <c r="B387" s="21" t="str">
        <f t="shared" si="6"/>
        <v xml:space="preserve"> โครงการคลังอาหารชุมชน ตำบลเข้มแข็ง สร้างความมั่นคงทางด้านอาหารอย่างยั่งยืน</v>
      </c>
      <c r="C387" s="20" t="s">
        <v>1429</v>
      </c>
      <c r="D387" s="20" t="s">
        <v>14</v>
      </c>
      <c r="E387" s="106">
        <v>2566</v>
      </c>
      <c r="F387" s="106" t="s">
        <v>521</v>
      </c>
      <c r="G387" s="106" t="s">
        <v>517</v>
      </c>
      <c r="H387" s="20" t="s">
        <v>1126</v>
      </c>
      <c r="I387" s="20" t="s">
        <v>445</v>
      </c>
      <c r="J387" s="108" t="s">
        <v>2319</v>
      </c>
      <c r="K387" s="20" t="s">
        <v>440</v>
      </c>
      <c r="L387" s="20" t="s">
        <v>1339</v>
      </c>
      <c r="M387" s="106" t="s">
        <v>1209</v>
      </c>
      <c r="N387" s="106" t="s">
        <v>1298</v>
      </c>
      <c r="O387" s="106" t="s">
        <v>2292</v>
      </c>
      <c r="P387" s="20"/>
      <c r="Q387" s="20" t="s">
        <v>1430</v>
      </c>
      <c r="R387" s="20" t="s">
        <v>1923</v>
      </c>
    </row>
    <row r="388" spans="1:18" ht="15.75">
      <c r="A388" s="20" t="s">
        <v>1124</v>
      </c>
      <c r="B388" s="21" t="str">
        <f t="shared" si="6"/>
        <v>พัฒนาศักยภาพผลิตภัณฑ์และสินค้าชุมชน ด้วยอัตลักษณ์ ภูมิปัญญา และวัฒนธรรมท้องถิ่นสตูล สู่การสร้างรายได้ในตลาดดิจิทัลอย่างยั่งยืน</v>
      </c>
      <c r="C388" s="20" t="s">
        <v>1125</v>
      </c>
      <c r="D388" s="20" t="s">
        <v>14</v>
      </c>
      <c r="E388" s="106">
        <v>2566</v>
      </c>
      <c r="F388" s="106" t="s">
        <v>521</v>
      </c>
      <c r="G388" s="106" t="s">
        <v>517</v>
      </c>
      <c r="H388" s="20" t="s">
        <v>1126</v>
      </c>
      <c r="I388" s="20" t="s">
        <v>445</v>
      </c>
      <c r="J388" s="108" t="s">
        <v>2319</v>
      </c>
      <c r="K388" s="20" t="s">
        <v>440</v>
      </c>
      <c r="L388" s="20" t="s">
        <v>1339</v>
      </c>
      <c r="M388" s="106" t="s">
        <v>1209</v>
      </c>
      <c r="N388" s="106" t="s">
        <v>1214</v>
      </c>
      <c r="O388" s="106" t="s">
        <v>2292</v>
      </c>
      <c r="P388" s="20"/>
      <c r="Q388" s="20" t="s">
        <v>1431</v>
      </c>
      <c r="R388" s="20" t="s">
        <v>1921</v>
      </c>
    </row>
    <row r="389" spans="1:18" ht="15.75">
      <c r="A389" s="20" t="s">
        <v>1160</v>
      </c>
      <c r="B389" s="21" t="str">
        <f t="shared" si="6"/>
        <v>โครงการงานเกษตรแฟร์ คณะเทคโนโลยีการเกษตร มหาวิทยาลัยกาฬสินธุ์ ปี 2566</v>
      </c>
      <c r="C389" s="20" t="s">
        <v>1161</v>
      </c>
      <c r="D389" s="20" t="s">
        <v>14</v>
      </c>
      <c r="E389" s="106">
        <v>2566</v>
      </c>
      <c r="F389" s="106" t="s">
        <v>1162</v>
      </c>
      <c r="G389" s="106" t="s">
        <v>1030</v>
      </c>
      <c r="H389" s="20" t="s">
        <v>167</v>
      </c>
      <c r="I389" s="20" t="s">
        <v>230</v>
      </c>
      <c r="J389" s="108" t="s">
        <v>2320</v>
      </c>
      <c r="K389" s="20" t="s">
        <v>19</v>
      </c>
      <c r="L389" s="20" t="s">
        <v>1339</v>
      </c>
      <c r="M389" s="106" t="s">
        <v>1192</v>
      </c>
      <c r="N389" s="106" t="s">
        <v>1193</v>
      </c>
      <c r="O389" s="106" t="s">
        <v>2292</v>
      </c>
      <c r="P389" s="20"/>
      <c r="Q389" s="20" t="s">
        <v>1432</v>
      </c>
      <c r="R389" s="20" t="s">
        <v>1921</v>
      </c>
    </row>
    <row r="390" spans="1:18" ht="15.75">
      <c r="A390" s="20" t="s">
        <v>1115</v>
      </c>
      <c r="B390" s="21" t="str">
        <f t="shared" si="6"/>
        <v>โครงการส่งเสริมการผลิต การแปรรูป และการตลาดสินค้าเกษตรสู่ตลาดสากล</v>
      </c>
      <c r="C390" s="20" t="s">
        <v>1116</v>
      </c>
      <c r="D390" s="20" t="s">
        <v>14</v>
      </c>
      <c r="E390" s="106">
        <v>2566</v>
      </c>
      <c r="F390" s="106" t="s">
        <v>521</v>
      </c>
      <c r="G390" s="106" t="s">
        <v>517</v>
      </c>
      <c r="H390" s="20" t="s">
        <v>195</v>
      </c>
      <c r="I390" s="20" t="s">
        <v>196</v>
      </c>
      <c r="J390" s="108" t="s">
        <v>2314</v>
      </c>
      <c r="K390" s="20" t="s">
        <v>103</v>
      </c>
      <c r="L390" s="20" t="s">
        <v>1339</v>
      </c>
      <c r="M390" s="106" t="s">
        <v>1192</v>
      </c>
      <c r="N390" s="106" t="s">
        <v>1388</v>
      </c>
      <c r="O390" s="106" t="s">
        <v>2292</v>
      </c>
      <c r="P390" s="20"/>
      <c r="Q390" s="20" t="s">
        <v>1433</v>
      </c>
      <c r="R390" s="20" t="s">
        <v>1921</v>
      </c>
    </row>
    <row r="391" spans="1:18" ht="15.75">
      <c r="A391" s="20" t="s">
        <v>1130</v>
      </c>
      <c r="B391" s="21" t="str">
        <f t="shared" si="6"/>
        <v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2566 ปีที่ 7</v>
      </c>
      <c r="C391" s="20" t="s">
        <v>1131</v>
      </c>
      <c r="D391" s="20" t="s">
        <v>14</v>
      </c>
      <c r="E391" s="106">
        <v>2566</v>
      </c>
      <c r="F391" s="106" t="s">
        <v>521</v>
      </c>
      <c r="G391" s="106" t="s">
        <v>517</v>
      </c>
      <c r="H391" s="20" t="s">
        <v>780</v>
      </c>
      <c r="I391" s="20" t="s">
        <v>780</v>
      </c>
      <c r="J391" s="108" t="s">
        <v>2321</v>
      </c>
      <c r="K391" s="20" t="s">
        <v>19</v>
      </c>
      <c r="L391" s="20" t="s">
        <v>1339</v>
      </c>
      <c r="M391" s="106" t="s">
        <v>1209</v>
      </c>
      <c r="N391" s="106" t="s">
        <v>1214</v>
      </c>
      <c r="O391" s="106" t="s">
        <v>2292</v>
      </c>
      <c r="P391" s="20"/>
      <c r="Q391" s="20" t="s">
        <v>1434</v>
      </c>
      <c r="R391" s="20" t="s">
        <v>1923</v>
      </c>
    </row>
    <row r="392" spans="1:18" ht="15.75">
      <c r="A392" s="20" t="s">
        <v>1155</v>
      </c>
      <c r="B392" s="21" t="str">
        <f t="shared" si="6"/>
        <v>การสำรวจและรวบรวมพันธุ์พืชสมุนไพรท้องถิ่นในพื้นที่ทุ่งกุลาร้องไห้ จังหวัดร้อยเอ็ด</v>
      </c>
      <c r="C392" s="20" t="s">
        <v>1156</v>
      </c>
      <c r="D392" s="20" t="s">
        <v>14</v>
      </c>
      <c r="E392" s="106">
        <v>2566</v>
      </c>
      <c r="F392" s="106" t="s">
        <v>521</v>
      </c>
      <c r="G392" s="106" t="s">
        <v>517</v>
      </c>
      <c r="H392" s="20" t="s">
        <v>229</v>
      </c>
      <c r="I392" s="20" t="s">
        <v>402</v>
      </c>
      <c r="J392" s="108" t="s">
        <v>2315</v>
      </c>
      <c r="K392" s="20" t="s">
        <v>19</v>
      </c>
      <c r="L392" s="20" t="s">
        <v>1339</v>
      </c>
      <c r="M392" s="106" t="s">
        <v>1209</v>
      </c>
      <c r="N392" s="106" t="s">
        <v>1214</v>
      </c>
      <c r="O392" s="106" t="s">
        <v>2292</v>
      </c>
      <c r="P392" s="20"/>
      <c r="Q392" s="20" t="s">
        <v>1435</v>
      </c>
      <c r="R392" s="20" t="s">
        <v>1923</v>
      </c>
    </row>
    <row r="393" spans="1:18" ht="15.75">
      <c r="A393" s="20" t="s">
        <v>1159</v>
      </c>
      <c r="B393" s="21" t="str">
        <f t="shared" si="6"/>
        <v xml:space="preserve">โครงการปลูกรักษาพันธุกรรมและอนุรักษ์พันธุ์ข้าวพื้นเมืองของทุ่งกุลาร้องไห้ </v>
      </c>
      <c r="C393" s="20" t="s">
        <v>1436</v>
      </c>
      <c r="D393" s="20" t="s">
        <v>14</v>
      </c>
      <c r="E393" s="106">
        <v>2566</v>
      </c>
      <c r="F393" s="106" t="s">
        <v>521</v>
      </c>
      <c r="G393" s="106" t="s">
        <v>517</v>
      </c>
      <c r="H393" s="20" t="s">
        <v>229</v>
      </c>
      <c r="I393" s="20" t="s">
        <v>402</v>
      </c>
      <c r="J393" s="108" t="s">
        <v>2315</v>
      </c>
      <c r="K393" s="20" t="s">
        <v>19</v>
      </c>
      <c r="L393" s="20" t="s">
        <v>1339</v>
      </c>
      <c r="M393" s="106" t="s">
        <v>1209</v>
      </c>
      <c r="N393" s="106" t="s">
        <v>1214</v>
      </c>
      <c r="O393" s="106" t="s">
        <v>2292</v>
      </c>
      <c r="P393" s="20"/>
      <c r="Q393" s="20" t="s">
        <v>1437</v>
      </c>
      <c r="R393" s="20" t="s">
        <v>1927</v>
      </c>
    </row>
    <row r="394" spans="1:18" ht="15.75">
      <c r="A394" s="20" t="s">
        <v>994</v>
      </c>
      <c r="B394" s="21" t="str">
        <f t="shared" si="6"/>
        <v>ศูนย์การเรียนรู้เกษตรตามหลักเศรษฐกิจพอเพียง</v>
      </c>
      <c r="C394" s="20" t="s">
        <v>555</v>
      </c>
      <c r="D394" s="20" t="s">
        <v>124</v>
      </c>
      <c r="E394" s="106">
        <v>2566</v>
      </c>
      <c r="F394" s="106" t="s">
        <v>521</v>
      </c>
      <c r="G394" s="106" t="s">
        <v>517</v>
      </c>
      <c r="H394" s="20" t="s">
        <v>556</v>
      </c>
      <c r="I394" s="20" t="s">
        <v>557</v>
      </c>
      <c r="J394" s="108" t="s">
        <v>2322</v>
      </c>
      <c r="K394" s="20" t="s">
        <v>19</v>
      </c>
      <c r="L394" s="20" t="s">
        <v>1339</v>
      </c>
      <c r="M394" s="106" t="s">
        <v>1189</v>
      </c>
      <c r="N394" s="106" t="s">
        <v>1190</v>
      </c>
      <c r="O394" s="106" t="s">
        <v>2292</v>
      </c>
      <c r="P394" s="20"/>
      <c r="Q394" s="20" t="s">
        <v>1438</v>
      </c>
      <c r="R394" s="20" t="s">
        <v>1923</v>
      </c>
    </row>
    <row r="395" spans="1:18" ht="15.75">
      <c r="A395" s="20" t="s">
        <v>1036</v>
      </c>
      <c r="B395" s="21" t="str">
        <f t="shared" si="6"/>
        <v>ยกระดับสร้างมูลค่าเพิ่มสินค้าสิ่่งบ่งชี้ทางภูมิศาสตร์</v>
      </c>
      <c r="C395" s="20" t="s">
        <v>1037</v>
      </c>
      <c r="D395" s="20" t="s">
        <v>14</v>
      </c>
      <c r="E395" s="106">
        <v>2566</v>
      </c>
      <c r="F395" s="106" t="s">
        <v>1023</v>
      </c>
      <c r="G395" s="106" t="s">
        <v>517</v>
      </c>
      <c r="H395" s="20" t="s">
        <v>1038</v>
      </c>
      <c r="I395" s="20" t="s">
        <v>196</v>
      </c>
      <c r="J395" s="108" t="s">
        <v>2314</v>
      </c>
      <c r="K395" s="20" t="s">
        <v>103</v>
      </c>
      <c r="L395" s="20" t="s">
        <v>1339</v>
      </c>
      <c r="M395" s="106" t="s">
        <v>1197</v>
      </c>
      <c r="N395" s="106" t="s">
        <v>1206</v>
      </c>
      <c r="O395" s="106" t="s">
        <v>2292</v>
      </c>
      <c r="P395" s="20"/>
      <c r="Q395" s="20" t="s">
        <v>2142</v>
      </c>
      <c r="R395" s="20" t="s">
        <v>1921</v>
      </c>
    </row>
    <row r="396" spans="1:18" ht="15.75">
      <c r="A396" s="20" t="s">
        <v>1066</v>
      </c>
      <c r="B396" s="21" t="str">
        <f t="shared" si="6"/>
        <v>โครงการสร้างมูลค่าเพิ่มพืชอัตลักษณ์ประจำถิ่น</v>
      </c>
      <c r="C396" s="20" t="s">
        <v>1067</v>
      </c>
      <c r="D396" s="20" t="s">
        <v>14</v>
      </c>
      <c r="E396" s="106">
        <v>2566</v>
      </c>
      <c r="F396" s="106" t="s">
        <v>521</v>
      </c>
      <c r="G396" s="106" t="s">
        <v>517</v>
      </c>
      <c r="H396" s="20" t="s">
        <v>871</v>
      </c>
      <c r="I396" s="20" t="s">
        <v>186</v>
      </c>
      <c r="J396" s="108" t="s">
        <v>2301</v>
      </c>
      <c r="K396" s="20" t="s">
        <v>55</v>
      </c>
      <c r="L396" s="20" t="s">
        <v>1339</v>
      </c>
      <c r="M396" s="106" t="s">
        <v>1197</v>
      </c>
      <c r="N396" s="106" t="s">
        <v>1206</v>
      </c>
      <c r="O396" s="106" t="s">
        <v>2292</v>
      </c>
      <c r="P396" s="20"/>
      <c r="Q396" s="20" t="s">
        <v>2143</v>
      </c>
      <c r="R396" s="20" t="s">
        <v>1970</v>
      </c>
    </row>
    <row r="397" spans="1:18" ht="15.75">
      <c r="A397" s="20" t="s">
        <v>1057</v>
      </c>
      <c r="B397" s="21" t="str">
        <f t="shared" si="6"/>
        <v>ปรับปรุงระบบจำหน่ายไฟฟ้าตลาดมูเซอ (ภายใต้โครงการส่งเสริมการเกษตรแบบบูรณาการ)</v>
      </c>
      <c r="C397" s="20" t="s">
        <v>1058</v>
      </c>
      <c r="D397" s="20" t="s">
        <v>14</v>
      </c>
      <c r="E397" s="106">
        <v>2566</v>
      </c>
      <c r="F397" s="106" t="s">
        <v>521</v>
      </c>
      <c r="G397" s="106" t="s">
        <v>517</v>
      </c>
      <c r="H397" s="20" t="s">
        <v>643</v>
      </c>
      <c r="I397" s="20" t="s">
        <v>644</v>
      </c>
      <c r="J397" s="108" t="s">
        <v>2338</v>
      </c>
      <c r="K397" s="20" t="s">
        <v>645</v>
      </c>
      <c r="L397" s="20" t="s">
        <v>1339</v>
      </c>
      <c r="M397" s="106" t="s">
        <v>1209</v>
      </c>
      <c r="N397" s="106" t="s">
        <v>1396</v>
      </c>
      <c r="O397" s="106" t="s">
        <v>2292</v>
      </c>
      <c r="P397" s="20"/>
      <c r="Q397" s="20" t="s">
        <v>2144</v>
      </c>
      <c r="R397" s="20" t="s">
        <v>1932</v>
      </c>
    </row>
    <row r="398" spans="1:18" ht="15.75">
      <c r="A398" s="20" t="s">
        <v>1090</v>
      </c>
      <c r="B398" s="21" t="str">
        <f t="shared" si="6"/>
        <v>โครงการยกระดับการผลิตและการตลาดไม้ผลเศรษฐกิจจังหวัดพังงา เพื่อสร้างความมั่นคงด้านรายได้</v>
      </c>
      <c r="C398" s="20" t="s">
        <v>1091</v>
      </c>
      <c r="D398" s="20" t="s">
        <v>14</v>
      </c>
      <c r="E398" s="106">
        <v>2566</v>
      </c>
      <c r="F398" s="106" t="s">
        <v>521</v>
      </c>
      <c r="G398" s="106" t="s">
        <v>517</v>
      </c>
      <c r="H398" s="20" t="s">
        <v>1092</v>
      </c>
      <c r="I398" s="20" t="s">
        <v>186</v>
      </c>
      <c r="J398" s="108" t="s">
        <v>2301</v>
      </c>
      <c r="K398" s="20" t="s">
        <v>55</v>
      </c>
      <c r="L398" s="20" t="s">
        <v>1339</v>
      </c>
      <c r="M398" s="106" t="s">
        <v>1189</v>
      </c>
      <c r="N398" s="106" t="s">
        <v>1191</v>
      </c>
      <c r="O398" s="106" t="s">
        <v>2292</v>
      </c>
      <c r="P398" s="20"/>
      <c r="Q398" s="20" t="s">
        <v>2145</v>
      </c>
      <c r="R398" s="20" t="s">
        <v>1932</v>
      </c>
    </row>
    <row r="399" spans="1:18" ht="15.75">
      <c r="A399" s="20" t="s">
        <v>1153</v>
      </c>
      <c r="B399" s="21" t="str">
        <f t="shared" si="6"/>
        <v>โครงการอนุรักษพันธุกรรมพืชอันเนื่องมาจากพระราชดำริฯ</v>
      </c>
      <c r="C399" s="20" t="s">
        <v>1154</v>
      </c>
      <c r="D399" s="20" t="s">
        <v>333</v>
      </c>
      <c r="E399" s="106">
        <v>2566</v>
      </c>
      <c r="F399" s="106" t="s">
        <v>521</v>
      </c>
      <c r="G399" s="106" t="s">
        <v>517</v>
      </c>
      <c r="H399" s="20" t="s">
        <v>513</v>
      </c>
      <c r="I399" s="20" t="s">
        <v>738</v>
      </c>
      <c r="J399" s="108" t="s">
        <v>2340</v>
      </c>
      <c r="K399" s="20" t="s">
        <v>19</v>
      </c>
      <c r="L399" s="20" t="s">
        <v>1339</v>
      </c>
      <c r="M399" s="106" t="s">
        <v>1189</v>
      </c>
      <c r="N399" s="106" t="s">
        <v>1200</v>
      </c>
      <c r="O399" s="106" t="s">
        <v>2292</v>
      </c>
      <c r="P399" s="20"/>
      <c r="Q399" s="20" t="s">
        <v>2175</v>
      </c>
      <c r="R399" s="20" t="s">
        <v>1932</v>
      </c>
    </row>
    <row r="400" spans="1:18" ht="15.75">
      <c r="A400" s="20" t="s">
        <v>991</v>
      </c>
      <c r="B400" s="21" t="str">
        <f t="shared" si="6"/>
        <v>โครงการบริหารจัดการศูนย์ประสานงาน อพ.สธ.-มกส</v>
      </c>
      <c r="C400" s="20" t="s">
        <v>992</v>
      </c>
      <c r="D400" s="20" t="s">
        <v>14</v>
      </c>
      <c r="E400" s="106">
        <v>2566</v>
      </c>
      <c r="F400" s="106" t="s">
        <v>521</v>
      </c>
      <c r="G400" s="106" t="s">
        <v>517</v>
      </c>
      <c r="H400" s="20" t="s">
        <v>137</v>
      </c>
      <c r="I400" s="20" t="s">
        <v>230</v>
      </c>
      <c r="J400" s="108" t="s">
        <v>2320</v>
      </c>
      <c r="K400" s="20" t="s">
        <v>19</v>
      </c>
      <c r="L400" s="20" t="s">
        <v>1339</v>
      </c>
      <c r="M400" s="106" t="s">
        <v>1209</v>
      </c>
      <c r="N400" s="106" t="s">
        <v>1396</v>
      </c>
      <c r="O400" s="106" t="s">
        <v>2292</v>
      </c>
      <c r="P400" s="20"/>
      <c r="Q400" s="20" t="s">
        <v>2176</v>
      </c>
      <c r="R400" s="20" t="s">
        <v>1921</v>
      </c>
    </row>
    <row r="401" spans="1:18" ht="15.75">
      <c r="A401" s="20" t="s">
        <v>1066</v>
      </c>
      <c r="B401" s="21" t="str">
        <f t="shared" si="6"/>
        <v>โครงการสร้างมูลค่าเพิ่มพืชอัตลักษณ์ประจำถิ่น</v>
      </c>
      <c r="C401" s="20" t="s">
        <v>1067</v>
      </c>
      <c r="D401" s="20" t="s">
        <v>14</v>
      </c>
      <c r="E401" s="106">
        <v>2566</v>
      </c>
      <c r="F401" s="106" t="s">
        <v>521</v>
      </c>
      <c r="G401" s="106" t="s">
        <v>517</v>
      </c>
      <c r="H401" s="20" t="s">
        <v>871</v>
      </c>
      <c r="I401" s="20" t="s">
        <v>186</v>
      </c>
      <c r="J401" s="108" t="s">
        <v>2301</v>
      </c>
      <c r="K401" s="20" t="s">
        <v>55</v>
      </c>
      <c r="L401" s="20" t="s">
        <v>1339</v>
      </c>
      <c r="M401" s="106" t="s">
        <v>1197</v>
      </c>
      <c r="N401" s="106" t="s">
        <v>1206</v>
      </c>
      <c r="O401" s="106" t="s">
        <v>2292</v>
      </c>
      <c r="P401" s="20"/>
      <c r="Q401" s="20" t="s">
        <v>2143</v>
      </c>
      <c r="R401" s="20" t="s">
        <v>1943</v>
      </c>
    </row>
    <row r="402" spans="1:18" ht="15.75">
      <c r="A402" s="20" t="s">
        <v>1068</v>
      </c>
      <c r="B402" s="21" t="str">
        <f t="shared" si="6"/>
        <v>ส่งเสริมและพัฒนาสมุนไพรหายาก (หัวร้อยรู) เพื่อเศรษฐกิจ</v>
      </c>
      <c r="C402" s="20" t="s">
        <v>1069</v>
      </c>
      <c r="D402" s="20" t="s">
        <v>14</v>
      </c>
      <c r="E402" s="106">
        <v>2566</v>
      </c>
      <c r="F402" s="106" t="s">
        <v>521</v>
      </c>
      <c r="G402" s="106" t="s">
        <v>517</v>
      </c>
      <c r="H402" s="20" t="s">
        <v>1071</v>
      </c>
      <c r="I402" s="20" t="s">
        <v>1070</v>
      </c>
      <c r="J402" s="108" t="s">
        <v>2341</v>
      </c>
      <c r="K402" s="20" t="s">
        <v>1072</v>
      </c>
      <c r="L402" s="20" t="s">
        <v>1339</v>
      </c>
      <c r="M402" s="106" t="s">
        <v>1189</v>
      </c>
      <c r="N402" s="106" t="s">
        <v>1191</v>
      </c>
      <c r="O402" s="106" t="s">
        <v>2292</v>
      </c>
      <c r="P402" s="20"/>
      <c r="Q402" s="20" t="s">
        <v>2177</v>
      </c>
      <c r="R402" s="20" t="s">
        <v>1932</v>
      </c>
    </row>
    <row r="403" spans="1:18" ht="15.75">
      <c r="A403" s="20" t="s">
        <v>1068</v>
      </c>
      <c r="B403" s="21" t="str">
        <f t="shared" si="6"/>
        <v>ส่งเสริมและพัฒนาสมุนไพรหายาก (หัวร้อยรู) เพื่อเศรษฐกิจ</v>
      </c>
      <c r="C403" s="20" t="s">
        <v>1069</v>
      </c>
      <c r="D403" s="20" t="s">
        <v>14</v>
      </c>
      <c r="E403" s="106">
        <v>2566</v>
      </c>
      <c r="F403" s="106" t="s">
        <v>521</v>
      </c>
      <c r="G403" s="106" t="s">
        <v>517</v>
      </c>
      <c r="H403" s="20" t="s">
        <v>1071</v>
      </c>
      <c r="I403" s="20" t="s">
        <v>1070</v>
      </c>
      <c r="J403" s="108" t="s">
        <v>2341</v>
      </c>
      <c r="K403" s="20" t="s">
        <v>1072</v>
      </c>
      <c r="L403" s="20" t="s">
        <v>1339</v>
      </c>
      <c r="M403" s="106" t="s">
        <v>1189</v>
      </c>
      <c r="N403" s="106" t="s">
        <v>1191</v>
      </c>
      <c r="O403" s="106" t="s">
        <v>2292</v>
      </c>
      <c r="P403" s="20"/>
      <c r="Q403" s="20" t="s">
        <v>2177</v>
      </c>
      <c r="R403" s="20" t="s">
        <v>1970</v>
      </c>
    </row>
    <row r="404" spans="1:18" ht="15.75">
      <c r="A404" s="20" t="s">
        <v>1095</v>
      </c>
      <c r="B404" s="21" t="str">
        <f t="shared" si="6"/>
        <v>การพัฒนาผลิตภัณฑ์ข้าวเกรียบอบกรอบกล้วยน้ำว้าด้วยนวัตกรรมสู่เชิงพานิชย์</v>
      </c>
      <c r="C404" s="20" t="s">
        <v>1096</v>
      </c>
      <c r="D404" s="20" t="s">
        <v>14</v>
      </c>
      <c r="E404" s="106">
        <v>2566</v>
      </c>
      <c r="F404" s="106" t="s">
        <v>521</v>
      </c>
      <c r="G404" s="106" t="s">
        <v>517</v>
      </c>
      <c r="H404" s="20" t="s">
        <v>127</v>
      </c>
      <c r="I404" s="20" t="s">
        <v>128</v>
      </c>
      <c r="J404" s="108" t="s">
        <v>2330</v>
      </c>
      <c r="K404" s="20" t="s">
        <v>19</v>
      </c>
      <c r="L404" s="20" t="s">
        <v>1339</v>
      </c>
      <c r="M404" s="106" t="s">
        <v>1197</v>
      </c>
      <c r="N404" s="106" t="s">
        <v>1198</v>
      </c>
      <c r="O404" s="106" t="s">
        <v>2292</v>
      </c>
      <c r="P404" s="20"/>
      <c r="Q404" s="20" t="s">
        <v>2178</v>
      </c>
      <c r="R404" s="20" t="s">
        <v>1923</v>
      </c>
    </row>
    <row r="405" spans="1:18" ht="15.75">
      <c r="A405" s="20" t="s">
        <v>1112</v>
      </c>
      <c r="B405" s="21" t="str">
        <f t="shared" si="6"/>
        <v>โครงการยกระดับการผลิตสินค้าเกษตรคุณภาพเพื่อสร้างรายได้อย่างยั่งยืน</v>
      </c>
      <c r="C405" s="20" t="s">
        <v>1113</v>
      </c>
      <c r="D405" s="20" t="s">
        <v>14</v>
      </c>
      <c r="E405" s="106">
        <v>2566</v>
      </c>
      <c r="F405" s="106" t="s">
        <v>521</v>
      </c>
      <c r="G405" s="106" t="s">
        <v>517</v>
      </c>
      <c r="H405" s="20" t="s">
        <v>1114</v>
      </c>
      <c r="I405" s="20" t="s">
        <v>63</v>
      </c>
      <c r="J405" s="108" t="s">
        <v>2310</v>
      </c>
      <c r="K405" s="20" t="s">
        <v>55</v>
      </c>
      <c r="L405" s="20" t="s">
        <v>1339</v>
      </c>
      <c r="M405" s="106" t="s">
        <v>1197</v>
      </c>
      <c r="N405" s="106" t="s">
        <v>1257</v>
      </c>
      <c r="O405" s="106" t="s">
        <v>2292</v>
      </c>
      <c r="P405" s="20"/>
      <c r="Q405" s="20" t="s">
        <v>2179</v>
      </c>
      <c r="R405" s="20" t="s">
        <v>1927</v>
      </c>
    </row>
    <row r="406" spans="1:18" ht="15.75">
      <c r="A406" s="20" t="s">
        <v>1180</v>
      </c>
      <c r="B406" s="21" t="str">
        <f t="shared" si="6"/>
        <v>ส่งเสริมพืชสมุนไพรอัตลักษณ์พื้นถิ่นตรัง</v>
      </c>
      <c r="C406" s="20" t="s">
        <v>1181</v>
      </c>
      <c r="D406" s="20" t="s">
        <v>14</v>
      </c>
      <c r="E406" s="106">
        <v>2566</v>
      </c>
      <c r="F406" s="106" t="s">
        <v>1030</v>
      </c>
      <c r="G406" s="106" t="s">
        <v>517</v>
      </c>
      <c r="H406" s="20" t="s">
        <v>871</v>
      </c>
      <c r="I406" s="20" t="s">
        <v>186</v>
      </c>
      <c r="J406" s="108" t="s">
        <v>2301</v>
      </c>
      <c r="K406" s="20" t="s">
        <v>55</v>
      </c>
      <c r="L406" s="20" t="s">
        <v>1339</v>
      </c>
      <c r="M406" s="106" t="s">
        <v>1197</v>
      </c>
      <c r="N406" s="106" t="s">
        <v>1198</v>
      </c>
      <c r="O406" s="106" t="s">
        <v>2292</v>
      </c>
      <c r="P406" s="20"/>
      <c r="Q406" s="20" t="s">
        <v>2180</v>
      </c>
      <c r="R406" s="20" t="s">
        <v>1921</v>
      </c>
    </row>
    <row r="407" spans="1:18" ht="15.75">
      <c r="A407" s="20" t="s">
        <v>1145</v>
      </c>
      <c r="B407" s="21" t="str">
        <f t="shared" si="6"/>
        <v>โครงการชุมชนต้นแบบถ่ายทอดเทคโนโลยีหมู่บ้านคณะเทคโนโลยีการเกษตร</v>
      </c>
      <c r="C407" s="20" t="s">
        <v>1146</v>
      </c>
      <c r="D407" s="20" t="s">
        <v>14</v>
      </c>
      <c r="E407" s="106">
        <v>2566</v>
      </c>
      <c r="F407" s="106" t="s">
        <v>1024</v>
      </c>
      <c r="G407" s="106" t="s">
        <v>1024</v>
      </c>
      <c r="H407" s="20" t="s">
        <v>167</v>
      </c>
      <c r="I407" s="20" t="s">
        <v>230</v>
      </c>
      <c r="J407" s="108" t="s">
        <v>2320</v>
      </c>
      <c r="K407" s="20" t="s">
        <v>19</v>
      </c>
      <c r="L407" s="20" t="s">
        <v>1339</v>
      </c>
      <c r="M407" s="106" t="s">
        <v>1189</v>
      </c>
      <c r="N407" s="106" t="s">
        <v>1190</v>
      </c>
      <c r="O407" s="106" t="s">
        <v>2292</v>
      </c>
      <c r="P407" s="20"/>
      <c r="Q407" s="20" t="s">
        <v>2181</v>
      </c>
      <c r="R407" s="20" t="s">
        <v>1939</v>
      </c>
    </row>
    <row r="408" spans="1:18" ht="15.75">
      <c r="A408" s="20" t="s">
        <v>1121</v>
      </c>
      <c r="B408" s="21" t="str">
        <f t="shared" si="6"/>
        <v>ส่งเสริมการใช้ตราสัญลักษณ์สิ่งบ่งชี้ทางภูมิศาสตร์ (GI) ศรีสะเกษ</v>
      </c>
      <c r="C408" s="20" t="s">
        <v>1122</v>
      </c>
      <c r="D408" s="20" t="s">
        <v>14</v>
      </c>
      <c r="E408" s="106">
        <v>2566</v>
      </c>
      <c r="F408" s="106" t="s">
        <v>521</v>
      </c>
      <c r="G408" s="106" t="s">
        <v>517</v>
      </c>
      <c r="H408" s="20" t="s">
        <v>1123</v>
      </c>
      <c r="I408" s="20" t="s">
        <v>196</v>
      </c>
      <c r="J408" s="108" t="s">
        <v>2314</v>
      </c>
      <c r="K408" s="20" t="s">
        <v>103</v>
      </c>
      <c r="L408" s="20" t="s">
        <v>1339</v>
      </c>
      <c r="M408" s="106" t="s">
        <v>1197</v>
      </c>
      <c r="N408" s="106" t="s">
        <v>1206</v>
      </c>
      <c r="O408" s="106" t="s">
        <v>2292</v>
      </c>
      <c r="P408" s="20"/>
      <c r="Q408" s="20" t="s">
        <v>2182</v>
      </c>
      <c r="R408" s="20" t="s">
        <v>1923</v>
      </c>
    </row>
    <row r="409" spans="1:18" ht="15.75">
      <c r="A409" s="20" t="s">
        <v>1439</v>
      </c>
      <c r="B409" s="21" t="str">
        <f t="shared" si="6"/>
        <v>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 ประจำปีงบประมาณ 2567</v>
      </c>
      <c r="C409" s="20" t="s">
        <v>1440</v>
      </c>
      <c r="D409" s="20" t="s">
        <v>14</v>
      </c>
      <c r="E409" s="106">
        <v>2567</v>
      </c>
      <c r="F409" s="106" t="s">
        <v>1219</v>
      </c>
      <c r="G409" s="106" t="s">
        <v>512</v>
      </c>
      <c r="H409" s="20" t="s">
        <v>998</v>
      </c>
      <c r="I409" s="20" t="s">
        <v>999</v>
      </c>
      <c r="J409" s="108" t="s">
        <v>2303</v>
      </c>
      <c r="K409" s="20" t="s">
        <v>19</v>
      </c>
      <c r="L409" s="20" t="s">
        <v>1441</v>
      </c>
      <c r="M409" s="106" t="s">
        <v>1197</v>
      </c>
      <c r="N409" s="106" t="s">
        <v>1198</v>
      </c>
      <c r="O409" s="106" t="s">
        <v>2292</v>
      </c>
      <c r="P409" s="20"/>
      <c r="Q409" s="20" t="s">
        <v>1442</v>
      </c>
      <c r="R409" s="20" t="s">
        <v>1932</v>
      </c>
    </row>
    <row r="410" spans="1:18" ht="15.75">
      <c r="A410" s="20" t="s">
        <v>1443</v>
      </c>
      <c r="B410" s="21" t="str">
        <f t="shared" si="6"/>
        <v>โครงการสร้างมูลค่าเพิ่มสินค้าปลาแรดครบวงจร</v>
      </c>
      <c r="C410" s="20" t="s">
        <v>1444</v>
      </c>
      <c r="D410" s="20" t="s">
        <v>14</v>
      </c>
      <c r="E410" s="106">
        <v>2567</v>
      </c>
      <c r="F410" s="106" t="s">
        <v>522</v>
      </c>
      <c r="G410" s="106" t="s">
        <v>512</v>
      </c>
      <c r="H410" s="20"/>
      <c r="I410" s="20" t="s">
        <v>1445</v>
      </c>
      <c r="J410" s="108" t="s">
        <v>1445</v>
      </c>
      <c r="K410" s="20" t="s">
        <v>149</v>
      </c>
      <c r="L410" s="20" t="s">
        <v>1441</v>
      </c>
      <c r="M410" s="106" t="s">
        <v>1192</v>
      </c>
      <c r="N410" s="106" t="s">
        <v>1193</v>
      </c>
      <c r="O410" s="106" t="s">
        <v>2292</v>
      </c>
      <c r="P410" s="20"/>
      <c r="Q410" s="20" t="s">
        <v>1446</v>
      </c>
      <c r="R410" s="20" t="s">
        <v>1939</v>
      </c>
    </row>
    <row r="411" spans="1:18" ht="15.75">
      <c r="A411" s="20" t="s">
        <v>1228</v>
      </c>
      <c r="B411" s="21" t="str">
        <f t="shared" ref="B411:B442" si="7">HYPERLINK(Q411,C411)</f>
        <v>โครงการพัฒนากระบือพันธุ์ดี จังหวัดอุทัยธานี</v>
      </c>
      <c r="C411" s="20" t="s">
        <v>630</v>
      </c>
      <c r="D411" s="20" t="s">
        <v>14</v>
      </c>
      <c r="E411" s="106">
        <v>2567</v>
      </c>
      <c r="F411" s="106" t="s">
        <v>522</v>
      </c>
      <c r="G411" s="106" t="s">
        <v>1219</v>
      </c>
      <c r="H411" s="20" t="s">
        <v>631</v>
      </c>
      <c r="I411" s="20" t="s">
        <v>326</v>
      </c>
      <c r="J411" s="108" t="s">
        <v>2307</v>
      </c>
      <c r="K411" s="20" t="s">
        <v>55</v>
      </c>
      <c r="L411" s="20" t="s">
        <v>1441</v>
      </c>
      <c r="M411" s="106" t="s">
        <v>1197</v>
      </c>
      <c r="N411" s="106" t="s">
        <v>1229</v>
      </c>
      <c r="O411" s="106" t="s">
        <v>2292</v>
      </c>
      <c r="P411" s="20"/>
      <c r="Q411" s="20" t="s">
        <v>1447</v>
      </c>
      <c r="R411" s="20" t="s">
        <v>1932</v>
      </c>
    </row>
    <row r="412" spans="1:18" ht="15.75">
      <c r="A412" s="20" t="s">
        <v>1448</v>
      </c>
      <c r="B412" s="21" t="str">
        <f t="shared" si="7"/>
        <v>การยกระดับสร้างขีดความสามารถในการแข่งขันสำหรับการผลิตการแปรรูปและการตลาดแบบครบวงจรภายใต้การขับเคลื่อนด้วยโมเดลเศรษฐกิจ BCG</v>
      </c>
      <c r="C412" s="20" t="s">
        <v>1449</v>
      </c>
      <c r="D412" s="20" t="s">
        <v>14</v>
      </c>
      <c r="E412" s="106">
        <v>2567</v>
      </c>
      <c r="F412" s="106" t="s">
        <v>1285</v>
      </c>
      <c r="G412" s="106" t="s">
        <v>512</v>
      </c>
      <c r="H412" s="20" t="s">
        <v>1450</v>
      </c>
      <c r="I412" s="20" t="s">
        <v>326</v>
      </c>
      <c r="J412" s="108" t="s">
        <v>2307</v>
      </c>
      <c r="K412" s="20" t="s">
        <v>55</v>
      </c>
      <c r="L412" s="20" t="s">
        <v>1441</v>
      </c>
      <c r="M412" s="106" t="s">
        <v>1209</v>
      </c>
      <c r="N412" s="106" t="s">
        <v>1295</v>
      </c>
      <c r="O412" s="106" t="s">
        <v>2292</v>
      </c>
      <c r="P412" s="20"/>
      <c r="Q412" s="20" t="s">
        <v>1451</v>
      </c>
      <c r="R412" s="20" t="s">
        <v>1939</v>
      </c>
    </row>
    <row r="413" spans="1:18" ht="15.75">
      <c r="A413" s="20" t="s">
        <v>1234</v>
      </c>
      <c r="B413" s="21" t="str">
        <f t="shared" si="7"/>
        <v>โครงการเชื่อมโยงตลาดสินค้าและบริการดี ผลิตภัณฑ์เด่นจังหวัดสมุทรสงคราม</v>
      </c>
      <c r="C413" s="20" t="s">
        <v>1173</v>
      </c>
      <c r="D413" s="20" t="s">
        <v>14</v>
      </c>
      <c r="E413" s="106">
        <v>2567</v>
      </c>
      <c r="F413" s="106" t="s">
        <v>522</v>
      </c>
      <c r="G413" s="106" t="s">
        <v>512</v>
      </c>
      <c r="H413" s="20" t="s">
        <v>1174</v>
      </c>
      <c r="I413" s="20" t="s">
        <v>196</v>
      </c>
      <c r="J413" s="108" t="s">
        <v>2314</v>
      </c>
      <c r="K413" s="20" t="s">
        <v>103</v>
      </c>
      <c r="L413" s="20" t="s">
        <v>1441</v>
      </c>
      <c r="M413" s="106" t="s">
        <v>1192</v>
      </c>
      <c r="N413" s="106" t="s">
        <v>1193</v>
      </c>
      <c r="O413" s="106" t="s">
        <v>2292</v>
      </c>
      <c r="P413" s="20"/>
      <c r="Q413" s="20" t="s">
        <v>1452</v>
      </c>
      <c r="R413" s="20" t="s">
        <v>1932</v>
      </c>
    </row>
    <row r="414" spans="1:18" ht="15.75">
      <c r="A414" s="20" t="s">
        <v>1453</v>
      </c>
      <c r="B414" s="21" t="str">
        <f t="shared" si="7"/>
        <v>โครงการอาหารจากบัวเพื่อความมั่นคงทางอาหารของชุมชนจังหวัดปทุมธานี (ภายใต้ชุดโครงการอนุรักษ์พันธุกรรมพืชอันเนื่องมาจากพระราชดำริฯ (อพ.สธ.) : คหกรรมศาสตร์บริการวิชาการชุมชน "บัว" เพื่ออนุรักษ์และพัฒนาการยกระดับผลิตภัณฑ์ในจังหวัดปทุมธานี)</v>
      </c>
      <c r="C414" s="20" t="s">
        <v>1454</v>
      </c>
      <c r="D414" s="20" t="s">
        <v>14</v>
      </c>
      <c r="E414" s="106">
        <v>2567</v>
      </c>
      <c r="F414" s="106" t="s">
        <v>522</v>
      </c>
      <c r="G414" s="106" t="s">
        <v>512</v>
      </c>
      <c r="H414" s="20" t="s">
        <v>25</v>
      </c>
      <c r="I414" s="20" t="s">
        <v>18</v>
      </c>
      <c r="J414" s="108" t="s">
        <v>2312</v>
      </c>
      <c r="K414" s="20" t="s">
        <v>19</v>
      </c>
      <c r="L414" s="20" t="s">
        <v>1441</v>
      </c>
      <c r="M414" s="106" t="s">
        <v>1197</v>
      </c>
      <c r="N414" s="106" t="s">
        <v>1198</v>
      </c>
      <c r="O414" s="106" t="s">
        <v>2292</v>
      </c>
      <c r="P414" s="20"/>
      <c r="Q414" s="20" t="s">
        <v>1455</v>
      </c>
      <c r="R414" s="20" t="s">
        <v>1923</v>
      </c>
    </row>
    <row r="415" spans="1:18" ht="15.75">
      <c r="A415" s="20" t="s">
        <v>1456</v>
      </c>
      <c r="B415" s="21" t="str">
        <f t="shared" si="7"/>
        <v>6737000004 (เงินงบประมาณแผ่นดิน) อนุรักษ์พันธุกรรมพืชอันเนื่องมาจากพระราชดำริ สมเด็จพระเทพรัตนราชสุดาฯ สยามบรมราชกุมารี (สำนักศิลปะและวัฒนธรรม)</v>
      </c>
      <c r="C415" s="20" t="s">
        <v>1457</v>
      </c>
      <c r="D415" s="20" t="s">
        <v>333</v>
      </c>
      <c r="E415" s="106">
        <v>2567</v>
      </c>
      <c r="F415" s="106" t="s">
        <v>522</v>
      </c>
      <c r="G415" s="106" t="s">
        <v>512</v>
      </c>
      <c r="H415" s="20" t="s">
        <v>1459</v>
      </c>
      <c r="I415" s="20" t="s">
        <v>1458</v>
      </c>
      <c r="J415" s="108" t="s">
        <v>2323</v>
      </c>
      <c r="K415" s="20" t="s">
        <v>19</v>
      </c>
      <c r="L415" s="20" t="s">
        <v>1441</v>
      </c>
      <c r="M415" s="106" t="s">
        <v>1197</v>
      </c>
      <c r="N415" s="106" t="s">
        <v>1229</v>
      </c>
      <c r="O415" s="106" t="s">
        <v>2292</v>
      </c>
      <c r="P415" s="20"/>
      <c r="Q415" s="20" t="s">
        <v>1460</v>
      </c>
      <c r="R415" s="20" t="s">
        <v>1943</v>
      </c>
    </row>
    <row r="416" spans="1:18" ht="15.75">
      <c r="A416" s="20" t="s">
        <v>1461</v>
      </c>
      <c r="B416" s="21" t="str">
        <f t="shared" si="7"/>
        <v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2567 ปีที่ 8</v>
      </c>
      <c r="C416" s="20" t="s">
        <v>1462</v>
      </c>
      <c r="D416" s="20" t="s">
        <v>14</v>
      </c>
      <c r="E416" s="106">
        <v>2567</v>
      </c>
      <c r="F416" s="106" t="s">
        <v>522</v>
      </c>
      <c r="G416" s="106" t="s">
        <v>512</v>
      </c>
      <c r="H416" s="20" t="s">
        <v>780</v>
      </c>
      <c r="I416" s="20" t="s">
        <v>780</v>
      </c>
      <c r="J416" s="108" t="s">
        <v>2321</v>
      </c>
      <c r="K416" s="20" t="s">
        <v>19</v>
      </c>
      <c r="L416" s="20" t="s">
        <v>1441</v>
      </c>
      <c r="M416" s="106" t="s">
        <v>1197</v>
      </c>
      <c r="N416" s="106" t="s">
        <v>1206</v>
      </c>
      <c r="O416" s="106" t="s">
        <v>2292</v>
      </c>
      <c r="P416" s="20"/>
      <c r="Q416" s="20" t="s">
        <v>1463</v>
      </c>
      <c r="R416" s="20" t="s">
        <v>1921</v>
      </c>
    </row>
    <row r="417" spans="1:18" ht="15.75">
      <c r="A417" s="20" t="s">
        <v>1464</v>
      </c>
      <c r="B417" s="21" t="str">
        <f t="shared" si="7"/>
        <v>โครงการโครงการย้อนรอยวิถีชาวนาไทย ตามหลักปรัชญาเศรษฐกิจพอเพียง</v>
      </c>
      <c r="C417" s="20" t="s">
        <v>1465</v>
      </c>
      <c r="D417" s="20" t="s">
        <v>333</v>
      </c>
      <c r="E417" s="106">
        <v>2567</v>
      </c>
      <c r="F417" s="106" t="s">
        <v>1466</v>
      </c>
      <c r="G417" s="106" t="s">
        <v>1466</v>
      </c>
      <c r="H417" s="20" t="s">
        <v>1467</v>
      </c>
      <c r="I417" s="20" t="s">
        <v>520</v>
      </c>
      <c r="J417" s="108" t="s">
        <v>2324</v>
      </c>
      <c r="K417" s="20" t="s">
        <v>19</v>
      </c>
      <c r="L417" s="20" t="s">
        <v>1441</v>
      </c>
      <c r="M417" s="106" t="s">
        <v>1189</v>
      </c>
      <c r="N417" s="106" t="s">
        <v>1200</v>
      </c>
      <c r="O417" s="106" t="s">
        <v>2292</v>
      </c>
      <c r="P417" s="20"/>
      <c r="Q417" s="20" t="s">
        <v>1468</v>
      </c>
      <c r="R417" s="20" t="s">
        <v>1932</v>
      </c>
    </row>
    <row r="418" spans="1:18" ht="15.75">
      <c r="A418" s="20" t="s">
        <v>1249</v>
      </c>
      <c r="B418" s="21" t="str">
        <f t="shared" si="7"/>
        <v>โครงการบริหารจัดการศูนย์ประสานงานโครงการอนุรักษ์พันธุกรรมพืชฯ มหาวิทยาลัยกาฬสินธุ์</v>
      </c>
      <c r="C418" s="20" t="s">
        <v>1250</v>
      </c>
      <c r="D418" s="20" t="s">
        <v>14</v>
      </c>
      <c r="E418" s="106">
        <v>2567</v>
      </c>
      <c r="F418" s="106" t="s">
        <v>522</v>
      </c>
      <c r="G418" s="106" t="s">
        <v>512</v>
      </c>
      <c r="H418" s="20" t="s">
        <v>137</v>
      </c>
      <c r="I418" s="20" t="s">
        <v>230</v>
      </c>
      <c r="J418" s="108" t="s">
        <v>2320</v>
      </c>
      <c r="K418" s="20" t="s">
        <v>19</v>
      </c>
      <c r="L418" s="20" t="s">
        <v>1441</v>
      </c>
      <c r="M418" s="106" t="s">
        <v>1189</v>
      </c>
      <c r="N418" s="106" t="s">
        <v>1191</v>
      </c>
      <c r="O418" s="106" t="s">
        <v>2292</v>
      </c>
      <c r="P418" s="20"/>
      <c r="Q418" s="20" t="s">
        <v>1469</v>
      </c>
      <c r="R418" s="20" t="s">
        <v>1939</v>
      </c>
    </row>
    <row r="419" spans="1:18" ht="15.75">
      <c r="A419" s="20" t="s">
        <v>1247</v>
      </c>
      <c r="B419" s="21" t="str">
        <f t="shared" si="7"/>
        <v>โครงการสวนพฤกษศาสตร์โรงเรียน  มหาวิทยาลัยกาฬสินธุ์</v>
      </c>
      <c r="C419" s="20" t="s">
        <v>1248</v>
      </c>
      <c r="D419" s="20" t="s">
        <v>14</v>
      </c>
      <c r="E419" s="106">
        <v>2567</v>
      </c>
      <c r="F419" s="106" t="s">
        <v>522</v>
      </c>
      <c r="G419" s="106" t="s">
        <v>512</v>
      </c>
      <c r="H419" s="20" t="s">
        <v>137</v>
      </c>
      <c r="I419" s="20" t="s">
        <v>230</v>
      </c>
      <c r="J419" s="108" t="s">
        <v>2320</v>
      </c>
      <c r="K419" s="20" t="s">
        <v>19</v>
      </c>
      <c r="L419" s="20" t="s">
        <v>1441</v>
      </c>
      <c r="M419" s="106" t="s">
        <v>1209</v>
      </c>
      <c r="N419" s="106" t="s">
        <v>1214</v>
      </c>
      <c r="O419" s="106" t="s">
        <v>2292</v>
      </c>
      <c r="P419" s="20"/>
      <c r="Q419" s="20" t="s">
        <v>1470</v>
      </c>
      <c r="R419" s="20" t="s">
        <v>1948</v>
      </c>
    </row>
    <row r="420" spans="1:18" ht="15.75">
      <c r="A420" s="20" t="s">
        <v>1245</v>
      </c>
      <c r="B420" s="21" t="str">
        <f t="shared" si="7"/>
        <v>การใช้ประโยชน์จากผลมะหาดในไก่ไข่ ต่อประสิทธิภาพการผลิตไข่ และคุณภาพไข่</v>
      </c>
      <c r="C420" s="20" t="s">
        <v>1246</v>
      </c>
      <c r="D420" s="20" t="s">
        <v>14</v>
      </c>
      <c r="E420" s="106">
        <v>2567</v>
      </c>
      <c r="F420" s="106" t="s">
        <v>522</v>
      </c>
      <c r="G420" s="106" t="s">
        <v>512</v>
      </c>
      <c r="H420" s="20" t="s">
        <v>137</v>
      </c>
      <c r="I420" s="20" t="s">
        <v>230</v>
      </c>
      <c r="J420" s="108" t="s">
        <v>2320</v>
      </c>
      <c r="K420" s="20" t="s">
        <v>19</v>
      </c>
      <c r="L420" s="20" t="s">
        <v>1441</v>
      </c>
      <c r="M420" s="106" t="s">
        <v>1197</v>
      </c>
      <c r="N420" s="106" t="s">
        <v>1206</v>
      </c>
      <c r="O420" s="106" t="s">
        <v>2292</v>
      </c>
      <c r="P420" s="20"/>
      <c r="Q420" s="20" t="s">
        <v>1471</v>
      </c>
      <c r="R420" s="20" t="s">
        <v>1948</v>
      </c>
    </row>
    <row r="421" spans="1:18" ht="15.75">
      <c r="A421" s="20" t="s">
        <v>1243</v>
      </c>
      <c r="B421" s="21" t="str">
        <f t="shared" si="7"/>
        <v>รักษ์ภูมิปัญญาการใช้ทรัพยากรท้องถิ่นที่หลากหลายสร้างสรรค์ผลิตภัณฑ์สร้างรายได้สู่ชุมชน</v>
      </c>
      <c r="C421" s="20" t="s">
        <v>1244</v>
      </c>
      <c r="D421" s="20" t="s">
        <v>14</v>
      </c>
      <c r="E421" s="106">
        <v>2567</v>
      </c>
      <c r="F421" s="106" t="s">
        <v>522</v>
      </c>
      <c r="G421" s="106" t="s">
        <v>512</v>
      </c>
      <c r="H421" s="20" t="s">
        <v>137</v>
      </c>
      <c r="I421" s="20" t="s">
        <v>230</v>
      </c>
      <c r="J421" s="108" t="s">
        <v>2320</v>
      </c>
      <c r="K421" s="20" t="s">
        <v>19</v>
      </c>
      <c r="L421" s="20" t="s">
        <v>1441</v>
      </c>
      <c r="M421" s="106" t="s">
        <v>1209</v>
      </c>
      <c r="N421" s="106" t="s">
        <v>1214</v>
      </c>
      <c r="O421" s="106" t="s">
        <v>2292</v>
      </c>
      <c r="P421" s="20"/>
      <c r="Q421" s="20" t="s">
        <v>1472</v>
      </c>
      <c r="R421" s="20" t="s">
        <v>1948</v>
      </c>
    </row>
    <row r="422" spans="1:18" ht="15.75">
      <c r="A422" s="20" t="s">
        <v>1241</v>
      </c>
      <c r="B422" s="21" t="str">
        <f t="shared" si="7"/>
        <v>โครงการสวนป่าเพื่อการเรียนรู้ดงโต่งโต้น</v>
      </c>
      <c r="C422" s="20" t="s">
        <v>1242</v>
      </c>
      <c r="D422" s="20" t="s">
        <v>14</v>
      </c>
      <c r="E422" s="106">
        <v>2567</v>
      </c>
      <c r="F422" s="106" t="s">
        <v>522</v>
      </c>
      <c r="G422" s="106" t="s">
        <v>512</v>
      </c>
      <c r="H422" s="20" t="s">
        <v>137</v>
      </c>
      <c r="I422" s="20" t="s">
        <v>230</v>
      </c>
      <c r="J422" s="108" t="s">
        <v>2320</v>
      </c>
      <c r="K422" s="20" t="s">
        <v>19</v>
      </c>
      <c r="L422" s="20" t="s">
        <v>1441</v>
      </c>
      <c r="M422" s="106" t="s">
        <v>1209</v>
      </c>
      <c r="N422" s="106" t="s">
        <v>1214</v>
      </c>
      <c r="O422" s="106" t="s">
        <v>2292</v>
      </c>
      <c r="P422" s="20"/>
      <c r="Q422" s="20" t="s">
        <v>1473</v>
      </c>
      <c r="R422" s="20" t="s">
        <v>1921</v>
      </c>
    </row>
    <row r="423" spans="1:18" ht="15.75">
      <c r="A423" s="20" t="s">
        <v>1474</v>
      </c>
      <c r="B423" s="21" t="str">
        <f t="shared" si="7"/>
        <v>โครงการยกระดับความรู้และทักษะของเกษตรกรฐานรากเพื่อสนับสนุนการปรับเปลี่ยนสู่ระบบการเกษตร</v>
      </c>
      <c r="C423" s="20" t="s">
        <v>1475</v>
      </c>
      <c r="D423" s="20" t="s">
        <v>14</v>
      </c>
      <c r="E423" s="106">
        <v>2567</v>
      </c>
      <c r="F423" s="106" t="s">
        <v>1476</v>
      </c>
      <c r="G423" s="106" t="s">
        <v>1476</v>
      </c>
      <c r="H423" s="20" t="s">
        <v>1477</v>
      </c>
      <c r="I423" s="20" t="s">
        <v>230</v>
      </c>
      <c r="J423" s="108" t="s">
        <v>2320</v>
      </c>
      <c r="K423" s="20" t="s">
        <v>19</v>
      </c>
      <c r="L423" s="20" t="s">
        <v>1441</v>
      </c>
      <c r="M423" s="106" t="s">
        <v>1209</v>
      </c>
      <c r="N423" s="106" t="s">
        <v>1214</v>
      </c>
      <c r="O423" s="106" t="s">
        <v>2292</v>
      </c>
      <c r="P423" s="20"/>
      <c r="Q423" s="20" t="s">
        <v>1478</v>
      </c>
      <c r="R423" s="20" t="s">
        <v>1927</v>
      </c>
    </row>
    <row r="424" spans="1:18" ht="15.75">
      <c r="A424" s="20" t="s">
        <v>1238</v>
      </c>
      <c r="B424" s="21" t="str">
        <f t="shared" si="7"/>
        <v>งานเกษตรแฟร์ คณะเทคโนโลยีการเกษตร มหาวิทยาลัยกาฬสินธุ์ ครั้งที่ 3</v>
      </c>
      <c r="C424" s="20" t="s">
        <v>1239</v>
      </c>
      <c r="D424" s="20" t="s">
        <v>14</v>
      </c>
      <c r="E424" s="106">
        <v>2567</v>
      </c>
      <c r="F424" s="106" t="s">
        <v>1240</v>
      </c>
      <c r="G424" s="106" t="s">
        <v>512</v>
      </c>
      <c r="H424" s="20" t="s">
        <v>167</v>
      </c>
      <c r="I424" s="20" t="s">
        <v>230</v>
      </c>
      <c r="J424" s="108" t="s">
        <v>2320</v>
      </c>
      <c r="K424" s="20" t="s">
        <v>19</v>
      </c>
      <c r="L424" s="20" t="s">
        <v>1441</v>
      </c>
      <c r="M424" s="106" t="s">
        <v>1209</v>
      </c>
      <c r="N424" s="106" t="s">
        <v>1210</v>
      </c>
      <c r="O424" s="106" t="s">
        <v>2292</v>
      </c>
      <c r="P424" s="20"/>
      <c r="Q424" s="20" t="s">
        <v>1479</v>
      </c>
      <c r="R424" s="20" t="s">
        <v>1923</v>
      </c>
    </row>
    <row r="425" spans="1:18" ht="15.75">
      <c r="A425" s="20" t="s">
        <v>1301</v>
      </c>
      <c r="B425" s="21" t="str">
        <f t="shared" si="7"/>
        <v>ศูนย์การเรียนรู้เกษตรตามหลักเศรษฐกิจพอเพียง</v>
      </c>
      <c r="C425" s="20" t="s">
        <v>555</v>
      </c>
      <c r="D425" s="20" t="s">
        <v>124</v>
      </c>
      <c r="E425" s="106">
        <v>2567</v>
      </c>
      <c r="F425" s="106" t="s">
        <v>522</v>
      </c>
      <c r="G425" s="106" t="s">
        <v>512</v>
      </c>
      <c r="H425" s="20" t="s">
        <v>556</v>
      </c>
      <c r="I425" s="20" t="s">
        <v>557</v>
      </c>
      <c r="J425" s="108" t="s">
        <v>2322</v>
      </c>
      <c r="K425" s="20" t="s">
        <v>19</v>
      </c>
      <c r="L425" s="20" t="s">
        <v>1441</v>
      </c>
      <c r="M425" s="106" t="s">
        <v>1189</v>
      </c>
      <c r="N425" s="106" t="s">
        <v>1191</v>
      </c>
      <c r="O425" s="106" t="s">
        <v>2292</v>
      </c>
      <c r="P425" s="20"/>
      <c r="Q425" s="20" t="s">
        <v>1480</v>
      </c>
      <c r="R425" s="20" t="s">
        <v>1976</v>
      </c>
    </row>
    <row r="426" spans="1:18" ht="15.75">
      <c r="A426" s="20" t="s">
        <v>1258</v>
      </c>
      <c r="B426" s="21" t="str">
        <f t="shared" si="7"/>
        <v>โครงการส่งเสริมช่องทางการตลาดและยกระดับการผลิตสินค้าเกษตรสู่มาตรฐาน กิจกรรมจัดงานเทศกาลทุเรียนภูเขาไฟศรีสะเกษ ปี 2567</v>
      </c>
      <c r="C426" s="20" t="s">
        <v>1259</v>
      </c>
      <c r="D426" s="20" t="s">
        <v>14</v>
      </c>
      <c r="E426" s="106">
        <v>2567</v>
      </c>
      <c r="F426" s="106" t="s">
        <v>522</v>
      </c>
      <c r="G426" s="106" t="s">
        <v>1219</v>
      </c>
      <c r="H426" s="20" t="s">
        <v>687</v>
      </c>
      <c r="I426" s="20" t="s">
        <v>186</v>
      </c>
      <c r="J426" s="108" t="s">
        <v>2301</v>
      </c>
      <c r="K426" s="20" t="s">
        <v>55</v>
      </c>
      <c r="L426" s="20" t="s">
        <v>1441</v>
      </c>
      <c r="M426" s="106" t="s">
        <v>1192</v>
      </c>
      <c r="N426" s="106" t="s">
        <v>1193</v>
      </c>
      <c r="O426" s="106" t="s">
        <v>2292</v>
      </c>
      <c r="P426" s="20"/>
      <c r="Q426" s="20" t="s">
        <v>1481</v>
      </c>
      <c r="R426" s="20" t="s">
        <v>1927</v>
      </c>
    </row>
    <row r="427" spans="1:18" ht="15.75">
      <c r="A427" s="20" t="s">
        <v>1255</v>
      </c>
      <c r="B427" s="21" t="str">
        <f t="shared" si="7"/>
        <v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กิจกรรมส่งเสริมการผลิตพืชอัตลักษณ์และเกษตรพื้นถิ่น</v>
      </c>
      <c r="C427" s="20" t="s">
        <v>1256</v>
      </c>
      <c r="D427" s="20" t="s">
        <v>14</v>
      </c>
      <c r="E427" s="106">
        <v>2567</v>
      </c>
      <c r="F427" s="106" t="s">
        <v>522</v>
      </c>
      <c r="G427" s="106" t="s">
        <v>1219</v>
      </c>
      <c r="H427" s="20" t="s">
        <v>687</v>
      </c>
      <c r="I427" s="20" t="s">
        <v>186</v>
      </c>
      <c r="J427" s="108" t="s">
        <v>2301</v>
      </c>
      <c r="K427" s="20" t="s">
        <v>55</v>
      </c>
      <c r="L427" s="20" t="s">
        <v>1441</v>
      </c>
      <c r="M427" s="106" t="s">
        <v>1197</v>
      </c>
      <c r="N427" s="106" t="s">
        <v>1257</v>
      </c>
      <c r="O427" s="106" t="s">
        <v>2292</v>
      </c>
      <c r="P427" s="20"/>
      <c r="Q427" s="20" t="s">
        <v>1482</v>
      </c>
      <c r="R427" s="20" t="s">
        <v>1939</v>
      </c>
    </row>
    <row r="428" spans="1:18" ht="15.75">
      <c r="A428" s="20" t="s">
        <v>1232</v>
      </c>
      <c r="B428" s="21" t="str">
        <f t="shared" si="7"/>
        <v>นวัตกรรมเพื่อการสร้างสรรค์ยกระดับและเพิ่มมูลค่าการพัฒนากระบวนการผลิตสินค้าเกษตรอัตลักษณ์พื้นถิ่น</v>
      </c>
      <c r="C428" s="20" t="s">
        <v>1233</v>
      </c>
      <c r="D428" s="20" t="s">
        <v>14</v>
      </c>
      <c r="E428" s="106">
        <v>2567</v>
      </c>
      <c r="F428" s="106" t="s">
        <v>522</v>
      </c>
      <c r="G428" s="106" t="s">
        <v>512</v>
      </c>
      <c r="H428" s="20" t="s">
        <v>507</v>
      </c>
      <c r="I428" s="20" t="s">
        <v>508</v>
      </c>
      <c r="J428" s="108" t="s">
        <v>2316</v>
      </c>
      <c r="K428" s="20" t="s">
        <v>19</v>
      </c>
      <c r="L428" s="20" t="s">
        <v>1441</v>
      </c>
      <c r="M428" s="106" t="s">
        <v>1197</v>
      </c>
      <c r="N428" s="106" t="s">
        <v>1227</v>
      </c>
      <c r="O428" s="106" t="s">
        <v>2292</v>
      </c>
      <c r="P428" s="20"/>
      <c r="Q428" s="20" t="s">
        <v>1483</v>
      </c>
      <c r="R428" s="20" t="s">
        <v>1927</v>
      </c>
    </row>
    <row r="429" spans="1:18" ht="15.75">
      <c r="A429" s="20" t="s">
        <v>1279</v>
      </c>
      <c r="B429" s="21" t="str">
        <f t="shared" si="7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C429" s="20" t="s">
        <v>783</v>
      </c>
      <c r="D429" s="20" t="s">
        <v>14</v>
      </c>
      <c r="E429" s="106">
        <v>2567</v>
      </c>
      <c r="F429" s="106" t="s">
        <v>522</v>
      </c>
      <c r="G429" s="106" t="s">
        <v>512</v>
      </c>
      <c r="H429" s="20" t="s">
        <v>928</v>
      </c>
      <c r="I429" s="20" t="s">
        <v>718</v>
      </c>
      <c r="J429" s="108" t="s">
        <v>2313</v>
      </c>
      <c r="K429" s="20" t="s">
        <v>19</v>
      </c>
      <c r="L429" s="20" t="s">
        <v>1441</v>
      </c>
      <c r="M429" s="106" t="s">
        <v>1197</v>
      </c>
      <c r="N429" s="106" t="s">
        <v>1206</v>
      </c>
      <c r="O429" s="106" t="s">
        <v>2292</v>
      </c>
      <c r="P429" s="20"/>
      <c r="Q429" s="20" t="s">
        <v>1484</v>
      </c>
      <c r="R429" s="20" t="s">
        <v>751</v>
      </c>
    </row>
    <row r="430" spans="1:18" ht="15.75">
      <c r="A430" s="20" t="s">
        <v>1260</v>
      </c>
      <c r="B430" s="21" t="str">
        <f t="shared" si="7"/>
        <v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v>
      </c>
      <c r="C430" s="20" t="s">
        <v>1261</v>
      </c>
      <c r="D430" s="20" t="s">
        <v>14</v>
      </c>
      <c r="E430" s="106">
        <v>2567</v>
      </c>
      <c r="F430" s="106" t="s">
        <v>989</v>
      </c>
      <c r="G430" s="106" t="s">
        <v>1223</v>
      </c>
      <c r="H430" s="20" t="s">
        <v>1262</v>
      </c>
      <c r="I430" s="20" t="s">
        <v>1263</v>
      </c>
      <c r="J430" s="108" t="s">
        <v>2325</v>
      </c>
      <c r="K430" s="20" t="s">
        <v>1264</v>
      </c>
      <c r="L430" s="20" t="s">
        <v>1441</v>
      </c>
      <c r="M430" s="106" t="s">
        <v>1197</v>
      </c>
      <c r="N430" s="106" t="s">
        <v>1229</v>
      </c>
      <c r="O430" s="106" t="s">
        <v>2292</v>
      </c>
      <c r="P430" s="20"/>
      <c r="Q430" s="20" t="s">
        <v>1485</v>
      </c>
      <c r="R430" s="20" t="s">
        <v>751</v>
      </c>
    </row>
    <row r="431" spans="1:18" ht="15.75">
      <c r="A431" s="20" t="s">
        <v>1486</v>
      </c>
      <c r="B431" s="21" t="str">
        <f t="shared" si="7"/>
        <v>พัฒนาสินค้าเกษตรอัตลักษณ์พื้นถิ่นในตลาดมูลค่าสูงตอบสนองการตลาดในระดับสากล</v>
      </c>
      <c r="C431" s="20" t="s">
        <v>1487</v>
      </c>
      <c r="D431" s="20" t="s">
        <v>14</v>
      </c>
      <c r="E431" s="106">
        <v>2567</v>
      </c>
      <c r="F431" s="106" t="s">
        <v>1219</v>
      </c>
      <c r="G431" s="106" t="s">
        <v>512</v>
      </c>
      <c r="H431" s="20" t="s">
        <v>410</v>
      </c>
      <c r="I431" s="20" t="s">
        <v>186</v>
      </c>
      <c r="J431" s="108" t="s">
        <v>2301</v>
      </c>
      <c r="K431" s="20" t="s">
        <v>55</v>
      </c>
      <c r="L431" s="20" t="s">
        <v>1441</v>
      </c>
      <c r="M431" s="106" t="s">
        <v>1189</v>
      </c>
      <c r="N431" s="106" t="s">
        <v>1191</v>
      </c>
      <c r="O431" s="106" t="s">
        <v>2292</v>
      </c>
      <c r="P431" s="20"/>
      <c r="Q431" s="20" t="s">
        <v>1488</v>
      </c>
      <c r="R431" s="20" t="s">
        <v>751</v>
      </c>
    </row>
    <row r="432" spans="1:18" ht="15.75">
      <c r="A432" s="20" t="s">
        <v>1269</v>
      </c>
      <c r="B432" s="21" t="str">
        <f t="shared" si="7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 พ.ศ.2567</v>
      </c>
      <c r="C432" s="20" t="s">
        <v>1270</v>
      </c>
      <c r="D432" s="20" t="s">
        <v>14</v>
      </c>
      <c r="E432" s="106">
        <v>2567</v>
      </c>
      <c r="F432" s="106" t="s">
        <v>522</v>
      </c>
      <c r="G432" s="106" t="s">
        <v>512</v>
      </c>
      <c r="H432" s="20"/>
      <c r="I432" s="20" t="s">
        <v>587</v>
      </c>
      <c r="J432" s="108" t="s">
        <v>587</v>
      </c>
      <c r="K432" s="20" t="s">
        <v>149</v>
      </c>
      <c r="L432" s="20" t="s">
        <v>1441</v>
      </c>
      <c r="M432" s="106" t="s">
        <v>1197</v>
      </c>
      <c r="N432" s="106" t="s">
        <v>1206</v>
      </c>
      <c r="O432" s="106" t="s">
        <v>2292</v>
      </c>
      <c r="P432" s="20"/>
      <c r="Q432" s="20" t="s">
        <v>1489</v>
      </c>
      <c r="R432" s="20" t="s">
        <v>782</v>
      </c>
    </row>
    <row r="433" spans="1:18" ht="15.75">
      <c r="A433" s="20" t="s">
        <v>1490</v>
      </c>
      <c r="B433" s="21" t="str">
        <f t="shared" si="7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</v>
      </c>
      <c r="C433" s="20" t="s">
        <v>1491</v>
      </c>
      <c r="D433" s="20" t="s">
        <v>14</v>
      </c>
      <c r="E433" s="106">
        <v>2567</v>
      </c>
      <c r="F433" s="106" t="s">
        <v>1492</v>
      </c>
      <c r="G433" s="106" t="s">
        <v>512</v>
      </c>
      <c r="H433" s="20" t="s">
        <v>321</v>
      </c>
      <c r="I433" s="20" t="s">
        <v>186</v>
      </c>
      <c r="J433" s="108" t="s">
        <v>2301</v>
      </c>
      <c r="K433" s="20" t="s">
        <v>55</v>
      </c>
      <c r="L433" s="20" t="s">
        <v>1441</v>
      </c>
      <c r="M433" s="106" t="s">
        <v>1197</v>
      </c>
      <c r="N433" s="106" t="s">
        <v>1206</v>
      </c>
      <c r="O433" s="106" t="s">
        <v>2292</v>
      </c>
      <c r="P433" s="20"/>
      <c r="Q433" s="20" t="s">
        <v>1493</v>
      </c>
      <c r="R433" s="20" t="s">
        <v>782</v>
      </c>
    </row>
    <row r="434" spans="1:18" ht="15.75">
      <c r="A434" s="20" t="s">
        <v>1494</v>
      </c>
      <c r="B434" s="21" t="str">
        <f t="shared" si="7"/>
        <v>โครงการเสริมสร้างภาพลักษณ์จังหวัดยะลา ประจำปี 2567</v>
      </c>
      <c r="C434" s="20" t="s">
        <v>1495</v>
      </c>
      <c r="D434" s="20" t="s">
        <v>14</v>
      </c>
      <c r="E434" s="106">
        <v>2567</v>
      </c>
      <c r="F434" s="106" t="s">
        <v>1466</v>
      </c>
      <c r="G434" s="106" t="s">
        <v>512</v>
      </c>
      <c r="H434" s="20" t="s">
        <v>321</v>
      </c>
      <c r="I434" s="20" t="s">
        <v>186</v>
      </c>
      <c r="J434" s="108" t="s">
        <v>2301</v>
      </c>
      <c r="K434" s="20" t="s">
        <v>55</v>
      </c>
      <c r="L434" s="20" t="s">
        <v>1441</v>
      </c>
      <c r="M434" s="106" t="s">
        <v>1189</v>
      </c>
      <c r="N434" s="106" t="s">
        <v>1190</v>
      </c>
      <c r="O434" s="106" t="s">
        <v>2292</v>
      </c>
      <c r="P434" s="20"/>
      <c r="Q434" s="20" t="s">
        <v>1496</v>
      </c>
      <c r="R434" s="20" t="s">
        <v>784</v>
      </c>
    </row>
    <row r="435" spans="1:18" ht="15.75">
      <c r="A435" s="20" t="s">
        <v>1497</v>
      </c>
      <c r="B435" s="21" t="str">
        <f t="shared" si="7"/>
        <v>โครงการยกระดับประสิทธิภาพการผลิตกล้วยหินคุณภาพ</v>
      </c>
      <c r="C435" s="20" t="s">
        <v>1498</v>
      </c>
      <c r="D435" s="20" t="s">
        <v>14</v>
      </c>
      <c r="E435" s="106">
        <v>2567</v>
      </c>
      <c r="F435" s="106" t="s">
        <v>1492</v>
      </c>
      <c r="G435" s="106" t="s">
        <v>512</v>
      </c>
      <c r="H435" s="20" t="s">
        <v>321</v>
      </c>
      <c r="I435" s="20" t="s">
        <v>186</v>
      </c>
      <c r="J435" s="108" t="s">
        <v>2301</v>
      </c>
      <c r="K435" s="20" t="s">
        <v>55</v>
      </c>
      <c r="L435" s="20" t="s">
        <v>1441</v>
      </c>
      <c r="M435" s="106" t="s">
        <v>1209</v>
      </c>
      <c r="N435" s="106" t="s">
        <v>1214</v>
      </c>
      <c r="O435" s="106" t="s">
        <v>2292</v>
      </c>
      <c r="P435" s="20"/>
      <c r="Q435" s="20" t="s">
        <v>1499</v>
      </c>
      <c r="R435" s="20" t="s">
        <v>1198</v>
      </c>
    </row>
    <row r="436" spans="1:18" ht="15.75">
      <c r="A436" s="20" t="s">
        <v>1500</v>
      </c>
      <c r="B436" s="21" t="str">
        <f t="shared" si="7"/>
        <v>โครงการยกระดับการพัฒนาไม้ผลที่มีศักยภาพในกลุ่มจังหวัดภาคใต้ชายแดนสู่มาตรฐาน</v>
      </c>
      <c r="C436" s="20" t="s">
        <v>1501</v>
      </c>
      <c r="D436" s="20" t="s">
        <v>14</v>
      </c>
      <c r="E436" s="106">
        <v>2567</v>
      </c>
      <c r="F436" s="106" t="s">
        <v>1219</v>
      </c>
      <c r="G436" s="106" t="s">
        <v>512</v>
      </c>
      <c r="H436" s="20" t="s">
        <v>321</v>
      </c>
      <c r="I436" s="20" t="s">
        <v>186</v>
      </c>
      <c r="J436" s="108" t="s">
        <v>2301</v>
      </c>
      <c r="K436" s="20" t="s">
        <v>55</v>
      </c>
      <c r="L436" s="20" t="s">
        <v>1441</v>
      </c>
      <c r="M436" s="106" t="s">
        <v>1189</v>
      </c>
      <c r="N436" s="106" t="s">
        <v>1191</v>
      </c>
      <c r="O436" s="106" t="s">
        <v>2292</v>
      </c>
      <c r="P436" s="20"/>
      <c r="Q436" s="20" t="s">
        <v>1502</v>
      </c>
      <c r="R436" s="20" t="s">
        <v>1191</v>
      </c>
    </row>
    <row r="437" spans="1:18" ht="15.75">
      <c r="A437" s="20" t="s">
        <v>1503</v>
      </c>
      <c r="B437" s="21" t="str">
        <f t="shared" si="7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</v>
      </c>
      <c r="C437" s="20" t="s">
        <v>1491</v>
      </c>
      <c r="D437" s="20" t="s">
        <v>14</v>
      </c>
      <c r="E437" s="106">
        <v>2567</v>
      </c>
      <c r="F437" s="106" t="s">
        <v>1492</v>
      </c>
      <c r="G437" s="106" t="s">
        <v>512</v>
      </c>
      <c r="H437" s="20" t="s">
        <v>321</v>
      </c>
      <c r="I437" s="20" t="s">
        <v>186</v>
      </c>
      <c r="J437" s="108" t="s">
        <v>2301</v>
      </c>
      <c r="K437" s="20" t="s">
        <v>55</v>
      </c>
      <c r="L437" s="20" t="s">
        <v>1441</v>
      </c>
      <c r="M437" s="106" t="s">
        <v>1197</v>
      </c>
      <c r="N437" s="106" t="s">
        <v>1206</v>
      </c>
      <c r="O437" s="106" t="s">
        <v>2292</v>
      </c>
      <c r="P437" s="20"/>
      <c r="Q437" s="20" t="s">
        <v>1504</v>
      </c>
      <c r="R437" s="20" t="s">
        <v>1191</v>
      </c>
    </row>
    <row r="438" spans="1:18" ht="15.75">
      <c r="A438" s="20" t="s">
        <v>1505</v>
      </c>
      <c r="B438" s="21" t="str">
        <f t="shared" si="7"/>
        <v>โครงการเสริมสร้างภาพลักษณ์จังหวัดยะลา</v>
      </c>
      <c r="C438" s="20" t="s">
        <v>1506</v>
      </c>
      <c r="D438" s="20" t="s">
        <v>14</v>
      </c>
      <c r="E438" s="106">
        <v>2567</v>
      </c>
      <c r="F438" s="106" t="s">
        <v>1466</v>
      </c>
      <c r="G438" s="106" t="s">
        <v>512</v>
      </c>
      <c r="H438" s="20" t="s">
        <v>321</v>
      </c>
      <c r="I438" s="20" t="s">
        <v>186</v>
      </c>
      <c r="J438" s="108" t="s">
        <v>2301</v>
      </c>
      <c r="K438" s="20" t="s">
        <v>55</v>
      </c>
      <c r="L438" s="20" t="s">
        <v>1441</v>
      </c>
      <c r="M438" s="106" t="s">
        <v>1189</v>
      </c>
      <c r="N438" s="106" t="s">
        <v>1190</v>
      </c>
      <c r="O438" s="106" t="s">
        <v>2292</v>
      </c>
      <c r="P438" s="20"/>
      <c r="Q438" s="20" t="s">
        <v>1507</v>
      </c>
      <c r="R438" s="20" t="s">
        <v>1191</v>
      </c>
    </row>
    <row r="439" spans="1:18" ht="15.75">
      <c r="A439" s="20" t="s">
        <v>1508</v>
      </c>
      <c r="B439" s="21" t="str">
        <f t="shared" si="7"/>
        <v>โครงการยกระดับประสิทธิภาพการผลิตกล้วยหินคุณภาพ</v>
      </c>
      <c r="C439" s="20" t="s">
        <v>1498</v>
      </c>
      <c r="D439" s="20" t="s">
        <v>14</v>
      </c>
      <c r="E439" s="106">
        <v>2567</v>
      </c>
      <c r="F439" s="106" t="s">
        <v>1492</v>
      </c>
      <c r="G439" s="106" t="s">
        <v>512</v>
      </c>
      <c r="H439" s="20" t="s">
        <v>321</v>
      </c>
      <c r="I439" s="20" t="s">
        <v>186</v>
      </c>
      <c r="J439" s="108" t="s">
        <v>2301</v>
      </c>
      <c r="K439" s="20" t="s">
        <v>55</v>
      </c>
      <c r="L439" s="20" t="s">
        <v>1441</v>
      </c>
      <c r="M439" s="106" t="s">
        <v>1209</v>
      </c>
      <c r="N439" s="106" t="s">
        <v>1214</v>
      </c>
      <c r="O439" s="106" t="s">
        <v>2292</v>
      </c>
      <c r="P439" s="20"/>
      <c r="Q439" s="20" t="s">
        <v>1509</v>
      </c>
      <c r="R439" s="20" t="s">
        <v>1731</v>
      </c>
    </row>
    <row r="440" spans="1:18" ht="15.75">
      <c r="A440" s="20" t="s">
        <v>1510</v>
      </c>
      <c r="B440" s="21" t="str">
        <f t="shared" si="7"/>
        <v>โครงการส่งเสริมการสร้างมูลค่าเพิ่มสินค้าเกษตร</v>
      </c>
      <c r="C440" s="20" t="s">
        <v>1511</v>
      </c>
      <c r="D440" s="20" t="s">
        <v>14</v>
      </c>
      <c r="E440" s="106">
        <v>2567</v>
      </c>
      <c r="F440" s="106" t="s">
        <v>1240</v>
      </c>
      <c r="G440" s="106" t="s">
        <v>512</v>
      </c>
      <c r="H440" s="20"/>
      <c r="I440" s="20" t="s">
        <v>701</v>
      </c>
      <c r="J440" s="108" t="s">
        <v>701</v>
      </c>
      <c r="K440" s="20" t="s">
        <v>149</v>
      </c>
      <c r="L440" s="20" t="s">
        <v>1441</v>
      </c>
      <c r="M440" s="106" t="s">
        <v>1197</v>
      </c>
      <c r="N440" s="106" t="s">
        <v>1257</v>
      </c>
      <c r="O440" s="106" t="s">
        <v>2292</v>
      </c>
      <c r="P440" s="20"/>
      <c r="Q440" s="20" t="s">
        <v>1512</v>
      </c>
      <c r="R440" s="20" t="s">
        <v>1206</v>
      </c>
    </row>
    <row r="441" spans="1:18" ht="15.75">
      <c r="A441" s="20" t="s">
        <v>1302</v>
      </c>
      <c r="B441" s="21" t="str">
        <f t="shared" si="7"/>
        <v>โครงการพัฒนาประสิทธิภาพการผลิตและสร้างมูลค่าเพิ่มให้กับผลิตภัณฑ์จากสัตว์น้ำ</v>
      </c>
      <c r="C441" s="20" t="s">
        <v>1303</v>
      </c>
      <c r="D441" s="20" t="s">
        <v>14</v>
      </c>
      <c r="E441" s="106">
        <v>2567</v>
      </c>
      <c r="F441" s="106" t="s">
        <v>1240</v>
      </c>
      <c r="G441" s="106" t="s">
        <v>512</v>
      </c>
      <c r="H441" s="20"/>
      <c r="I441" s="20" t="s">
        <v>701</v>
      </c>
      <c r="J441" s="108" t="s">
        <v>701</v>
      </c>
      <c r="K441" s="20" t="s">
        <v>149</v>
      </c>
      <c r="L441" s="20" t="s">
        <v>1441</v>
      </c>
      <c r="M441" s="106" t="s">
        <v>1197</v>
      </c>
      <c r="N441" s="106" t="s">
        <v>1198</v>
      </c>
      <c r="O441" s="106" t="s">
        <v>2292</v>
      </c>
      <c r="P441" s="20"/>
      <c r="Q441" s="20" t="s">
        <v>1513</v>
      </c>
      <c r="R441" s="20" t="s">
        <v>1229</v>
      </c>
    </row>
    <row r="442" spans="1:18" ht="15.75">
      <c r="A442" s="20" t="s">
        <v>1514</v>
      </c>
      <c r="B442" s="21" t="str">
        <f t="shared" si="7"/>
        <v>โครงการส่งเสริมเกษตรผสมผสานตามหลักปรัชญาของเศรษฐกิจพอเพียง กิจกรรม ส่งเสริมการทำเกษตรผสมผสานตามหลักปรัชญาของเศรษฐกิจพอเพียง กิจกรรมย่อย ส่งเสริมการเลี้ยงไก่พื้นเมือง</v>
      </c>
      <c r="C442" s="20" t="s">
        <v>1515</v>
      </c>
      <c r="D442" s="20" t="s">
        <v>14</v>
      </c>
      <c r="E442" s="106">
        <v>2567</v>
      </c>
      <c r="F442" s="106" t="s">
        <v>522</v>
      </c>
      <c r="G442" s="106" t="s">
        <v>512</v>
      </c>
      <c r="H442" s="20" t="s">
        <v>1516</v>
      </c>
      <c r="I442" s="20" t="s">
        <v>326</v>
      </c>
      <c r="J442" s="108" t="s">
        <v>2307</v>
      </c>
      <c r="K442" s="20" t="s">
        <v>55</v>
      </c>
      <c r="L442" s="20" t="s">
        <v>1441</v>
      </c>
      <c r="M442" s="106" t="s">
        <v>1189</v>
      </c>
      <c r="N442" s="106" t="s">
        <v>1190</v>
      </c>
      <c r="O442" s="106" t="s">
        <v>2292</v>
      </c>
      <c r="P442" s="20"/>
      <c r="Q442" s="20" t="s">
        <v>1517</v>
      </c>
      <c r="R442" s="20" t="s">
        <v>1229</v>
      </c>
    </row>
    <row r="443" spans="1:18" ht="15.75">
      <c r="A443" s="20" t="s">
        <v>1282</v>
      </c>
      <c r="B443" s="21" t="str">
        <f t="shared" ref="B443:B466" si="8">HYPERLINK(Q443,C443)</f>
        <v>เพิ่มประสิทธิภาพเครือข่ายผู้ผลิตไก่แม่ฮ่องสอน เพื่อสร้างความมั่นคงทางอาหารให้เหมาะกับชุมชน</v>
      </c>
      <c r="C443" s="20" t="s">
        <v>1283</v>
      </c>
      <c r="D443" s="20" t="s">
        <v>14</v>
      </c>
      <c r="E443" s="106">
        <v>2567</v>
      </c>
      <c r="F443" s="106" t="s">
        <v>1284</v>
      </c>
      <c r="G443" s="106" t="s">
        <v>1285</v>
      </c>
      <c r="H443" s="20" t="s">
        <v>1286</v>
      </c>
      <c r="I443" s="20" t="s">
        <v>326</v>
      </c>
      <c r="J443" s="108" t="s">
        <v>2307</v>
      </c>
      <c r="K443" s="20" t="s">
        <v>55</v>
      </c>
      <c r="L443" s="20" t="s">
        <v>1441</v>
      </c>
      <c r="M443" s="106" t="s">
        <v>1197</v>
      </c>
      <c r="N443" s="106" t="s">
        <v>1198</v>
      </c>
      <c r="O443" s="106" t="s">
        <v>2292</v>
      </c>
      <c r="P443" s="20"/>
      <c r="Q443" s="20" t="s">
        <v>1518</v>
      </c>
      <c r="R443" s="20" t="s">
        <v>1229</v>
      </c>
    </row>
    <row r="444" spans="1:18" ht="15.75">
      <c r="A444" s="20" t="s">
        <v>1519</v>
      </c>
      <c r="B444" s="21" t="str">
        <f t="shared" si="8"/>
        <v xml:space="preserve">โครงการพัฒนาแหล่งน้ำเพื่อการเกษตร กิจกรรมหลัก : ขุดลอกแหล่งน้ำ กิจกรรมย่อย ขุดเจาะบ่อน้ำบาดาลพร้อมติดตั้งระบบสูบน้ำด้วยพลังงานแสงอาทิตย์ ระยะที่ 2 จำนวน 84 บ่อ </v>
      </c>
      <c r="C444" s="20" t="s">
        <v>1520</v>
      </c>
      <c r="D444" s="20" t="s">
        <v>14</v>
      </c>
      <c r="E444" s="106">
        <v>2567</v>
      </c>
      <c r="F444" s="106" t="s">
        <v>512</v>
      </c>
      <c r="G444" s="106" t="s">
        <v>1521</v>
      </c>
      <c r="H444" s="20" t="s">
        <v>1524</v>
      </c>
      <c r="I444" s="20" t="s">
        <v>1523</v>
      </c>
      <c r="J444" s="108" t="s">
        <v>2326</v>
      </c>
      <c r="K444" s="20" t="s">
        <v>1522</v>
      </c>
      <c r="L444" s="20" t="s">
        <v>1441</v>
      </c>
      <c r="M444" s="106" t="s">
        <v>1189</v>
      </c>
      <c r="N444" s="106" t="s">
        <v>1191</v>
      </c>
      <c r="O444" s="106" t="s">
        <v>2292</v>
      </c>
      <c r="P444" s="20"/>
      <c r="Q444" s="20" t="s">
        <v>1525</v>
      </c>
      <c r="R444" s="20" t="s">
        <v>1193</v>
      </c>
    </row>
    <row r="445" spans="1:18" ht="15.75">
      <c r="A445" s="20" t="s">
        <v>1526</v>
      </c>
      <c r="B445" s="21" t="str">
        <f t="shared" si="8"/>
        <v>โครงการพัฒนาแหล่งน้ำเพื่อการเกษตร กิจกรรมหลัก การบริหารจัดการน้ำบาดาลและธนาคารน้ำใต้ดิน กิจกรรมย่อย ขุดเจาะบ่อน้ำบาดาลพร้อมติดตั้งระบบสูบน้ำด้วยพลังงานแสงอาทิตย์ จำนวน 23 บ่อ ระยะที่ 2</v>
      </c>
      <c r="C445" s="20" t="s">
        <v>1527</v>
      </c>
      <c r="D445" s="20" t="s">
        <v>14</v>
      </c>
      <c r="E445" s="106">
        <v>2567</v>
      </c>
      <c r="F445" s="106" t="s">
        <v>1285</v>
      </c>
      <c r="G445" s="106" t="s">
        <v>512</v>
      </c>
      <c r="H445" s="20" t="s">
        <v>1524</v>
      </c>
      <c r="I445" s="20" t="s">
        <v>1523</v>
      </c>
      <c r="J445" s="108" t="s">
        <v>2326</v>
      </c>
      <c r="K445" s="20" t="s">
        <v>1522</v>
      </c>
      <c r="L445" s="20" t="s">
        <v>1441</v>
      </c>
      <c r="M445" s="106" t="s">
        <v>1197</v>
      </c>
      <c r="N445" s="106" t="s">
        <v>1206</v>
      </c>
      <c r="O445" s="106" t="s">
        <v>2292</v>
      </c>
      <c r="P445" s="20"/>
      <c r="Q445" s="20" t="s">
        <v>1528</v>
      </c>
      <c r="R445" s="20" t="s">
        <v>1191</v>
      </c>
    </row>
    <row r="446" spans="1:18" ht="15.75">
      <c r="A446" s="20" t="s">
        <v>1529</v>
      </c>
      <c r="B446" s="21" t="str">
        <f t="shared" si="8"/>
        <v>โครงการพัฒนาแหล่งน้ำเพื่อการเกษตร กิจกรรมหลักการบริหารจัดการระบบน้ำบาดาลและธนาคารน้ำใต้ดิน กิจกรรมย่อยขุดเจาะบ่อน้ำบาดาลพร้อมติดตั้งระบบสูบน้ำด้วยพลังงานแสงอาทิตย์ จำนวน 150 บ่อ ระยะที่ 1</v>
      </c>
      <c r="C446" s="20" t="s">
        <v>1530</v>
      </c>
      <c r="D446" s="20" t="s">
        <v>14</v>
      </c>
      <c r="E446" s="106">
        <v>2567</v>
      </c>
      <c r="F446" s="106" t="s">
        <v>1285</v>
      </c>
      <c r="G446" s="106" t="s">
        <v>512</v>
      </c>
      <c r="H446" s="20" t="s">
        <v>1524</v>
      </c>
      <c r="I446" s="20" t="s">
        <v>1523</v>
      </c>
      <c r="J446" s="108" t="s">
        <v>2326</v>
      </c>
      <c r="K446" s="20" t="s">
        <v>1522</v>
      </c>
      <c r="L446" s="20" t="s">
        <v>1441</v>
      </c>
      <c r="M446" s="106" t="s">
        <v>1209</v>
      </c>
      <c r="N446" s="106" t="s">
        <v>1214</v>
      </c>
      <c r="O446" s="106" t="s">
        <v>2292</v>
      </c>
      <c r="P446" s="20"/>
      <c r="Q446" s="20" t="s">
        <v>1531</v>
      </c>
      <c r="R446" s="20" t="s">
        <v>1193</v>
      </c>
    </row>
    <row r="447" spans="1:18" ht="15.75">
      <c r="A447" s="20" t="s">
        <v>1532</v>
      </c>
      <c r="B447" s="21" t="str">
        <f t="shared" si="8"/>
        <v>โครงการส่งเสริมการผลิตและการตลาดโคเนื้อคุณภาพดีจังหวัดแพร่</v>
      </c>
      <c r="C447" s="20" t="s">
        <v>1533</v>
      </c>
      <c r="D447" s="20" t="s">
        <v>124</v>
      </c>
      <c r="E447" s="106">
        <v>2567</v>
      </c>
      <c r="F447" s="106" t="s">
        <v>1219</v>
      </c>
      <c r="G447" s="106" t="s">
        <v>512</v>
      </c>
      <c r="H447" s="20" t="s">
        <v>1534</v>
      </c>
      <c r="I447" s="20" t="s">
        <v>326</v>
      </c>
      <c r="J447" s="108" t="s">
        <v>2307</v>
      </c>
      <c r="K447" s="20" t="s">
        <v>55</v>
      </c>
      <c r="L447" s="20" t="s">
        <v>1441</v>
      </c>
      <c r="M447" s="106" t="s">
        <v>1197</v>
      </c>
      <c r="N447" s="106" t="s">
        <v>1198</v>
      </c>
      <c r="O447" s="106" t="s">
        <v>2292</v>
      </c>
      <c r="P447" s="20"/>
      <c r="Q447" s="20" t="s">
        <v>1535</v>
      </c>
      <c r="R447" s="20" t="s">
        <v>1193</v>
      </c>
    </row>
    <row r="448" spans="1:18" ht="15.75">
      <c r="A448" s="20" t="s">
        <v>1536</v>
      </c>
      <c r="B448" s="21" t="str">
        <f t="shared" si="8"/>
        <v>ส่งเสริมและยกระดับด้านการตลาด เพื่อสร้างแบรนด์และความเชื่อมั่นสินค้าทุเรียนเมืองเพชร</v>
      </c>
      <c r="C448" s="20" t="s">
        <v>1537</v>
      </c>
      <c r="D448" s="20" t="s">
        <v>14</v>
      </c>
      <c r="E448" s="106">
        <v>2567</v>
      </c>
      <c r="F448" s="106" t="s">
        <v>522</v>
      </c>
      <c r="G448" s="106" t="s">
        <v>512</v>
      </c>
      <c r="H448" s="20" t="s">
        <v>1538</v>
      </c>
      <c r="I448" s="20" t="s">
        <v>196</v>
      </c>
      <c r="J448" s="108" t="s">
        <v>2314</v>
      </c>
      <c r="K448" s="20" t="s">
        <v>103</v>
      </c>
      <c r="L448" s="20" t="s">
        <v>1441</v>
      </c>
      <c r="M448" s="106" t="s">
        <v>1197</v>
      </c>
      <c r="N448" s="106" t="s">
        <v>1229</v>
      </c>
      <c r="O448" s="106" t="s">
        <v>2292</v>
      </c>
      <c r="P448" s="20"/>
      <c r="Q448" s="20" t="s">
        <v>1539</v>
      </c>
      <c r="R448" s="20" t="s">
        <v>1976</v>
      </c>
    </row>
    <row r="449" spans="1:18" ht="15.75">
      <c r="A449" s="20" t="s">
        <v>1540</v>
      </c>
      <c r="B449" s="21" t="str">
        <f t="shared" si="8"/>
        <v>ยกระดับชมพู่เพชรสายรุ้งสู่ BCG ครบวงจร</v>
      </c>
      <c r="C449" s="20" t="s">
        <v>1541</v>
      </c>
      <c r="D449" s="20" t="s">
        <v>14</v>
      </c>
      <c r="E449" s="106">
        <v>2567</v>
      </c>
      <c r="F449" s="106" t="s">
        <v>1219</v>
      </c>
      <c r="G449" s="106" t="s">
        <v>512</v>
      </c>
      <c r="H449" s="20" t="s">
        <v>1542</v>
      </c>
      <c r="I449" s="20" t="s">
        <v>186</v>
      </c>
      <c r="J449" s="108" t="s">
        <v>2301</v>
      </c>
      <c r="K449" s="20" t="s">
        <v>55</v>
      </c>
      <c r="L449" s="20" t="s">
        <v>1441</v>
      </c>
      <c r="M449" s="106" t="s">
        <v>1189</v>
      </c>
      <c r="N449" s="106" t="s">
        <v>1191</v>
      </c>
      <c r="O449" s="106" t="s">
        <v>2292</v>
      </c>
      <c r="P449" s="20"/>
      <c r="Q449" s="20" t="s">
        <v>1543</v>
      </c>
      <c r="R449" s="20" t="s">
        <v>1995</v>
      </c>
    </row>
    <row r="450" spans="1:18" ht="15.75">
      <c r="A450" s="20" t="s">
        <v>1281</v>
      </c>
      <c r="B450" s="21" t="str">
        <f t="shared" si="8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C450" s="20" t="s">
        <v>954</v>
      </c>
      <c r="D450" s="20" t="s">
        <v>14</v>
      </c>
      <c r="E450" s="106">
        <v>2567</v>
      </c>
      <c r="F450" s="106" t="s">
        <v>522</v>
      </c>
      <c r="G450" s="106" t="s">
        <v>512</v>
      </c>
      <c r="H450" s="20" t="s">
        <v>572</v>
      </c>
      <c r="I450" s="20" t="s">
        <v>102</v>
      </c>
      <c r="J450" s="108" t="s">
        <v>2300</v>
      </c>
      <c r="K450" s="20" t="s">
        <v>103</v>
      </c>
      <c r="L450" s="20" t="s">
        <v>1441</v>
      </c>
      <c r="M450" s="106" t="s">
        <v>1197</v>
      </c>
      <c r="N450" s="106" t="s">
        <v>1257</v>
      </c>
      <c r="O450" s="106" t="s">
        <v>2292</v>
      </c>
      <c r="P450" s="20"/>
      <c r="Q450" s="20" t="s">
        <v>1544</v>
      </c>
      <c r="R450" s="20" t="s">
        <v>1970</v>
      </c>
    </row>
    <row r="451" spans="1:18" ht="15.75">
      <c r="A451" s="20" t="s">
        <v>1280</v>
      </c>
      <c r="B451" s="21" t="str">
        <f t="shared" si="8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C451" s="20" t="s">
        <v>504</v>
      </c>
      <c r="D451" s="20" t="s">
        <v>14</v>
      </c>
      <c r="E451" s="106">
        <v>2567</v>
      </c>
      <c r="F451" s="106" t="s">
        <v>522</v>
      </c>
      <c r="G451" s="106" t="s">
        <v>512</v>
      </c>
      <c r="H451" s="20" t="s">
        <v>572</v>
      </c>
      <c r="I451" s="20" t="s">
        <v>102</v>
      </c>
      <c r="J451" s="108" t="s">
        <v>2300</v>
      </c>
      <c r="K451" s="20" t="s">
        <v>103</v>
      </c>
      <c r="L451" s="20" t="s">
        <v>1441</v>
      </c>
      <c r="M451" s="106" t="s">
        <v>1197</v>
      </c>
      <c r="N451" s="106" t="s">
        <v>1206</v>
      </c>
      <c r="O451" s="106" t="s">
        <v>2292</v>
      </c>
      <c r="P451" s="20"/>
      <c r="Q451" s="20" t="s">
        <v>1545</v>
      </c>
      <c r="R451" s="20" t="s">
        <v>1932</v>
      </c>
    </row>
    <row r="452" spans="1:18" ht="15.75">
      <c r="A452" s="20" t="s">
        <v>1546</v>
      </c>
      <c r="B452" s="21" t="str">
        <f t="shared" si="8"/>
        <v xml:space="preserve">โครงการพัฒนาด้านการเกษตร กิจกรรม สร้างอัตลักษณ์ สร้างคุณภาพ สร้างคุณค่า ส้มโอพิจิตร </v>
      </c>
      <c r="C452" s="20" t="s">
        <v>1547</v>
      </c>
      <c r="D452" s="20" t="s">
        <v>14</v>
      </c>
      <c r="E452" s="106">
        <v>2567</v>
      </c>
      <c r="F452" s="106" t="s">
        <v>1219</v>
      </c>
      <c r="G452" s="106" t="s">
        <v>1476</v>
      </c>
      <c r="H452" s="20" t="s">
        <v>1548</v>
      </c>
      <c r="I452" s="20" t="s">
        <v>186</v>
      </c>
      <c r="J452" s="108" t="s">
        <v>2301</v>
      </c>
      <c r="K452" s="20" t="s">
        <v>55</v>
      </c>
      <c r="L452" s="20" t="s">
        <v>1441</v>
      </c>
      <c r="M452" s="106" t="s">
        <v>1197</v>
      </c>
      <c r="N452" s="106" t="s">
        <v>1198</v>
      </c>
      <c r="O452" s="106" t="s">
        <v>2292</v>
      </c>
      <c r="P452" s="20"/>
      <c r="Q452" s="20" t="s">
        <v>1549</v>
      </c>
      <c r="R452" s="20" t="s">
        <v>1932</v>
      </c>
    </row>
    <row r="453" spans="1:18" ht="15.75">
      <c r="A453" s="20" t="s">
        <v>1550</v>
      </c>
      <c r="B453" s="21" t="str">
        <f t="shared" si="8"/>
        <v>โครงการผลิตข้าวซีบูกันตัง 5 เพื่อการค้า จังหวัดปัตตานี</v>
      </c>
      <c r="C453" s="20" t="s">
        <v>1045</v>
      </c>
      <c r="D453" s="20" t="s">
        <v>14</v>
      </c>
      <c r="E453" s="106">
        <v>2567</v>
      </c>
      <c r="F453" s="106" t="s">
        <v>522</v>
      </c>
      <c r="G453" s="106" t="s">
        <v>512</v>
      </c>
      <c r="H453" s="20"/>
      <c r="I453" s="20" t="s">
        <v>805</v>
      </c>
      <c r="J453" s="108" t="s">
        <v>805</v>
      </c>
      <c r="K453" s="20" t="s">
        <v>149</v>
      </c>
      <c r="L453" s="20" t="s">
        <v>1441</v>
      </c>
      <c r="M453" s="106" t="s">
        <v>1192</v>
      </c>
      <c r="N453" s="106" t="s">
        <v>1193</v>
      </c>
      <c r="O453" s="106" t="s">
        <v>2292</v>
      </c>
      <c r="P453" s="20"/>
      <c r="Q453" s="20" t="s">
        <v>1551</v>
      </c>
      <c r="R453" s="20" t="s">
        <v>1932</v>
      </c>
    </row>
    <row r="454" spans="1:18" ht="15.75">
      <c r="A454" s="20" t="s">
        <v>1552</v>
      </c>
      <c r="B454" s="21" t="str">
        <f t="shared" si="8"/>
        <v>พัฒนาเพิ่มขีดความสามารถทางการตลาดสินค้าจังหวัดปทุมธานีสู่สากล</v>
      </c>
      <c r="C454" s="20" t="s">
        <v>1553</v>
      </c>
      <c r="D454" s="20" t="s">
        <v>14</v>
      </c>
      <c r="E454" s="106">
        <v>2567</v>
      </c>
      <c r="F454" s="106" t="s">
        <v>522</v>
      </c>
      <c r="G454" s="106" t="s">
        <v>512</v>
      </c>
      <c r="H454" s="20" t="s">
        <v>1554</v>
      </c>
      <c r="I454" s="20" t="s">
        <v>196</v>
      </c>
      <c r="J454" s="108" t="s">
        <v>2314</v>
      </c>
      <c r="K454" s="20" t="s">
        <v>103</v>
      </c>
      <c r="L454" s="20" t="s">
        <v>1441</v>
      </c>
      <c r="M454" s="106" t="s">
        <v>1192</v>
      </c>
      <c r="N454" s="106" t="s">
        <v>1193</v>
      </c>
      <c r="O454" s="106" t="s">
        <v>2292</v>
      </c>
      <c r="P454" s="20"/>
      <c r="Q454" s="20" t="s">
        <v>1555</v>
      </c>
      <c r="R454" s="20" t="s">
        <v>1932</v>
      </c>
    </row>
    <row r="455" spans="1:18" ht="15.75">
      <c r="A455" s="20" t="s">
        <v>1253</v>
      </c>
      <c r="B455" s="21" t="str">
        <f t="shared" si="8"/>
        <v>ยกระดับการผลิต การแปรรูป สินค้าเกษตรด้วยนวัตกรรมสู่ตลาดเศรษฐกิจดิจิทัล</v>
      </c>
      <c r="C455" s="20" t="s">
        <v>1254</v>
      </c>
      <c r="D455" s="20" t="s">
        <v>14</v>
      </c>
      <c r="E455" s="106">
        <v>2567</v>
      </c>
      <c r="F455" s="106" t="s">
        <v>522</v>
      </c>
      <c r="G455" s="106" t="s">
        <v>512</v>
      </c>
      <c r="H455" s="20" t="s">
        <v>610</v>
      </c>
      <c r="I455" s="20" t="s">
        <v>186</v>
      </c>
      <c r="J455" s="108" t="s">
        <v>2301</v>
      </c>
      <c r="K455" s="20" t="s">
        <v>55</v>
      </c>
      <c r="L455" s="20" t="s">
        <v>1441</v>
      </c>
      <c r="M455" s="106" t="s">
        <v>1189</v>
      </c>
      <c r="N455" s="106" t="s">
        <v>1191</v>
      </c>
      <c r="O455" s="106" t="s">
        <v>2292</v>
      </c>
      <c r="P455" s="20"/>
      <c r="Q455" s="20" t="s">
        <v>1556</v>
      </c>
      <c r="R455" s="20" t="s">
        <v>1939</v>
      </c>
    </row>
    <row r="456" spans="1:18" ht="15.75">
      <c r="A456" s="20" t="s">
        <v>1557</v>
      </c>
      <c r="B456" s="21" t="str">
        <f t="shared" si="8"/>
        <v>สร้างโอกาสและขยายช่องทางการตลาดสินค้าเกษตร กิจกรรมย่อยประชาสัมพันธ์และส่งเสริมตลาดสินค้าเกษตรจังหวัดนครนายก</v>
      </c>
      <c r="C456" s="20" t="s">
        <v>1558</v>
      </c>
      <c r="D456" s="20" t="s">
        <v>14</v>
      </c>
      <c r="E456" s="106">
        <v>2567</v>
      </c>
      <c r="F456" s="106" t="s">
        <v>522</v>
      </c>
      <c r="G456" s="106" t="s">
        <v>512</v>
      </c>
      <c r="H456" s="20" t="s">
        <v>561</v>
      </c>
      <c r="I456" s="20" t="s">
        <v>186</v>
      </c>
      <c r="J456" s="108" t="s">
        <v>2301</v>
      </c>
      <c r="K456" s="20" t="s">
        <v>55</v>
      </c>
      <c r="L456" s="20" t="s">
        <v>1441</v>
      </c>
      <c r="M456" s="106" t="s">
        <v>1192</v>
      </c>
      <c r="N456" s="106" t="s">
        <v>1193</v>
      </c>
      <c r="O456" s="106" t="s">
        <v>2292</v>
      </c>
      <c r="P456" s="20"/>
      <c r="Q456" s="20" t="s">
        <v>1559</v>
      </c>
      <c r="R456" s="20" t="s">
        <v>1921</v>
      </c>
    </row>
    <row r="457" spans="1:18" ht="15.75">
      <c r="A457" s="20" t="s">
        <v>1560</v>
      </c>
      <c r="B457" s="21" t="str">
        <f t="shared" si="8"/>
        <v>ยกระดับสร้างมูลค่าเพิ่มสินค้าสิ่่งบ่งชี้ทางภูมิศาสตร์</v>
      </c>
      <c r="C457" s="20" t="s">
        <v>1037</v>
      </c>
      <c r="D457" s="20" t="s">
        <v>14</v>
      </c>
      <c r="E457" s="106">
        <v>2567</v>
      </c>
      <c r="F457" s="106" t="s">
        <v>1492</v>
      </c>
      <c r="G457" s="106" t="s">
        <v>512</v>
      </c>
      <c r="H457" s="20" t="s">
        <v>1038</v>
      </c>
      <c r="I457" s="20" t="s">
        <v>196</v>
      </c>
      <c r="J457" s="108" t="s">
        <v>2314</v>
      </c>
      <c r="K457" s="20" t="s">
        <v>103</v>
      </c>
      <c r="L457" s="20" t="s">
        <v>1441</v>
      </c>
      <c r="M457" s="106" t="s">
        <v>1197</v>
      </c>
      <c r="N457" s="106" t="s">
        <v>1206</v>
      </c>
      <c r="O457" s="106" t="s">
        <v>2292</v>
      </c>
      <c r="P457" s="20"/>
      <c r="Q457" s="20" t="s">
        <v>1561</v>
      </c>
      <c r="R457" s="20" t="s">
        <v>961</v>
      </c>
    </row>
    <row r="458" spans="1:18" ht="15.75">
      <c r="A458" s="20" t="s">
        <v>1562</v>
      </c>
      <c r="B458" s="21" t="str">
        <f t="shared" si="8"/>
        <v>การส่งเสริมตลาดสินค้าอินทรีย์และผลิตภัณฑ์ชุมชนปลอดภัย</v>
      </c>
      <c r="C458" s="20" t="s">
        <v>1563</v>
      </c>
      <c r="D458" s="20" t="s">
        <v>14</v>
      </c>
      <c r="E458" s="106">
        <v>2567</v>
      </c>
      <c r="F458" s="106" t="s">
        <v>522</v>
      </c>
      <c r="G458" s="106" t="s">
        <v>512</v>
      </c>
      <c r="H458" s="20" t="s">
        <v>1187</v>
      </c>
      <c r="I458" s="20" t="s">
        <v>196</v>
      </c>
      <c r="J458" s="108" t="s">
        <v>2314</v>
      </c>
      <c r="K458" s="20" t="s">
        <v>103</v>
      </c>
      <c r="L458" s="20" t="s">
        <v>1441</v>
      </c>
      <c r="M458" s="106" t="s">
        <v>1192</v>
      </c>
      <c r="N458" s="106" t="s">
        <v>1193</v>
      </c>
      <c r="O458" s="106" t="s">
        <v>2292</v>
      </c>
      <c r="P458" s="20"/>
      <c r="Q458" s="20" t="s">
        <v>1564</v>
      </c>
      <c r="R458" s="20" t="s">
        <v>993</v>
      </c>
    </row>
    <row r="459" spans="1:18" ht="15.75">
      <c r="A459" s="20" t="s">
        <v>1565</v>
      </c>
      <c r="B459" s="21" t="str">
        <f t="shared" si="8"/>
        <v>โครงการพัฒนาคุณภาพการผลิตและสร้างมูลค่าเพิ่มสินค้าเกษตร กิจกรรมการส่งเสริมการผลิตและแปรรูปน้ำผึ้งชันโรง เพื่อเสริมรายได้ให้ชาวสวน (สวนปาล์มน้ำมัน  สวนไม้ผล และสวนไม้ยืนต้นอื่นๆ)</v>
      </c>
      <c r="C459" s="20" t="s">
        <v>1566</v>
      </c>
      <c r="D459" s="20" t="s">
        <v>14</v>
      </c>
      <c r="E459" s="106">
        <v>2567</v>
      </c>
      <c r="F459" s="106" t="s">
        <v>522</v>
      </c>
      <c r="G459" s="106" t="s">
        <v>512</v>
      </c>
      <c r="H459" s="20" t="s">
        <v>1567</v>
      </c>
      <c r="I459" s="20" t="s">
        <v>186</v>
      </c>
      <c r="J459" s="108" t="s">
        <v>2301</v>
      </c>
      <c r="K459" s="20" t="s">
        <v>55</v>
      </c>
      <c r="L459" s="20" t="s">
        <v>1441</v>
      </c>
      <c r="M459" s="106" t="s">
        <v>1189</v>
      </c>
      <c r="N459" s="106" t="s">
        <v>1191</v>
      </c>
      <c r="O459" s="106" t="s">
        <v>2292</v>
      </c>
      <c r="P459" s="20"/>
      <c r="Q459" s="20" t="s">
        <v>1568</v>
      </c>
      <c r="R459" s="20" t="s">
        <v>751</v>
      </c>
    </row>
    <row r="460" spans="1:18" ht="15.75">
      <c r="A460" s="20" t="s">
        <v>1569</v>
      </c>
      <c r="B460" s="21" t="str">
        <f t="shared" si="8"/>
        <v>ฟื้นฟูทรัพยากรสัตว์น้ำเพื่อเสริมสร้างความมั่นคงทางด้านอาหาร</v>
      </c>
      <c r="C460" s="20" t="s">
        <v>1570</v>
      </c>
      <c r="D460" s="20" t="s">
        <v>14</v>
      </c>
      <c r="E460" s="106">
        <v>2567</v>
      </c>
      <c r="F460" s="106" t="s">
        <v>1219</v>
      </c>
      <c r="G460" s="106" t="s">
        <v>512</v>
      </c>
      <c r="H460" s="20" t="s">
        <v>1571</v>
      </c>
      <c r="I460" s="20" t="s">
        <v>205</v>
      </c>
      <c r="J460" s="108" t="s">
        <v>2306</v>
      </c>
      <c r="K460" s="20" t="s">
        <v>55</v>
      </c>
      <c r="L460" s="20" t="s">
        <v>1441</v>
      </c>
      <c r="M460" s="106" t="s">
        <v>1189</v>
      </c>
      <c r="N460" s="106" t="s">
        <v>1200</v>
      </c>
      <c r="O460" s="106" t="s">
        <v>2292</v>
      </c>
      <c r="P460" s="20"/>
      <c r="Q460" s="20" t="s">
        <v>1572</v>
      </c>
      <c r="R460" s="20" t="s">
        <v>754</v>
      </c>
    </row>
    <row r="461" spans="1:18" ht="15.75">
      <c r="A461" s="20" t="s">
        <v>1573</v>
      </c>
      <c r="B461" s="21" t="str">
        <f t="shared" si="8"/>
        <v>โครงการ การพัฒนานวัตกรรมการผลิตและจำหน่ายผลิตภัณฑ์ไหมกลุ่มจังหวัดนครชัยบุรินทร์แบบครบวงจร / กิจกรรมหลัก การพัฒนาศักยภาพการผลิตผลิตภัณฑ์ไหม</v>
      </c>
      <c r="C461" s="20" t="s">
        <v>1574</v>
      </c>
      <c r="D461" s="20" t="s">
        <v>14</v>
      </c>
      <c r="E461" s="106">
        <v>2567</v>
      </c>
      <c r="F461" s="106" t="s">
        <v>1224</v>
      </c>
      <c r="G461" s="106" t="s">
        <v>512</v>
      </c>
      <c r="H461" s="20" t="s">
        <v>1575</v>
      </c>
      <c r="I461" s="20" t="s">
        <v>445</v>
      </c>
      <c r="J461" s="108" t="s">
        <v>2319</v>
      </c>
      <c r="K461" s="20" t="s">
        <v>440</v>
      </c>
      <c r="L461" s="20" t="s">
        <v>1441</v>
      </c>
      <c r="M461" s="106" t="s">
        <v>1197</v>
      </c>
      <c r="N461" s="106" t="s">
        <v>1198</v>
      </c>
      <c r="O461" s="106" t="s">
        <v>2292</v>
      </c>
      <c r="P461" s="20"/>
      <c r="Q461" s="20" t="s">
        <v>1576</v>
      </c>
      <c r="R461" s="20" t="s">
        <v>754</v>
      </c>
    </row>
    <row r="462" spans="1:18" ht="15.75">
      <c r="A462" s="20" t="s">
        <v>1221</v>
      </c>
      <c r="B462" s="21" t="str">
        <f t="shared" si="8"/>
        <v>โครงการเพิ่มศักยภาพกาแฟโรบัสตาสู่ตลาดสากล</v>
      </c>
      <c r="C462" s="20" t="s">
        <v>1222</v>
      </c>
      <c r="D462" s="20" t="s">
        <v>14</v>
      </c>
      <c r="E462" s="106">
        <v>2567</v>
      </c>
      <c r="F462" s="106" t="s">
        <v>1223</v>
      </c>
      <c r="G462" s="106" t="s">
        <v>512</v>
      </c>
      <c r="H462" s="20" t="s">
        <v>195</v>
      </c>
      <c r="I462" s="20" t="s">
        <v>196</v>
      </c>
      <c r="J462" s="108" t="s">
        <v>2314</v>
      </c>
      <c r="K462" s="20" t="s">
        <v>103</v>
      </c>
      <c r="L462" s="20" t="s">
        <v>1441</v>
      </c>
      <c r="M462" s="106" t="s">
        <v>1192</v>
      </c>
      <c r="N462" s="106" t="s">
        <v>1193</v>
      </c>
      <c r="O462" s="106" t="s">
        <v>2292</v>
      </c>
      <c r="P462" s="20"/>
      <c r="Q462" s="20" t="s">
        <v>1577</v>
      </c>
      <c r="R462" s="20" t="s">
        <v>781</v>
      </c>
    </row>
    <row r="463" spans="1:18" ht="15.75">
      <c r="A463" s="20" t="s">
        <v>1578</v>
      </c>
      <c r="B463" s="21" t="str">
        <f t="shared" si="8"/>
        <v>แก้ไขการทรุดตัวคันทาง สาย สท.4046 แยกทางหลวงหมายเลข 1293 –บ้านบางสนิม กม.7+875 – กม.10+000 ตำบลกง อำเภอกงไกรลาศ จังหวัดสุโขทัย ผิวจราจรกว้าง 6.00 เมตร ไม่มีไหล่ทาง ระยะทาง 2.125 กิโลเมตร</v>
      </c>
      <c r="C463" s="20" t="s">
        <v>1579</v>
      </c>
      <c r="D463" s="20" t="s">
        <v>14</v>
      </c>
      <c r="E463" s="106">
        <v>2567</v>
      </c>
      <c r="F463" s="106" t="s">
        <v>1476</v>
      </c>
      <c r="G463" s="106" t="s">
        <v>512</v>
      </c>
      <c r="H463" s="20" t="s">
        <v>1580</v>
      </c>
      <c r="I463" s="20" t="s">
        <v>267</v>
      </c>
      <c r="J463" s="108" t="s">
        <v>2327</v>
      </c>
      <c r="K463" s="20" t="s">
        <v>268</v>
      </c>
      <c r="L463" s="20" t="s">
        <v>1441</v>
      </c>
      <c r="M463" s="106" t="s">
        <v>1189</v>
      </c>
      <c r="N463" s="106" t="s">
        <v>1190</v>
      </c>
      <c r="O463" s="106" t="s">
        <v>2292</v>
      </c>
      <c r="P463" s="20"/>
      <c r="Q463" s="20" t="s">
        <v>1581</v>
      </c>
      <c r="R463" s="20" t="s">
        <v>750</v>
      </c>
    </row>
    <row r="464" spans="1:18" ht="15.75">
      <c r="A464" s="20" t="s">
        <v>1582</v>
      </c>
      <c r="B464" s="21" t="str">
        <f t="shared" si="8"/>
        <v>ซ่อมสร้างผิวทางแอสฟัลต์คอนกรีต สายแยกทางหลวงหมายเลข 1048 ทางเข้าวัดพิพัฒน์มงคล   ถึงสี่แยกท่าเดื่อ กม.0+000 - กม.1+000 ตำบลทุ่งเสลี่ยม อำเภอทุ่งเสลี่ยม จังหวัดสุโขทัย   ผิวจราจรกว้าง 8.00 เมตร ระยะทาง 1.000 กิโลเมตร</v>
      </c>
      <c r="C464" s="20" t="s">
        <v>1583</v>
      </c>
      <c r="D464" s="20" t="s">
        <v>14</v>
      </c>
      <c r="E464" s="106">
        <v>2567</v>
      </c>
      <c r="F464" s="106" t="s">
        <v>1476</v>
      </c>
      <c r="G464" s="106" t="s">
        <v>512</v>
      </c>
      <c r="H464" s="20" t="s">
        <v>1580</v>
      </c>
      <c r="I464" s="20" t="s">
        <v>267</v>
      </c>
      <c r="J464" s="108" t="s">
        <v>2327</v>
      </c>
      <c r="K464" s="20" t="s">
        <v>268</v>
      </c>
      <c r="L464" s="20" t="s">
        <v>1441</v>
      </c>
      <c r="M464" s="106" t="s">
        <v>1189</v>
      </c>
      <c r="N464" s="106" t="s">
        <v>1190</v>
      </c>
      <c r="O464" s="106" t="s">
        <v>2292</v>
      </c>
      <c r="P464" s="20"/>
      <c r="Q464" s="20" t="s">
        <v>1584</v>
      </c>
      <c r="R464" s="20" t="s">
        <v>781</v>
      </c>
    </row>
    <row r="465" spans="1:18" ht="15.75">
      <c r="A465" s="20" t="s">
        <v>1585</v>
      </c>
      <c r="B465" s="21" t="str">
        <f t="shared" si="8"/>
        <v xml:space="preserve">โครงการพัฒนาเส้นทางคมนาคมในพื้นเกษตร จังหวัดพะเยา </v>
      </c>
      <c r="C465" s="20" t="s">
        <v>1586</v>
      </c>
      <c r="D465" s="20" t="s">
        <v>14</v>
      </c>
      <c r="E465" s="106">
        <v>2567</v>
      </c>
      <c r="F465" s="106" t="s">
        <v>1219</v>
      </c>
      <c r="G465" s="106" t="s">
        <v>512</v>
      </c>
      <c r="H465" s="20" t="s">
        <v>1587</v>
      </c>
      <c r="I465" s="20" t="s">
        <v>856</v>
      </c>
      <c r="J465" s="108" t="s">
        <v>2328</v>
      </c>
      <c r="K465" s="20" t="s">
        <v>268</v>
      </c>
      <c r="L465" s="20" t="s">
        <v>1441</v>
      </c>
      <c r="M465" s="106" t="s">
        <v>1209</v>
      </c>
      <c r="N465" s="106" t="s">
        <v>1295</v>
      </c>
      <c r="O465" s="106" t="s">
        <v>2292</v>
      </c>
      <c r="P465" s="20"/>
      <c r="Q465" s="20" t="s">
        <v>1588</v>
      </c>
      <c r="R465" s="20" t="s">
        <v>770</v>
      </c>
    </row>
    <row r="466" spans="1:18" ht="15.75">
      <c r="A466" s="20" t="s">
        <v>1589</v>
      </c>
      <c r="B466" s="21" t="str">
        <f t="shared" si="8"/>
        <v>การพัฒนาสินค้าเกษตรอัตลักษณ์พื้นถิ่นในตลาดมูลค่าสูงตอบสนองการตลาดในระดับสากล กิจกรรมหลัก : ส่งเสริมศักยภาพข้าวอัตลักษณ์กลุ่มจังหวัดร้อยแก่นสารสินธุ์สู่ตลาด Niche Market</v>
      </c>
      <c r="C466" s="20" t="s">
        <v>1590</v>
      </c>
      <c r="D466" s="20" t="s">
        <v>14</v>
      </c>
      <c r="E466" s="106">
        <v>2567</v>
      </c>
      <c r="F466" s="106" t="s">
        <v>1219</v>
      </c>
      <c r="G466" s="106" t="s">
        <v>512</v>
      </c>
      <c r="H466" s="20" t="s">
        <v>1591</v>
      </c>
      <c r="I466" s="20" t="s">
        <v>186</v>
      </c>
      <c r="J466" s="108" t="s">
        <v>2301</v>
      </c>
      <c r="K466" s="20" t="s">
        <v>55</v>
      </c>
      <c r="L466" s="20" t="s">
        <v>1441</v>
      </c>
      <c r="M466" s="106" t="s">
        <v>1189</v>
      </c>
      <c r="N466" s="106" t="s">
        <v>1190</v>
      </c>
      <c r="O466" s="106" t="s">
        <v>2292</v>
      </c>
      <c r="P466" s="20"/>
      <c r="Q466" s="20" t="s">
        <v>1592</v>
      </c>
      <c r="R466" s="20" t="s">
        <v>751</v>
      </c>
    </row>
    <row r="467" spans="1:18" ht="15.75">
      <c r="A467" s="20" t="s">
        <v>1593</v>
      </c>
      <c r="B467" s="21" t="s">
        <v>1594</v>
      </c>
      <c r="C467" s="20" t="s">
        <v>1594</v>
      </c>
      <c r="D467" s="20" t="s">
        <v>14</v>
      </c>
      <c r="E467" s="106">
        <v>2567</v>
      </c>
      <c r="F467" s="106" t="s">
        <v>1285</v>
      </c>
      <c r="G467" s="106" t="s">
        <v>1595</v>
      </c>
      <c r="H467" s="20" t="s">
        <v>1596</v>
      </c>
      <c r="I467" s="20" t="s">
        <v>186</v>
      </c>
      <c r="J467" s="108" t="s">
        <v>2301</v>
      </c>
      <c r="K467" s="20" t="s">
        <v>55</v>
      </c>
      <c r="L467" s="20" t="s">
        <v>1441</v>
      </c>
      <c r="M467" s="106" t="s">
        <v>1189</v>
      </c>
      <c r="N467" s="106" t="s">
        <v>1191</v>
      </c>
      <c r="O467" s="106" t="s">
        <v>2292</v>
      </c>
      <c r="P467" s="20"/>
      <c r="Q467" s="22" t="s">
        <v>1597</v>
      </c>
      <c r="R467" s="20" t="s">
        <v>1210</v>
      </c>
    </row>
    <row r="468" spans="1:18" ht="15.75">
      <c r="A468" s="20" t="s">
        <v>1290</v>
      </c>
      <c r="B468" s="21" t="str">
        <f t="shared" ref="B468:B482" si="9">HYPERLINK(Q468,C468)</f>
        <v>โครงการส่งเสริมและพัฒนาสินค้าเกษตรอัตลักษณ์พื้นถิ่น</v>
      </c>
      <c r="C468" s="20" t="s">
        <v>757</v>
      </c>
      <c r="D468" s="20" t="s">
        <v>14</v>
      </c>
      <c r="E468" s="106">
        <v>2567</v>
      </c>
      <c r="F468" s="106" t="s">
        <v>522</v>
      </c>
      <c r="G468" s="106" t="s">
        <v>512</v>
      </c>
      <c r="H468" s="20" t="s">
        <v>758</v>
      </c>
      <c r="I468" s="20" t="s">
        <v>186</v>
      </c>
      <c r="J468" s="108" t="s">
        <v>2301</v>
      </c>
      <c r="K468" s="20" t="s">
        <v>55</v>
      </c>
      <c r="L468" s="20" t="s">
        <v>1441</v>
      </c>
      <c r="M468" s="106" t="s">
        <v>1189</v>
      </c>
      <c r="N468" s="106" t="s">
        <v>1191</v>
      </c>
      <c r="O468" s="106" t="s">
        <v>2292</v>
      </c>
      <c r="P468" s="20"/>
      <c r="Q468" s="20" t="s">
        <v>1598</v>
      </c>
      <c r="R468" s="23" t="s">
        <v>1200</v>
      </c>
    </row>
    <row r="469" spans="1:18" ht="15.75">
      <c r="A469" s="20" t="s">
        <v>1275</v>
      </c>
      <c r="B469" s="21" t="str">
        <f t="shared" si="9"/>
        <v>โครงการส่งเสริมศักยภาพด้านการตลาดสินค้าเกษตรอัตลักษณ์พื้นถิ่นสู่ตลาดยุคใหม่ (ด้านหม่อนไหม)</v>
      </c>
      <c r="C469" s="20" t="s">
        <v>957</v>
      </c>
      <c r="D469" s="20" t="s">
        <v>14</v>
      </c>
      <c r="E469" s="106">
        <v>2567</v>
      </c>
      <c r="F469" s="106" t="s">
        <v>522</v>
      </c>
      <c r="G469" s="106" t="s">
        <v>512</v>
      </c>
      <c r="H469" s="20" t="s">
        <v>62</v>
      </c>
      <c r="I469" s="20" t="s">
        <v>63</v>
      </c>
      <c r="J469" s="108" t="s">
        <v>2310</v>
      </c>
      <c r="K469" s="20" t="s">
        <v>55</v>
      </c>
      <c r="L469" s="20" t="s">
        <v>1441</v>
      </c>
      <c r="M469" s="106" t="s">
        <v>1192</v>
      </c>
      <c r="N469" s="106" t="s">
        <v>1193</v>
      </c>
      <c r="O469" s="106" t="s">
        <v>2292</v>
      </c>
      <c r="P469" s="20"/>
      <c r="Q469" s="20" t="s">
        <v>1599</v>
      </c>
      <c r="R469" s="23" t="s">
        <v>1191</v>
      </c>
    </row>
    <row r="470" spans="1:18" ht="15.75">
      <c r="A470" s="20" t="s">
        <v>1274</v>
      </c>
      <c r="B470" s="21" t="str">
        <f t="shared" si="9"/>
        <v>โครงการส่งเสริมและพัฒนาสินค้าเกษตรอัตลักษณ์พื้นถิ่น</v>
      </c>
      <c r="C470" s="20" t="s">
        <v>757</v>
      </c>
      <c r="D470" s="20" t="s">
        <v>14</v>
      </c>
      <c r="E470" s="106">
        <v>2567</v>
      </c>
      <c r="F470" s="106" t="s">
        <v>522</v>
      </c>
      <c r="G470" s="106" t="s">
        <v>512</v>
      </c>
      <c r="H470" s="20" t="s">
        <v>62</v>
      </c>
      <c r="I470" s="20" t="s">
        <v>63</v>
      </c>
      <c r="J470" s="108" t="s">
        <v>2310</v>
      </c>
      <c r="K470" s="20" t="s">
        <v>55</v>
      </c>
      <c r="L470" s="20" t="s">
        <v>1441</v>
      </c>
      <c r="M470" s="106" t="s">
        <v>1189</v>
      </c>
      <c r="N470" s="106" t="s">
        <v>1191</v>
      </c>
      <c r="O470" s="106" t="s">
        <v>2292</v>
      </c>
      <c r="P470" s="20"/>
      <c r="Q470" s="20" t="s">
        <v>1600</v>
      </c>
      <c r="R470" s="23" t="s">
        <v>1298</v>
      </c>
    </row>
    <row r="471" spans="1:18" ht="15.75">
      <c r="A471" s="20" t="s">
        <v>1273</v>
      </c>
      <c r="B471" s="21" t="str">
        <f t="shared" si="9"/>
        <v>ผลผลิตการผลิตสินค้าหม่อนไหมได้รับการส่งเสริมและพัฒนา</v>
      </c>
      <c r="C471" s="20" t="s">
        <v>1080</v>
      </c>
      <c r="D471" s="20" t="s">
        <v>14</v>
      </c>
      <c r="E471" s="106">
        <v>2567</v>
      </c>
      <c r="F471" s="106" t="s">
        <v>522</v>
      </c>
      <c r="G471" s="106" t="s">
        <v>512</v>
      </c>
      <c r="H471" s="20" t="s">
        <v>62</v>
      </c>
      <c r="I471" s="20" t="s">
        <v>63</v>
      </c>
      <c r="J471" s="108" t="s">
        <v>2310</v>
      </c>
      <c r="K471" s="20" t="s">
        <v>55</v>
      </c>
      <c r="L471" s="20" t="s">
        <v>1441</v>
      </c>
      <c r="M471" s="106" t="s">
        <v>1189</v>
      </c>
      <c r="N471" s="106" t="s">
        <v>1191</v>
      </c>
      <c r="O471" s="106" t="s">
        <v>2292</v>
      </c>
      <c r="P471" s="20"/>
      <c r="Q471" s="20" t="s">
        <v>1601</v>
      </c>
      <c r="R471" s="20" t="s">
        <v>1191</v>
      </c>
    </row>
    <row r="472" spans="1:18" ht="15.75">
      <c r="A472" s="20" t="s">
        <v>1272</v>
      </c>
      <c r="B472" s="21" t="str">
        <f t="shared" si="9"/>
        <v xml:space="preserve">โครงการส่งเสริมและพัฒนาสินค้าเกษตรอัตลักษณ์พื้นถิ่น (ข้าว) </v>
      </c>
      <c r="C472" s="20" t="s">
        <v>1328</v>
      </c>
      <c r="D472" s="20" t="s">
        <v>14</v>
      </c>
      <c r="E472" s="106">
        <v>2567</v>
      </c>
      <c r="F472" s="106" t="s">
        <v>522</v>
      </c>
      <c r="G472" s="106" t="s">
        <v>512</v>
      </c>
      <c r="H472" s="20" t="s">
        <v>161</v>
      </c>
      <c r="I472" s="20" t="s">
        <v>162</v>
      </c>
      <c r="J472" s="108" t="s">
        <v>2302</v>
      </c>
      <c r="K472" s="20" t="s">
        <v>55</v>
      </c>
      <c r="L472" s="20" t="s">
        <v>1441</v>
      </c>
      <c r="M472" s="106" t="s">
        <v>1197</v>
      </c>
      <c r="N472" s="106" t="s">
        <v>1206</v>
      </c>
      <c r="O472" s="106" t="s">
        <v>2292</v>
      </c>
      <c r="P472" s="20"/>
      <c r="Q472" s="20" t="s">
        <v>1602</v>
      </c>
      <c r="R472" s="20" t="s">
        <v>1214</v>
      </c>
    </row>
    <row r="473" spans="1:18" ht="15.75">
      <c r="A473" s="20" t="s">
        <v>1293</v>
      </c>
      <c r="B473" s="21" t="str">
        <f t="shared" si="9"/>
        <v>โครงการส่งเสริมและพัฒนาสินค้าเกษตรอัตลักษณ์พื้นถิ่น</v>
      </c>
      <c r="C473" s="20" t="s">
        <v>757</v>
      </c>
      <c r="D473" s="20" t="s">
        <v>14</v>
      </c>
      <c r="E473" s="106">
        <v>2567</v>
      </c>
      <c r="F473" s="106" t="s">
        <v>522</v>
      </c>
      <c r="G473" s="106" t="s">
        <v>512</v>
      </c>
      <c r="H473" s="20" t="s">
        <v>272</v>
      </c>
      <c r="I473" s="20" t="s">
        <v>353</v>
      </c>
      <c r="J473" s="108" t="s">
        <v>2308</v>
      </c>
      <c r="K473" s="20" t="s">
        <v>55</v>
      </c>
      <c r="L473" s="20" t="s">
        <v>1441</v>
      </c>
      <c r="M473" s="106" t="s">
        <v>1192</v>
      </c>
      <c r="N473" s="106" t="s">
        <v>1193</v>
      </c>
      <c r="O473" s="106" t="s">
        <v>2292</v>
      </c>
      <c r="P473" s="20"/>
      <c r="Q473" s="20" t="s">
        <v>1603</v>
      </c>
      <c r="R473" s="20" t="s">
        <v>1976</v>
      </c>
    </row>
    <row r="474" spans="1:18" ht="15.75">
      <c r="A474" s="20" t="s">
        <v>1237</v>
      </c>
      <c r="B474" s="21" t="str">
        <f t="shared" si="9"/>
        <v>โครงการส่งเสริมและพัฒนาสินค้าเกษตรอัตลักษณ์พื้นถิ่น</v>
      </c>
      <c r="C474" s="20" t="s">
        <v>757</v>
      </c>
      <c r="D474" s="20" t="s">
        <v>14</v>
      </c>
      <c r="E474" s="106">
        <v>2567</v>
      </c>
      <c r="F474" s="106" t="s">
        <v>522</v>
      </c>
      <c r="G474" s="106" t="s">
        <v>512</v>
      </c>
      <c r="H474" s="20" t="s">
        <v>113</v>
      </c>
      <c r="I474" s="20" t="s">
        <v>114</v>
      </c>
      <c r="J474" s="108" t="s">
        <v>2311</v>
      </c>
      <c r="K474" s="20" t="s">
        <v>55</v>
      </c>
      <c r="L474" s="20" t="s">
        <v>1441</v>
      </c>
      <c r="M474" s="106" t="s">
        <v>1197</v>
      </c>
      <c r="N474" s="106" t="s">
        <v>1227</v>
      </c>
      <c r="O474" s="106" t="s">
        <v>2292</v>
      </c>
      <c r="P474" s="20"/>
      <c r="Q474" s="20" t="s">
        <v>1604</v>
      </c>
      <c r="R474" s="20" t="s">
        <v>1962</v>
      </c>
    </row>
    <row r="475" spans="1:18" ht="15.75">
      <c r="A475" s="20" t="s">
        <v>1235</v>
      </c>
      <c r="B475" s="21" t="str">
        <f t="shared" si="9"/>
        <v>โครงการส่งเสริมและพัฒนาสินค้าเกษตรอัตลักษณ์พื้นถิ่น (ปี 2567)</v>
      </c>
      <c r="C475" s="20" t="s">
        <v>1236</v>
      </c>
      <c r="D475" s="20" t="s">
        <v>14</v>
      </c>
      <c r="E475" s="106">
        <v>2567</v>
      </c>
      <c r="F475" s="106" t="s">
        <v>522</v>
      </c>
      <c r="G475" s="106" t="s">
        <v>512</v>
      </c>
      <c r="H475" s="20" t="s">
        <v>591</v>
      </c>
      <c r="I475" s="20" t="s">
        <v>326</v>
      </c>
      <c r="J475" s="108" t="s">
        <v>2307</v>
      </c>
      <c r="K475" s="20" t="s">
        <v>55</v>
      </c>
      <c r="L475" s="20" t="s">
        <v>1441</v>
      </c>
      <c r="M475" s="106" t="s">
        <v>1189</v>
      </c>
      <c r="N475" s="106" t="s">
        <v>1191</v>
      </c>
      <c r="O475" s="106" t="s">
        <v>2292</v>
      </c>
      <c r="P475" s="20"/>
      <c r="Q475" s="20" t="s">
        <v>1605</v>
      </c>
      <c r="R475" s="20" t="s">
        <v>1921</v>
      </c>
    </row>
    <row r="476" spans="1:18" ht="15.75">
      <c r="A476" s="20" t="s">
        <v>1606</v>
      </c>
      <c r="B476" s="21" t="str">
        <f t="shared" si="9"/>
        <v>เพิ่มประสิทธิภาพการผลิตพืชอุตสาหกรรมเกษตร กิจกรรมหลัก พัฒนาศักยภาพการผลิตมันสำปะหลังด้วย BCG Model สู่การพัฒนาที่ยั่งยืน กิจกรรมย่อย ฝึกอบรมการผลิตใบมันสำปะหลังเพื่อเป็นอาหารสัตว์</v>
      </c>
      <c r="C476" s="20" t="s">
        <v>1607</v>
      </c>
      <c r="D476" s="20" t="s">
        <v>14</v>
      </c>
      <c r="E476" s="106">
        <v>2567</v>
      </c>
      <c r="F476" s="106" t="s">
        <v>1492</v>
      </c>
      <c r="G476" s="106" t="s">
        <v>512</v>
      </c>
      <c r="H476" s="20" t="s">
        <v>1608</v>
      </c>
      <c r="I476" s="20" t="s">
        <v>326</v>
      </c>
      <c r="J476" s="108" t="s">
        <v>2307</v>
      </c>
      <c r="K476" s="20" t="s">
        <v>55</v>
      </c>
      <c r="L476" s="20" t="s">
        <v>1441</v>
      </c>
      <c r="M476" s="106" t="s">
        <v>1189</v>
      </c>
      <c r="N476" s="106" t="s">
        <v>1191</v>
      </c>
      <c r="O476" s="106" t="s">
        <v>2292</v>
      </c>
      <c r="P476" s="20"/>
      <c r="Q476" s="20" t="s">
        <v>1609</v>
      </c>
      <c r="R476" s="20" t="s">
        <v>1939</v>
      </c>
    </row>
    <row r="477" spans="1:18" ht="15.75">
      <c r="A477" s="20" t="s">
        <v>1291</v>
      </c>
      <c r="B477" s="21" t="str">
        <f t="shared" si="9"/>
        <v>โครงการส่งเสริมและพัฒนาสินค้าเกษตรอัตลักษณ์พื้นถิ่น</v>
      </c>
      <c r="C477" s="20" t="s">
        <v>757</v>
      </c>
      <c r="D477" s="20" t="s">
        <v>14</v>
      </c>
      <c r="E477" s="106">
        <v>2567</v>
      </c>
      <c r="F477" s="106" t="s">
        <v>522</v>
      </c>
      <c r="G477" s="106" t="s">
        <v>512</v>
      </c>
      <c r="H477" s="20" t="s">
        <v>1292</v>
      </c>
      <c r="I477" s="20" t="s">
        <v>205</v>
      </c>
      <c r="J477" s="108" t="s">
        <v>2306</v>
      </c>
      <c r="K477" s="20" t="s">
        <v>55</v>
      </c>
      <c r="L477" s="20" t="s">
        <v>1441</v>
      </c>
      <c r="M477" s="106" t="s">
        <v>1189</v>
      </c>
      <c r="N477" s="106" t="s">
        <v>1191</v>
      </c>
      <c r="O477" s="106" t="s">
        <v>2292</v>
      </c>
      <c r="P477" s="20"/>
      <c r="Q477" s="20" t="s">
        <v>1610</v>
      </c>
      <c r="R477" s="20" t="s">
        <v>1923</v>
      </c>
    </row>
    <row r="478" spans="1:18" ht="15.75">
      <c r="A478" s="20" t="s">
        <v>1267</v>
      </c>
      <c r="B478" s="21" t="str">
        <f t="shared" si="9"/>
        <v>แก้มลิงบ้านท่าข่อย 2 ตำบลเมืองเก่า อำเภอกบินทร์บุรี จังหวัดปราจีนบุรี</v>
      </c>
      <c r="C478" s="20" t="s">
        <v>1268</v>
      </c>
      <c r="D478" s="20" t="s">
        <v>14</v>
      </c>
      <c r="E478" s="106">
        <v>2567</v>
      </c>
      <c r="F478" s="106" t="s">
        <v>1219</v>
      </c>
      <c r="G478" s="106" t="s">
        <v>512</v>
      </c>
      <c r="H478" s="20" t="s">
        <v>802</v>
      </c>
      <c r="I478" s="20" t="s">
        <v>568</v>
      </c>
      <c r="J478" s="108" t="s">
        <v>2298</v>
      </c>
      <c r="K478" s="20" t="s">
        <v>55</v>
      </c>
      <c r="L478" s="20" t="s">
        <v>1441</v>
      </c>
      <c r="M478" s="106" t="s">
        <v>1197</v>
      </c>
      <c r="N478" s="106" t="s">
        <v>1198</v>
      </c>
      <c r="O478" s="106" t="s">
        <v>2292</v>
      </c>
      <c r="P478" s="20"/>
      <c r="Q478" s="20" t="s">
        <v>1611</v>
      </c>
      <c r="R478" s="20" t="s">
        <v>1970</v>
      </c>
    </row>
    <row r="479" spans="1:18" ht="15.75">
      <c r="A479" s="20" t="s">
        <v>1265</v>
      </c>
      <c r="B479" s="21" t="str">
        <f t="shared" si="9"/>
        <v>อาคารบังคับน้ำบ้านนาคำ ตำบลบ้านนา อำเภอกบินทร์บุรี จังหวัดปราจีนบุรี</v>
      </c>
      <c r="C479" s="20" t="s">
        <v>1266</v>
      </c>
      <c r="D479" s="20" t="s">
        <v>14</v>
      </c>
      <c r="E479" s="106">
        <v>2567</v>
      </c>
      <c r="F479" s="106" t="s">
        <v>1219</v>
      </c>
      <c r="G479" s="106" t="s">
        <v>512</v>
      </c>
      <c r="H479" s="20" t="s">
        <v>802</v>
      </c>
      <c r="I479" s="20" t="s">
        <v>568</v>
      </c>
      <c r="J479" s="108" t="s">
        <v>2298</v>
      </c>
      <c r="K479" s="20" t="s">
        <v>55</v>
      </c>
      <c r="L479" s="20" t="s">
        <v>1441</v>
      </c>
      <c r="M479" s="106" t="s">
        <v>1197</v>
      </c>
      <c r="N479" s="106" t="s">
        <v>1198</v>
      </c>
      <c r="O479" s="106" t="s">
        <v>2292</v>
      </c>
      <c r="P479" s="20"/>
      <c r="Q479" s="20" t="s">
        <v>1612</v>
      </c>
      <c r="R479" s="20" t="s">
        <v>1970</v>
      </c>
    </row>
    <row r="480" spans="1:18" ht="15.75">
      <c r="A480" s="20" t="s">
        <v>1307</v>
      </c>
      <c r="B480" s="21" t="str">
        <f t="shared" si="9"/>
        <v>พัฒนาเครือข่ายเกษตรกรที่ทำการเกษตรมูลค่าสูงกลุ่มจังหวัดสนุก</v>
      </c>
      <c r="C480" s="20" t="s">
        <v>1308</v>
      </c>
      <c r="D480" s="20" t="s">
        <v>14</v>
      </c>
      <c r="E480" s="106">
        <v>2567</v>
      </c>
      <c r="F480" s="106" t="s">
        <v>1224</v>
      </c>
      <c r="G480" s="106" t="s">
        <v>1219</v>
      </c>
      <c r="H480" s="20" t="s">
        <v>1309</v>
      </c>
      <c r="I480" s="20" t="s">
        <v>262</v>
      </c>
      <c r="J480" s="108" t="s">
        <v>2309</v>
      </c>
      <c r="K480" s="20" t="s">
        <v>55</v>
      </c>
      <c r="L480" s="20" t="s">
        <v>1441</v>
      </c>
      <c r="M480" s="106" t="s">
        <v>1197</v>
      </c>
      <c r="N480" s="106" t="s">
        <v>1227</v>
      </c>
      <c r="O480" s="106" t="s">
        <v>2292</v>
      </c>
      <c r="P480" s="20"/>
      <c r="Q480" s="20" t="s">
        <v>1613</v>
      </c>
      <c r="R480" s="20" t="s">
        <v>2204</v>
      </c>
    </row>
    <row r="481" spans="1:18" ht="15.75">
      <c r="A481" s="20" t="s">
        <v>1304</v>
      </c>
      <c r="B481" s="21" t="str">
        <f t="shared" si="9"/>
        <v>โครงการส่งเสริมและยกระดับศักยภาพด้านการเกษตร กิจกรรมหลัก : พัฒนาและส่งเสริมข้าวหอมมะลิทุ่งกุลาร้องไห้และพื้นที่ศักยภาพและสินค้าเกษตรเป้าหมายสู่อุตสาหกรรมแปรรูปเกษตรและอาหารของภูมิภาค (พัฒนาข้าวหอมมะลิทุ่งกุลาร้องไห้จังหวัดร้อยเอ็ดสู่เกษตรมูลค่าสูง)</v>
      </c>
      <c r="C481" s="20" t="s">
        <v>1305</v>
      </c>
      <c r="D481" s="20" t="s">
        <v>14</v>
      </c>
      <c r="E481" s="106">
        <v>2567</v>
      </c>
      <c r="F481" s="106" t="s">
        <v>1285</v>
      </c>
      <c r="G481" s="106" t="s">
        <v>512</v>
      </c>
      <c r="H481" s="20" t="s">
        <v>1306</v>
      </c>
      <c r="I481" s="20" t="s">
        <v>262</v>
      </c>
      <c r="J481" s="108" t="s">
        <v>2309</v>
      </c>
      <c r="K481" s="20" t="s">
        <v>55</v>
      </c>
      <c r="L481" s="20" t="s">
        <v>1441</v>
      </c>
      <c r="M481" s="106" t="s">
        <v>1189</v>
      </c>
      <c r="N481" s="106" t="s">
        <v>1191</v>
      </c>
      <c r="O481" s="106" t="s">
        <v>2292</v>
      </c>
      <c r="P481" s="20"/>
      <c r="Q481" s="20" t="s">
        <v>1614</v>
      </c>
      <c r="R481" s="20" t="s">
        <v>2208</v>
      </c>
    </row>
    <row r="482" spans="1:18" ht="15.75">
      <c r="A482" s="20" t="s">
        <v>1615</v>
      </c>
      <c r="B482" s="21" t="str">
        <f t="shared" si="9"/>
        <v xml:space="preserve">โครงพัฒนาเกษตรกรในการผลิตการเกษตรให้มีมาตรฐาน กิจกรรมหลัก เพิ่มศักยภาพและการจัดการธุรกิจไผ่ไม้เศรษฐกิจชุมชนจังหวัดชลบุรี </v>
      </c>
      <c r="C482" s="20" t="s">
        <v>1616</v>
      </c>
      <c r="D482" s="20" t="s">
        <v>14</v>
      </c>
      <c r="E482" s="106">
        <v>2567</v>
      </c>
      <c r="F482" s="106" t="s">
        <v>522</v>
      </c>
      <c r="G482" s="106" t="s">
        <v>512</v>
      </c>
      <c r="H482" s="20" t="s">
        <v>1617</v>
      </c>
      <c r="I482" s="20" t="s">
        <v>262</v>
      </c>
      <c r="J482" s="108" t="s">
        <v>2309</v>
      </c>
      <c r="K482" s="20" t="s">
        <v>55</v>
      </c>
      <c r="L482" s="20" t="s">
        <v>1441</v>
      </c>
      <c r="M482" s="106" t="s">
        <v>1197</v>
      </c>
      <c r="N482" s="106" t="s">
        <v>1198</v>
      </c>
      <c r="O482" s="106" t="s">
        <v>2292</v>
      </c>
      <c r="P482" s="20"/>
      <c r="Q482" s="20" t="s">
        <v>1618</v>
      </c>
      <c r="R482" s="20" t="s">
        <v>2214</v>
      </c>
    </row>
    <row r="483" spans="1:18" ht="15.75">
      <c r="A483" s="20" t="s">
        <v>1230</v>
      </c>
      <c r="B483" s="21" t="s">
        <v>1231</v>
      </c>
      <c r="C483" s="20" t="s">
        <v>1231</v>
      </c>
      <c r="D483" s="20" t="s">
        <v>14</v>
      </c>
      <c r="E483" s="106">
        <v>2567</v>
      </c>
      <c r="F483" s="106" t="s">
        <v>1219</v>
      </c>
      <c r="G483" s="106" t="s">
        <v>512</v>
      </c>
      <c r="H483" s="20" t="s">
        <v>1075</v>
      </c>
      <c r="I483" s="20" t="s">
        <v>186</v>
      </c>
      <c r="J483" s="108" t="s">
        <v>2301</v>
      </c>
      <c r="K483" s="20" t="s">
        <v>55</v>
      </c>
      <c r="L483" s="20" t="s">
        <v>1441</v>
      </c>
      <c r="M483" s="106" t="s">
        <v>1189</v>
      </c>
      <c r="N483" s="106" t="s">
        <v>1190</v>
      </c>
      <c r="O483" s="106" t="s">
        <v>2292</v>
      </c>
      <c r="P483" s="20"/>
      <c r="Q483" s="22" t="s">
        <v>1619</v>
      </c>
      <c r="R483" s="20" t="s">
        <v>2204</v>
      </c>
    </row>
    <row r="484" spans="1:18" ht="15.75">
      <c r="A484" s="20" t="s">
        <v>1620</v>
      </c>
      <c r="B484" s="21" t="str">
        <f t="shared" ref="B484:B515" si="10">HYPERLINK(Q484,C484)</f>
        <v xml:space="preserve">โครงการส่งเสริมและเพิ่มขีดความสามารถสินค้าทางเลือกจังหวัดกระบี่ </v>
      </c>
      <c r="C484" s="20" t="s">
        <v>1621</v>
      </c>
      <c r="D484" s="20" t="s">
        <v>14</v>
      </c>
      <c r="E484" s="106">
        <v>2567</v>
      </c>
      <c r="F484" s="106" t="s">
        <v>522</v>
      </c>
      <c r="G484" s="106" t="s">
        <v>512</v>
      </c>
      <c r="H484" s="20" t="s">
        <v>1622</v>
      </c>
      <c r="I484" s="20" t="s">
        <v>196</v>
      </c>
      <c r="J484" s="108" t="s">
        <v>2314</v>
      </c>
      <c r="K484" s="20" t="s">
        <v>103</v>
      </c>
      <c r="L484" s="20" t="s">
        <v>1441</v>
      </c>
      <c r="M484" s="106" t="s">
        <v>1197</v>
      </c>
      <c r="N484" s="106" t="s">
        <v>1206</v>
      </c>
      <c r="O484" s="106" t="s">
        <v>2292</v>
      </c>
      <c r="P484" s="20"/>
      <c r="Q484" s="20" t="s">
        <v>1623</v>
      </c>
      <c r="R484" s="20" t="s">
        <v>2197</v>
      </c>
    </row>
    <row r="485" spans="1:18" ht="15.75">
      <c r="A485" s="20" t="s">
        <v>1225</v>
      </c>
      <c r="B485" s="21" t="str">
        <f t="shared" si="10"/>
        <v>โครงการพัฒนาใบยาสูบอย่างยั่งยืน 2567</v>
      </c>
      <c r="C485" s="20" t="s">
        <v>1226</v>
      </c>
      <c r="D485" s="20" t="s">
        <v>14</v>
      </c>
      <c r="E485" s="106">
        <v>2567</v>
      </c>
      <c r="F485" s="106" t="s">
        <v>522</v>
      </c>
      <c r="G485" s="106" t="s">
        <v>512</v>
      </c>
      <c r="H485" s="20"/>
      <c r="I485" s="20" t="s">
        <v>143</v>
      </c>
      <c r="J485" s="108" t="s">
        <v>2296</v>
      </c>
      <c r="K485" s="20" t="s">
        <v>144</v>
      </c>
      <c r="L485" s="20" t="s">
        <v>1441</v>
      </c>
      <c r="M485" s="106" t="s">
        <v>1197</v>
      </c>
      <c r="N485" s="106" t="s">
        <v>1227</v>
      </c>
      <c r="O485" s="106" t="s">
        <v>2292</v>
      </c>
      <c r="P485" s="20"/>
      <c r="Q485" s="20" t="s">
        <v>1624</v>
      </c>
      <c r="R485" s="20" t="s">
        <v>2224</v>
      </c>
    </row>
    <row r="486" spans="1:18" ht="15.75">
      <c r="A486" s="20" t="s">
        <v>1299</v>
      </c>
      <c r="B486" s="21" t="str">
        <f t="shared" si="10"/>
        <v>โครงการอนุรักษ์พันธุกรรมกล้วยสายพันธุ์ต่างๆ</v>
      </c>
      <c r="C486" s="20" t="s">
        <v>1300</v>
      </c>
      <c r="D486" s="20" t="s">
        <v>333</v>
      </c>
      <c r="E486" s="106">
        <v>2567</v>
      </c>
      <c r="F486" s="106" t="s">
        <v>522</v>
      </c>
      <c r="G486" s="106" t="s">
        <v>512</v>
      </c>
      <c r="H486" s="20" t="s">
        <v>229</v>
      </c>
      <c r="I486" s="20" t="s">
        <v>402</v>
      </c>
      <c r="J486" s="108" t="s">
        <v>2315</v>
      </c>
      <c r="K486" s="20" t="s">
        <v>19</v>
      </c>
      <c r="L486" s="20" t="s">
        <v>1441</v>
      </c>
      <c r="M486" s="106" t="s">
        <v>1209</v>
      </c>
      <c r="N486" s="106" t="s">
        <v>1214</v>
      </c>
      <c r="O486" s="106" t="s">
        <v>2292</v>
      </c>
      <c r="P486" s="20"/>
      <c r="Q486" s="20" t="s">
        <v>1625</v>
      </c>
      <c r="R486" s="20" t="s">
        <v>2229</v>
      </c>
    </row>
    <row r="487" spans="1:18" ht="15.75">
      <c r="A487" s="20" t="s">
        <v>1626</v>
      </c>
      <c r="B487" s="21" t="str">
        <f t="shared" si="10"/>
        <v>งานปรับปรุงซ่อมแซมจัดระบบน้ำโครงการอ่างเก็บน้ำเพื่อการพัฒนาที่ยั่งยืน</v>
      </c>
      <c r="C487" s="20" t="s">
        <v>1627</v>
      </c>
      <c r="D487" s="20" t="s">
        <v>14</v>
      </c>
      <c r="E487" s="106">
        <v>2567</v>
      </c>
      <c r="F487" s="106" t="s">
        <v>1219</v>
      </c>
      <c r="G487" s="106" t="s">
        <v>512</v>
      </c>
      <c r="H487" s="20" t="s">
        <v>1099</v>
      </c>
      <c r="I487" s="20" t="s">
        <v>568</v>
      </c>
      <c r="J487" s="108" t="s">
        <v>2298</v>
      </c>
      <c r="K487" s="20" t="s">
        <v>55</v>
      </c>
      <c r="L487" s="20" t="s">
        <v>1441</v>
      </c>
      <c r="M487" s="106" t="s">
        <v>1189</v>
      </c>
      <c r="N487" s="106" t="s">
        <v>1191</v>
      </c>
      <c r="O487" s="106" t="s">
        <v>2292</v>
      </c>
      <c r="P487" s="20"/>
      <c r="Q487" s="20" t="s">
        <v>1628</v>
      </c>
      <c r="R487" s="20" t="s">
        <v>2233</v>
      </c>
    </row>
    <row r="488" spans="1:18" ht="15.75">
      <c r="A488" s="20" t="s">
        <v>1629</v>
      </c>
      <c r="B488" s="21" t="str">
        <f t="shared" si="10"/>
        <v>โครงการส่งเสริมสินค้าเกษตรอัตลักษณ์ กิจกรรม ส่งเสริมและพัฒนาคุณภาพผ้าไหมย้อมสีธรรมชาติหมักโคลนและสีเคมีที่ปลอดภัย มาตรฐานตรานกยงูพระราชทานฯ สู่ตลาดสากล</v>
      </c>
      <c r="C488" s="20" t="s">
        <v>1630</v>
      </c>
      <c r="D488" s="20" t="s">
        <v>14</v>
      </c>
      <c r="E488" s="106">
        <v>2567</v>
      </c>
      <c r="F488" s="106" t="s">
        <v>522</v>
      </c>
      <c r="G488" s="106" t="s">
        <v>512</v>
      </c>
      <c r="H488" s="20" t="s">
        <v>1048</v>
      </c>
      <c r="I488" s="20" t="s">
        <v>63</v>
      </c>
      <c r="J488" s="108" t="s">
        <v>2310</v>
      </c>
      <c r="K488" s="20" t="s">
        <v>55</v>
      </c>
      <c r="L488" s="20" t="s">
        <v>1441</v>
      </c>
      <c r="M488" s="106" t="s">
        <v>1189</v>
      </c>
      <c r="N488" s="106" t="s">
        <v>1191</v>
      </c>
      <c r="O488" s="106" t="s">
        <v>2292</v>
      </c>
      <c r="P488" s="20"/>
      <c r="Q488" s="20" t="s">
        <v>1631</v>
      </c>
      <c r="R488" s="20" t="s">
        <v>2237</v>
      </c>
    </row>
    <row r="489" spans="1:18" ht="15.75">
      <c r="A489" s="20" t="s">
        <v>1632</v>
      </c>
      <c r="B489" s="21" t="str">
        <f t="shared" si="10"/>
        <v>การพัฒนานวัตกรรมการผลิตและจำหน่าย ผลิตภัณฑ์ไหมกลุ่มจังหวัดนครชัยบุรินทร์แบบครบวงจร</v>
      </c>
      <c r="C489" s="20" t="s">
        <v>1633</v>
      </c>
      <c r="D489" s="20" t="s">
        <v>14</v>
      </c>
      <c r="E489" s="106">
        <v>2567</v>
      </c>
      <c r="F489" s="106" t="s">
        <v>1492</v>
      </c>
      <c r="G489" s="106" t="s">
        <v>512</v>
      </c>
      <c r="H489" s="20" t="s">
        <v>620</v>
      </c>
      <c r="I489" s="20" t="s">
        <v>63</v>
      </c>
      <c r="J489" s="108" t="s">
        <v>2310</v>
      </c>
      <c r="K489" s="20" t="s">
        <v>55</v>
      </c>
      <c r="L489" s="20" t="s">
        <v>1441</v>
      </c>
      <c r="M489" s="106" t="s">
        <v>1197</v>
      </c>
      <c r="N489" s="106" t="s">
        <v>1257</v>
      </c>
      <c r="O489" s="106" t="s">
        <v>2292</v>
      </c>
      <c r="P489" s="20"/>
      <c r="Q489" s="20" t="s">
        <v>1634</v>
      </c>
      <c r="R489" s="20" t="s">
        <v>2241</v>
      </c>
    </row>
    <row r="490" spans="1:18" ht="15.75">
      <c r="A490" s="20" t="s">
        <v>1635</v>
      </c>
      <c r="B490" s="21" t="str">
        <f t="shared" si="10"/>
        <v>การพัฒนานวัตกรรมการผลิตและจำหน่ายผลิตภัณฑ์ไหมกลุ่มจังหวัดนครชัยบุรินทร์แบบครบวงจร</v>
      </c>
      <c r="C490" s="20" t="s">
        <v>1636</v>
      </c>
      <c r="D490" s="20" t="s">
        <v>14</v>
      </c>
      <c r="E490" s="106">
        <v>2567</v>
      </c>
      <c r="F490" s="106" t="s">
        <v>1219</v>
      </c>
      <c r="G490" s="106" t="s">
        <v>512</v>
      </c>
      <c r="H490" s="20" t="s">
        <v>1637</v>
      </c>
      <c r="I490" s="20" t="s">
        <v>63</v>
      </c>
      <c r="J490" s="108" t="s">
        <v>2310</v>
      </c>
      <c r="K490" s="20" t="s">
        <v>55</v>
      </c>
      <c r="L490" s="20" t="s">
        <v>1441</v>
      </c>
      <c r="M490" s="106" t="s">
        <v>1197</v>
      </c>
      <c r="N490" s="106" t="s">
        <v>1257</v>
      </c>
      <c r="O490" s="106" t="s">
        <v>2292</v>
      </c>
      <c r="P490" s="20"/>
      <c r="Q490" s="20" t="s">
        <v>1638</v>
      </c>
      <c r="R490" s="20" t="s">
        <v>2245</v>
      </c>
    </row>
    <row r="491" spans="1:18" ht="15.75">
      <c r="A491" s="20" t="s">
        <v>1639</v>
      </c>
      <c r="B491" s="21" t="str">
        <f t="shared" si="10"/>
        <v>การพัฒนานวัตกรรมการผลิตและจำหน่ายผลิตภัณฑ์ไหมกลุ่มจังหวัดนครชัยบุรินทร์แบบครบวงจร</v>
      </c>
      <c r="C491" s="20" t="s">
        <v>1636</v>
      </c>
      <c r="D491" s="20" t="s">
        <v>14</v>
      </c>
      <c r="E491" s="106">
        <v>2567</v>
      </c>
      <c r="F491" s="106" t="s">
        <v>1219</v>
      </c>
      <c r="G491" s="106" t="s">
        <v>512</v>
      </c>
      <c r="H491" s="20" t="s">
        <v>1640</v>
      </c>
      <c r="I491" s="20" t="s">
        <v>63</v>
      </c>
      <c r="J491" s="108" t="s">
        <v>2310</v>
      </c>
      <c r="K491" s="20" t="s">
        <v>55</v>
      </c>
      <c r="L491" s="20" t="s">
        <v>1441</v>
      </c>
      <c r="M491" s="106" t="s">
        <v>1197</v>
      </c>
      <c r="N491" s="106" t="s">
        <v>1257</v>
      </c>
      <c r="O491" s="106" t="s">
        <v>2292</v>
      </c>
      <c r="P491" s="20"/>
      <c r="Q491" s="20" t="s">
        <v>1641</v>
      </c>
      <c r="R491" s="20" t="s">
        <v>2250</v>
      </c>
    </row>
    <row r="492" spans="1:18" ht="15.75">
      <c r="A492" s="20" t="s">
        <v>1642</v>
      </c>
      <c r="B492" s="21" t="str">
        <f t="shared" si="10"/>
        <v>พัฒนาสินค้าเกาตรอัตลักษณ์พื้นถิ่นในตลาดมูลค่าสูงตอบสนองการตลาดในระดับสากล</v>
      </c>
      <c r="C492" s="20" t="s">
        <v>1643</v>
      </c>
      <c r="D492" s="20" t="s">
        <v>14</v>
      </c>
      <c r="E492" s="106">
        <v>2567</v>
      </c>
      <c r="F492" s="106" t="s">
        <v>1219</v>
      </c>
      <c r="G492" s="106" t="s">
        <v>512</v>
      </c>
      <c r="H492" s="20" t="s">
        <v>1644</v>
      </c>
      <c r="I492" s="20" t="s">
        <v>475</v>
      </c>
      <c r="J492" s="108" t="s">
        <v>2329</v>
      </c>
      <c r="K492" s="20" t="s">
        <v>55</v>
      </c>
      <c r="L492" s="20" t="s">
        <v>1441</v>
      </c>
      <c r="M492" s="106" t="s">
        <v>1189</v>
      </c>
      <c r="N492" s="106" t="s">
        <v>1191</v>
      </c>
      <c r="O492" s="106" t="s">
        <v>2292</v>
      </c>
      <c r="P492" s="20"/>
      <c r="Q492" s="20" t="s">
        <v>1645</v>
      </c>
      <c r="R492" s="20" t="s">
        <v>2254</v>
      </c>
    </row>
    <row r="493" spans="1:18" ht="15.75">
      <c r="A493" s="20" t="s">
        <v>1646</v>
      </c>
      <c r="B493" s="21" t="str">
        <f t="shared" si="10"/>
        <v>โครงการส่งเสริมและเพิ่มขีดความสามารถสินค้าจังหวัดกระบี่</v>
      </c>
      <c r="C493" s="20" t="s">
        <v>1647</v>
      </c>
      <c r="D493" s="20" t="s">
        <v>14</v>
      </c>
      <c r="E493" s="106">
        <v>2567</v>
      </c>
      <c r="F493" s="106" t="s">
        <v>522</v>
      </c>
      <c r="G493" s="106" t="s">
        <v>512</v>
      </c>
      <c r="H493" s="20" t="s">
        <v>653</v>
      </c>
      <c r="I493" s="20" t="s">
        <v>186</v>
      </c>
      <c r="J493" s="108" t="s">
        <v>2301</v>
      </c>
      <c r="K493" s="20" t="s">
        <v>55</v>
      </c>
      <c r="L493" s="20" t="s">
        <v>1441</v>
      </c>
      <c r="M493" s="106" t="s">
        <v>1189</v>
      </c>
      <c r="N493" s="106" t="s">
        <v>1190</v>
      </c>
      <c r="O493" s="106" t="s">
        <v>2292</v>
      </c>
      <c r="P493" s="20"/>
      <c r="Q493" s="20" t="s">
        <v>1648</v>
      </c>
      <c r="R493" s="20" t="s">
        <v>2260</v>
      </c>
    </row>
    <row r="494" spans="1:18" ht="15.75">
      <c r="A494" s="20" t="s">
        <v>2146</v>
      </c>
      <c r="B494" s="21" t="str">
        <f t="shared" si="10"/>
        <v>โครงการอบรม ผลิตภัณฑ์งานประดิษฐ์กระดาษลายน้ำจากก้านบัวขาวมงคล</v>
      </c>
      <c r="C494" s="20" t="s">
        <v>2147</v>
      </c>
      <c r="D494" s="20" t="s">
        <v>14</v>
      </c>
      <c r="E494" s="106">
        <v>2567</v>
      </c>
      <c r="F494" s="106" t="s">
        <v>522</v>
      </c>
      <c r="G494" s="106" t="s">
        <v>512</v>
      </c>
      <c r="H494" s="20" t="s">
        <v>820</v>
      </c>
      <c r="I494" s="20" t="s">
        <v>18</v>
      </c>
      <c r="J494" s="108" t="s">
        <v>2312</v>
      </c>
      <c r="K494" s="20" t="s">
        <v>19</v>
      </c>
      <c r="L494" s="20" t="s">
        <v>1441</v>
      </c>
      <c r="M494" s="106" t="s">
        <v>1197</v>
      </c>
      <c r="N494" s="106" t="s">
        <v>1198</v>
      </c>
      <c r="O494" s="106" t="s">
        <v>2292</v>
      </c>
      <c r="P494" s="20"/>
      <c r="Q494" s="20" t="s">
        <v>2148</v>
      </c>
      <c r="R494" s="20" t="s">
        <v>2264</v>
      </c>
    </row>
    <row r="495" spans="1:18" ht="15.75">
      <c r="A495" s="20" t="s">
        <v>1294</v>
      </c>
      <c r="B495" s="21" t="str">
        <f t="shared" si="10"/>
        <v>พัฒนาต่อยอดองค์ความรู้ด้านการผลิตและการตลาดกระบือจังหวัดพิษณุโลก</v>
      </c>
      <c r="C495" s="20" t="s">
        <v>1142</v>
      </c>
      <c r="D495" s="20" t="s">
        <v>14</v>
      </c>
      <c r="E495" s="106">
        <v>2567</v>
      </c>
      <c r="F495" s="106" t="s">
        <v>522</v>
      </c>
      <c r="G495" s="106" t="s">
        <v>512</v>
      </c>
      <c r="H495" s="20" t="s">
        <v>922</v>
      </c>
      <c r="I495" s="20" t="s">
        <v>326</v>
      </c>
      <c r="J495" s="108" t="s">
        <v>2307</v>
      </c>
      <c r="K495" s="20" t="s">
        <v>55</v>
      </c>
      <c r="L495" s="20" t="s">
        <v>1441</v>
      </c>
      <c r="M495" s="106" t="s">
        <v>1189</v>
      </c>
      <c r="N495" s="106" t="s">
        <v>1191</v>
      </c>
      <c r="O495" s="106" t="s">
        <v>2292</v>
      </c>
      <c r="P495" s="20"/>
      <c r="Q495" s="20" t="s">
        <v>2149</v>
      </c>
      <c r="R495" s="20" t="s">
        <v>2264</v>
      </c>
    </row>
    <row r="496" spans="1:18" ht="15.75">
      <c r="A496" s="20" t="s">
        <v>1251</v>
      </c>
      <c r="B496" s="21" t="str">
        <f t="shared" si="10"/>
        <v>โครงการ  ส่งเสริมและเพิ่มประสิทธิภาพ การผลิต การแปรรูป สินค้าเกษตรให้ได้มาตรฐาน / กิจกรรม การเพิ่มประสิทธิภาพการผลิตส้มโอคุณภาพสู่ตลาดมูลค่าสูงและสร้างสินค้า GI</v>
      </c>
      <c r="C496" s="20" t="s">
        <v>1252</v>
      </c>
      <c r="D496" s="20" t="s">
        <v>14</v>
      </c>
      <c r="E496" s="106">
        <v>2567</v>
      </c>
      <c r="F496" s="106" t="s">
        <v>522</v>
      </c>
      <c r="G496" s="106" t="s">
        <v>1219</v>
      </c>
      <c r="H496" s="20" t="s">
        <v>1129</v>
      </c>
      <c r="I496" s="20" t="s">
        <v>114</v>
      </c>
      <c r="J496" s="108" t="s">
        <v>2311</v>
      </c>
      <c r="K496" s="20" t="s">
        <v>55</v>
      </c>
      <c r="L496" s="20" t="s">
        <v>1441</v>
      </c>
      <c r="M496" s="106" t="s">
        <v>1189</v>
      </c>
      <c r="N496" s="106" t="s">
        <v>1191</v>
      </c>
      <c r="O496" s="106" t="s">
        <v>2292</v>
      </c>
      <c r="P496" s="20"/>
      <c r="Q496" s="20" t="s">
        <v>2150</v>
      </c>
      <c r="R496" s="20" t="s">
        <v>2264</v>
      </c>
    </row>
    <row r="497" spans="1:19" ht="15.75">
      <c r="A497" s="20" t="s">
        <v>1276</v>
      </c>
      <c r="B497" s="21" t="str">
        <f t="shared" si="10"/>
        <v>โครงการ "ศูนย์เกษตรวิถีเมือง" เพื่อการเรียนรู้อย่างยั่งยืน</v>
      </c>
      <c r="C497" s="20" t="s">
        <v>1277</v>
      </c>
      <c r="D497" s="20" t="s">
        <v>14</v>
      </c>
      <c r="E497" s="106">
        <v>2567</v>
      </c>
      <c r="F497" s="106" t="s">
        <v>522</v>
      </c>
      <c r="G497" s="106" t="s">
        <v>512</v>
      </c>
      <c r="H497" s="20" t="s">
        <v>1278</v>
      </c>
      <c r="I497" s="20" t="s">
        <v>718</v>
      </c>
      <c r="J497" s="108" t="s">
        <v>2313</v>
      </c>
      <c r="K497" s="20" t="s">
        <v>19</v>
      </c>
      <c r="L497" s="20" t="s">
        <v>1441</v>
      </c>
      <c r="M497" s="106" t="s">
        <v>1209</v>
      </c>
      <c r="N497" s="106" t="s">
        <v>1210</v>
      </c>
      <c r="O497" s="106" t="s">
        <v>2292</v>
      </c>
      <c r="P497" s="20"/>
      <c r="Q497" s="20" t="s">
        <v>2183</v>
      </c>
      <c r="R497" s="20" t="s">
        <v>2264</v>
      </c>
    </row>
    <row r="498" spans="1:19" ht="15.75">
      <c r="A498" s="20" t="s">
        <v>1287</v>
      </c>
      <c r="B498" s="21" t="str">
        <f t="shared" si="10"/>
        <v>โครงการศึกษาและสืบสานปรัชญาเศรษฐกิจพอเพียง ประจำปี 2566</v>
      </c>
      <c r="C498" s="20" t="s">
        <v>1288</v>
      </c>
      <c r="D498" s="20" t="s">
        <v>333</v>
      </c>
      <c r="E498" s="106">
        <v>2567</v>
      </c>
      <c r="F498" s="106" t="s">
        <v>1284</v>
      </c>
      <c r="G498" s="106" t="s">
        <v>1284</v>
      </c>
      <c r="H498" s="20" t="s">
        <v>1289</v>
      </c>
      <c r="I498" s="20" t="s">
        <v>520</v>
      </c>
      <c r="J498" s="108" t="s">
        <v>2324</v>
      </c>
      <c r="K498" s="20" t="s">
        <v>19</v>
      </c>
      <c r="L498" s="20" t="s">
        <v>1441</v>
      </c>
      <c r="M498" s="106" t="s">
        <v>1189</v>
      </c>
      <c r="N498" s="106" t="s">
        <v>1200</v>
      </c>
      <c r="O498" s="106" t="s">
        <v>2292</v>
      </c>
      <c r="P498" s="20"/>
      <c r="Q498" s="20" t="s">
        <v>2184</v>
      </c>
      <c r="R498" s="20" t="s">
        <v>2264</v>
      </c>
    </row>
    <row r="499" spans="1:19" ht="15.75">
      <c r="A499" s="20" t="s">
        <v>1218</v>
      </c>
      <c r="B499" s="21" t="str">
        <f t="shared" si="10"/>
        <v xml:space="preserve">โครงการคลังอาหารและการแบ่งปันประจำชุมชน สร้างความมั่นคงทางอาหาร สู่พังงาเมืองแห่งความสุข </v>
      </c>
      <c r="C499" s="20" t="s">
        <v>2185</v>
      </c>
      <c r="D499" s="20" t="s">
        <v>333</v>
      </c>
      <c r="E499" s="106">
        <v>2567</v>
      </c>
      <c r="F499" s="106" t="s">
        <v>989</v>
      </c>
      <c r="G499" s="106" t="s">
        <v>1476</v>
      </c>
      <c r="H499" s="20" t="s">
        <v>1220</v>
      </c>
      <c r="I499" s="20" t="s">
        <v>445</v>
      </c>
      <c r="J499" s="108" t="s">
        <v>2319</v>
      </c>
      <c r="K499" s="20" t="s">
        <v>440</v>
      </c>
      <c r="L499" s="20" t="s">
        <v>1441</v>
      </c>
      <c r="M499" s="106" t="s">
        <v>1189</v>
      </c>
      <c r="N499" s="106" t="s">
        <v>1191</v>
      </c>
      <c r="O499" s="106" t="s">
        <v>2292</v>
      </c>
      <c r="P499" s="20"/>
      <c r="Q499" s="20" t="s">
        <v>2186</v>
      </c>
      <c r="R499" s="20" t="s">
        <v>2281</v>
      </c>
    </row>
    <row r="500" spans="1:19" ht="15.75">
      <c r="A500" s="20" t="s">
        <v>1296</v>
      </c>
      <c r="B500" s="21" t="str">
        <f t="shared" si="10"/>
        <v>โครงการปลูกรักษาผักพื้นบ้านกรณีศึกษา : ผักอีนูน</v>
      </c>
      <c r="C500" s="20" t="s">
        <v>1297</v>
      </c>
      <c r="D500" s="20" t="s">
        <v>333</v>
      </c>
      <c r="E500" s="106">
        <v>2567</v>
      </c>
      <c r="F500" s="106" t="s">
        <v>522</v>
      </c>
      <c r="G500" s="106" t="s">
        <v>512</v>
      </c>
      <c r="H500" s="20" t="s">
        <v>229</v>
      </c>
      <c r="I500" s="20" t="s">
        <v>402</v>
      </c>
      <c r="J500" s="108" t="s">
        <v>2315</v>
      </c>
      <c r="K500" s="20" t="s">
        <v>19</v>
      </c>
      <c r="L500" s="20" t="s">
        <v>1441</v>
      </c>
      <c r="M500" s="106" t="s">
        <v>1209</v>
      </c>
      <c r="N500" s="106" t="s">
        <v>1298</v>
      </c>
      <c r="O500" s="106" t="s">
        <v>2292</v>
      </c>
      <c r="P500" s="20"/>
      <c r="Q500" s="20" t="s">
        <v>2187</v>
      </c>
      <c r="R500" s="20" t="s">
        <v>2285</v>
      </c>
    </row>
    <row r="501" spans="1:19" ht="15.75">
      <c r="A501" s="20" t="s">
        <v>1271</v>
      </c>
      <c r="B501" s="21" t="str">
        <f t="shared" si="10"/>
        <v xml:space="preserve">โครงการเพิ่มขีดความสามารถผู้ประกอบการสินค้า OTOP และ SMEs ของจังหวัดขอนแก่น </v>
      </c>
      <c r="C501" s="20" t="s">
        <v>2188</v>
      </c>
      <c r="D501" s="20" t="s">
        <v>14</v>
      </c>
      <c r="E501" s="106">
        <v>2567</v>
      </c>
      <c r="F501" s="106" t="s">
        <v>522</v>
      </c>
      <c r="G501" s="106" t="s">
        <v>1219</v>
      </c>
      <c r="H501" s="20" t="s">
        <v>1114</v>
      </c>
      <c r="I501" s="20" t="s">
        <v>63</v>
      </c>
      <c r="J501" s="108" t="s">
        <v>2310</v>
      </c>
      <c r="K501" s="20" t="s">
        <v>55</v>
      </c>
      <c r="L501" s="20" t="s">
        <v>1441</v>
      </c>
      <c r="M501" s="106" t="s">
        <v>1189</v>
      </c>
      <c r="N501" s="106" t="s">
        <v>1191</v>
      </c>
      <c r="O501" s="106" t="s">
        <v>2292</v>
      </c>
      <c r="P501" s="20"/>
      <c r="Q501" s="20" t="s">
        <v>2189</v>
      </c>
      <c r="R501" s="20" t="s">
        <v>2289</v>
      </c>
    </row>
    <row r="502" spans="1:19" ht="16.5" thickBot="1">
      <c r="A502" s="20" t="s">
        <v>1649</v>
      </c>
      <c r="B502" s="21" t="str">
        <f t="shared" si="10"/>
        <v>โครงการเสริมสร้างเครือข่ายชุมชนประมงท้องถิ่นเพื่อบริหารจัดการสัตว์น้ำอ่างเก็บน้ำทับเสลา อำเภอลานสัก จังหวัดอุทัยธานี</v>
      </c>
      <c r="C502" s="20" t="s">
        <v>1650</v>
      </c>
      <c r="D502" s="20" t="s">
        <v>14</v>
      </c>
      <c r="E502" s="106">
        <v>2568</v>
      </c>
      <c r="F502" s="106" t="s">
        <v>1188</v>
      </c>
      <c r="G502" s="106" t="s">
        <v>761</v>
      </c>
      <c r="H502" s="20"/>
      <c r="I502" s="20" t="s">
        <v>1445</v>
      </c>
      <c r="J502" s="108" t="s">
        <v>1445</v>
      </c>
      <c r="K502" s="20" t="s">
        <v>149</v>
      </c>
      <c r="L502" s="20" t="s">
        <v>1651</v>
      </c>
      <c r="M502" s="106" t="s">
        <v>1209</v>
      </c>
      <c r="N502" s="106" t="s">
        <v>1210</v>
      </c>
      <c r="O502" s="106" t="s">
        <v>2292</v>
      </c>
      <c r="P502" s="20"/>
      <c r="Q502" s="20" t="s">
        <v>1652</v>
      </c>
      <c r="R502" s="20" t="s">
        <v>779</v>
      </c>
      <c r="S502" s="18"/>
    </row>
    <row r="503" spans="1:19" ht="16.5" thickBot="1">
      <c r="A503" s="20" t="s">
        <v>1653</v>
      </c>
      <c r="B503" s="25" t="str">
        <f t="shared" si="10"/>
        <v xml:space="preserve">โครงการสร้างมูลค่าเพิ่มสินค้าปลาแรดครบวงจร ระยะที่ 2	</v>
      </c>
      <c r="C503" s="20" t="s">
        <v>1654</v>
      </c>
      <c r="D503" s="20" t="s">
        <v>14</v>
      </c>
      <c r="E503" s="106">
        <v>2568</v>
      </c>
      <c r="F503" s="106" t="s">
        <v>1188</v>
      </c>
      <c r="G503" s="106" t="s">
        <v>761</v>
      </c>
      <c r="H503" s="20"/>
      <c r="I503" s="20" t="s">
        <v>1445</v>
      </c>
      <c r="J503" s="108" t="s">
        <v>1445</v>
      </c>
      <c r="K503" s="20" t="s">
        <v>149</v>
      </c>
      <c r="L503" s="20" t="s">
        <v>1651</v>
      </c>
      <c r="M503" s="106" t="s">
        <v>1197</v>
      </c>
      <c r="N503" s="106" t="s">
        <v>1198</v>
      </c>
      <c r="O503" s="106" t="s">
        <v>2292</v>
      </c>
      <c r="P503" s="20"/>
      <c r="Q503" s="20" t="s">
        <v>1655</v>
      </c>
      <c r="R503" s="20" t="s">
        <v>763</v>
      </c>
      <c r="S503" s="18"/>
    </row>
    <row r="504" spans="1:19" ht="16.5" thickBot="1">
      <c r="A504" s="20" t="s">
        <v>1656</v>
      </c>
      <c r="B504" s="25" t="str">
        <f t="shared" si="10"/>
        <v>ส่งเสริมการตลาดสินค้าเกษตรปลอดภัย เกษตรอินทรีย์ เกษตรแปรรูป และผลิตภัณฑ์ชุมชน จังหวัดอุทัยธานี</v>
      </c>
      <c r="C504" s="20" t="s">
        <v>1657</v>
      </c>
      <c r="D504" s="20" t="s">
        <v>14</v>
      </c>
      <c r="E504" s="106">
        <v>2568</v>
      </c>
      <c r="F504" s="106" t="s">
        <v>1188</v>
      </c>
      <c r="G504" s="106" t="s">
        <v>761</v>
      </c>
      <c r="H504" s="20" t="s">
        <v>1658</v>
      </c>
      <c r="I504" s="20" t="s">
        <v>196</v>
      </c>
      <c r="J504" s="108" t="s">
        <v>2314</v>
      </c>
      <c r="K504" s="20" t="s">
        <v>103</v>
      </c>
      <c r="L504" s="20" t="s">
        <v>1651</v>
      </c>
      <c r="M504" s="106" t="s">
        <v>1192</v>
      </c>
      <c r="N504" s="106" t="s">
        <v>1193</v>
      </c>
      <c r="O504" s="106" t="s">
        <v>2292</v>
      </c>
      <c r="P504" s="20"/>
      <c r="Q504" s="20" t="s">
        <v>1659</v>
      </c>
      <c r="R504" s="20" t="s">
        <v>763</v>
      </c>
      <c r="S504" s="18"/>
    </row>
    <row r="505" spans="1:19" ht="16.5" thickBot="1">
      <c r="A505" s="20" t="s">
        <v>1660</v>
      </c>
      <c r="B505" s="25" t="str">
        <f t="shared" si="10"/>
        <v>โครงการเพิ่มประสิทธิภาพการผลิตสินค้าเกษตรอัตลักษณ์ จังหวัดอุทัยธานี</v>
      </c>
      <c r="C505" s="20" t="s">
        <v>1661</v>
      </c>
      <c r="D505" s="20" t="s">
        <v>14</v>
      </c>
      <c r="E505" s="106">
        <v>2568</v>
      </c>
      <c r="F505" s="106" t="s">
        <v>1188</v>
      </c>
      <c r="G505" s="106" t="s">
        <v>761</v>
      </c>
      <c r="H505" s="20" t="s">
        <v>1662</v>
      </c>
      <c r="I505" s="20" t="s">
        <v>186</v>
      </c>
      <c r="J505" s="108" t="s">
        <v>2301</v>
      </c>
      <c r="K505" s="20" t="s">
        <v>55</v>
      </c>
      <c r="L505" s="20" t="s">
        <v>1651</v>
      </c>
      <c r="M505" s="106" t="s">
        <v>1189</v>
      </c>
      <c r="N505" s="106" t="s">
        <v>1191</v>
      </c>
      <c r="O505" s="106" t="s">
        <v>2292</v>
      </c>
      <c r="P505" s="20"/>
      <c r="Q505" s="20" t="s">
        <v>1663</v>
      </c>
      <c r="R505" s="20" t="s">
        <v>2345</v>
      </c>
      <c r="S505" s="18"/>
    </row>
    <row r="506" spans="1:19" ht="16.5" thickBot="1">
      <c r="A506" s="20" t="s">
        <v>1664</v>
      </c>
      <c r="B506" s="25" t="str">
        <f t="shared" si="10"/>
        <v xml:space="preserve">เพิ่มประสิทธิภาพการบริหารจัดการและการควบคุมคุณภาพทุเรียน จังหวัดอุตรดิตถ์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 </v>
      </c>
      <c r="C506" s="20" t="s">
        <v>1665</v>
      </c>
      <c r="D506" s="20" t="s">
        <v>14</v>
      </c>
      <c r="E506" s="106">
        <v>2568</v>
      </c>
      <c r="F506" s="106" t="s">
        <v>1666</v>
      </c>
      <c r="G506" s="106" t="s">
        <v>761</v>
      </c>
      <c r="H506" s="20" t="s">
        <v>1667</v>
      </c>
      <c r="I506" s="20" t="s">
        <v>186</v>
      </c>
      <c r="J506" s="108" t="s">
        <v>2301</v>
      </c>
      <c r="K506" s="20" t="s">
        <v>55</v>
      </c>
      <c r="L506" s="20" t="s">
        <v>1651</v>
      </c>
      <c r="M506" s="106" t="s">
        <v>1189</v>
      </c>
      <c r="N506" s="106" t="s">
        <v>1191</v>
      </c>
      <c r="O506" s="106" t="s">
        <v>2292</v>
      </c>
      <c r="P506" s="20"/>
      <c r="Q506" s="20" t="s">
        <v>1668</v>
      </c>
      <c r="R506" s="20" t="s">
        <v>763</v>
      </c>
      <c r="S506" s="18"/>
    </row>
    <row r="507" spans="1:19" ht="16.5" thickBot="1">
      <c r="A507" s="20" t="s">
        <v>1669</v>
      </c>
      <c r="B507" s="25" t="str">
        <f t="shared" si="10"/>
        <v>โครงการยกระดับการผลิตการแปรรูปสินค้าเกษตรและผลิตภัณฑ์ด้วยเทคโนโลยีนวัตกรรมให้สอดคล้องกับความต้องการของตลาดตอบสนองตลาดสินค้าเกษตรทุกระดับครบวงจร ภายใต้การขับคลื่อนด้วยโมเดลเศรษฐกิจ BCG</v>
      </c>
      <c r="C507" s="20" t="s">
        <v>1670</v>
      </c>
      <c r="D507" s="20" t="s">
        <v>14</v>
      </c>
      <c r="E507" s="106">
        <v>2568</v>
      </c>
      <c r="F507" s="106" t="s">
        <v>1188</v>
      </c>
      <c r="G507" s="106" t="s">
        <v>761</v>
      </c>
      <c r="H507" s="20" t="s">
        <v>1450</v>
      </c>
      <c r="I507" s="20" t="s">
        <v>326</v>
      </c>
      <c r="J507" s="108" t="s">
        <v>2307</v>
      </c>
      <c r="K507" s="20" t="s">
        <v>55</v>
      </c>
      <c r="L507" s="20" t="s">
        <v>1651</v>
      </c>
      <c r="M507" s="106" t="s">
        <v>1197</v>
      </c>
      <c r="N507" s="106" t="s">
        <v>1227</v>
      </c>
      <c r="O507" s="106" t="s">
        <v>2292</v>
      </c>
      <c r="P507" s="20"/>
      <c r="Q507" s="20" t="s">
        <v>1671</v>
      </c>
      <c r="R507" s="20" t="s">
        <v>779</v>
      </c>
      <c r="S507" s="18"/>
    </row>
    <row r="508" spans="1:19" ht="16.5" thickBot="1">
      <c r="A508" s="20" t="s">
        <v>1672</v>
      </c>
      <c r="B508" s="25" t="str">
        <f t="shared" si="10"/>
        <v>โครงการขยายช่องทางการตลาดและเชื่อมโยงสินค้าเกษตร/เกษตรแปรรูป/ผลิตภัณฑ์จังหวัดสมุทรสงคราม ประจำปีงบประมาณ พ.ศ. 2568</v>
      </c>
      <c r="C508" s="20" t="s">
        <v>1673</v>
      </c>
      <c r="D508" s="20" t="s">
        <v>14</v>
      </c>
      <c r="E508" s="106">
        <v>2568</v>
      </c>
      <c r="F508" s="106" t="s">
        <v>1188</v>
      </c>
      <c r="G508" s="106" t="s">
        <v>761</v>
      </c>
      <c r="H508" s="20" t="s">
        <v>1174</v>
      </c>
      <c r="I508" s="20" t="s">
        <v>196</v>
      </c>
      <c r="J508" s="108" t="s">
        <v>2314</v>
      </c>
      <c r="K508" s="20" t="s">
        <v>103</v>
      </c>
      <c r="L508" s="20" t="s">
        <v>1651</v>
      </c>
      <c r="M508" s="106" t="s">
        <v>1192</v>
      </c>
      <c r="N508" s="106" t="s">
        <v>1193</v>
      </c>
      <c r="O508" s="106" t="s">
        <v>2292</v>
      </c>
      <c r="P508" s="20"/>
      <c r="Q508" s="20" t="s">
        <v>1674</v>
      </c>
      <c r="R508" s="20" t="s">
        <v>779</v>
      </c>
      <c r="S508" s="18"/>
    </row>
    <row r="509" spans="1:19" ht="16.5" thickBot="1">
      <c r="A509" s="20" t="s">
        <v>1675</v>
      </c>
      <c r="B509" s="25" t="str">
        <f t="shared" si="10"/>
        <v>โครงการพัฒนาด้านการเกษตร กิจกรรม เพิ่มประสิทธิภาพการผลิตไม้ผลเศรษฐกิจ จังหวัดสุโขทัย (ทุเรียน มะยงชิด)</v>
      </c>
      <c r="C509" s="20" t="s">
        <v>1676</v>
      </c>
      <c r="D509" s="20" t="s">
        <v>14</v>
      </c>
      <c r="E509" s="106">
        <v>2568</v>
      </c>
      <c r="F509" s="106" t="s">
        <v>1521</v>
      </c>
      <c r="G509" s="106" t="s">
        <v>1677</v>
      </c>
      <c r="H509" s="20" t="s">
        <v>1678</v>
      </c>
      <c r="I509" s="20" t="s">
        <v>186</v>
      </c>
      <c r="J509" s="108" t="s">
        <v>2301</v>
      </c>
      <c r="K509" s="20" t="s">
        <v>55</v>
      </c>
      <c r="L509" s="20" t="s">
        <v>1651</v>
      </c>
      <c r="M509" s="106" t="s">
        <v>1197</v>
      </c>
      <c r="N509" s="106" t="s">
        <v>1227</v>
      </c>
      <c r="O509" s="106" t="s">
        <v>2292</v>
      </c>
      <c r="P509" s="20"/>
      <c r="Q509" s="20" t="s">
        <v>1679</v>
      </c>
      <c r="R509" s="20" t="s">
        <v>779</v>
      </c>
      <c r="S509" s="18"/>
    </row>
    <row r="510" spans="1:19" ht="16.5" thickBot="1">
      <c r="A510" s="20" t="s">
        <v>1680</v>
      </c>
      <c r="B510" s="25" t="str">
        <f t="shared" si="10"/>
        <v>โครงการยกระดับการผลิตและเพิ่มมูลค่าไม้ผลอัตลักษณ์จังหวัดสตูล</v>
      </c>
      <c r="C510" s="20" t="s">
        <v>1681</v>
      </c>
      <c r="D510" s="20" t="s">
        <v>14</v>
      </c>
      <c r="E510" s="106">
        <v>2568</v>
      </c>
      <c r="F510" s="106" t="s">
        <v>1188</v>
      </c>
      <c r="G510" s="106" t="s">
        <v>761</v>
      </c>
      <c r="H510" s="20"/>
      <c r="I510" s="20" t="s">
        <v>1682</v>
      </c>
      <c r="J510" s="108" t="s">
        <v>1682</v>
      </c>
      <c r="K510" s="20" t="s">
        <v>149</v>
      </c>
      <c r="L510" s="20" t="s">
        <v>1651</v>
      </c>
      <c r="M510" s="106" t="s">
        <v>1189</v>
      </c>
      <c r="N510" s="106" t="s">
        <v>1191</v>
      </c>
      <c r="O510" s="106" t="s">
        <v>2292</v>
      </c>
      <c r="P510" s="20"/>
      <c r="Q510" s="20" t="s">
        <v>1683</v>
      </c>
      <c r="R510" s="20" t="s">
        <v>755</v>
      </c>
      <c r="S510" s="18"/>
    </row>
    <row r="511" spans="1:19" ht="16.5" thickBot="1">
      <c r="A511" s="20" t="s">
        <v>1684</v>
      </c>
      <c r="B511" s="25" t="str">
        <f t="shared" si="10"/>
        <v>โครงการพัฒนาเพิ่มมูลค่าสินค้าสิ่งบ่งชี้ทางภูมิศาสตร์ (GI) สินค้าเกษตรอัตลักษณ์พื้นถิ่น ด้วยบรรจุภัณฑ์และนวัตกรรม การแปรรูปผลผลิตทางการเกษตร</v>
      </c>
      <c r="C511" s="20" t="s">
        <v>1685</v>
      </c>
      <c r="D511" s="20" t="s">
        <v>14</v>
      </c>
      <c r="E511" s="106">
        <v>2568</v>
      </c>
      <c r="F511" s="106" t="s">
        <v>1188</v>
      </c>
      <c r="G511" s="106" t="s">
        <v>761</v>
      </c>
      <c r="H511" s="20" t="s">
        <v>1686</v>
      </c>
      <c r="I511" s="20" t="s">
        <v>196</v>
      </c>
      <c r="J511" s="108" t="s">
        <v>2314</v>
      </c>
      <c r="K511" s="20" t="s">
        <v>103</v>
      </c>
      <c r="L511" s="20" t="s">
        <v>1651</v>
      </c>
      <c r="M511" s="106" t="s">
        <v>1197</v>
      </c>
      <c r="N511" s="106" t="s">
        <v>1206</v>
      </c>
      <c r="O511" s="106" t="s">
        <v>2292</v>
      </c>
      <c r="P511" s="20"/>
      <c r="Q511" s="20" t="s">
        <v>1687</v>
      </c>
      <c r="R511" s="20" t="s">
        <v>763</v>
      </c>
      <c r="S511" s="18"/>
    </row>
    <row r="512" spans="1:19" ht="16.5" thickBot="1">
      <c r="A512" s="20" t="s">
        <v>1688</v>
      </c>
      <c r="B512" s="25" t="str">
        <f t="shared" si="10"/>
        <v>ส่งเสริมศักยภาพการตลาดเพื่อสร้างมูลค่าเพิ่มสินค้าและผลิตภัณฑ์เด่นที่มีเอกลักษณ์ของจังหวัด ปีงบประมาณ พ.ศ.2568</v>
      </c>
      <c r="C512" s="20" t="s">
        <v>1689</v>
      </c>
      <c r="D512" s="20" t="s">
        <v>14</v>
      </c>
      <c r="E512" s="106">
        <v>2568</v>
      </c>
      <c r="F512" s="106" t="s">
        <v>1188</v>
      </c>
      <c r="G512" s="106" t="s">
        <v>761</v>
      </c>
      <c r="H512" s="20" t="s">
        <v>825</v>
      </c>
      <c r="I512" s="20" t="s">
        <v>196</v>
      </c>
      <c r="J512" s="108" t="s">
        <v>2314</v>
      </c>
      <c r="K512" s="20" t="s">
        <v>103</v>
      </c>
      <c r="L512" s="20" t="s">
        <v>1651</v>
      </c>
      <c r="M512" s="106" t="s">
        <v>1197</v>
      </c>
      <c r="N512" s="106" t="s">
        <v>1206</v>
      </c>
      <c r="O512" s="106" t="s">
        <v>2292</v>
      </c>
      <c r="P512" s="20"/>
      <c r="Q512" s="20" t="s">
        <v>1690</v>
      </c>
      <c r="R512" s="20" t="s">
        <v>790</v>
      </c>
      <c r="S512" s="18"/>
    </row>
    <row r="513" spans="1:19" ht="16.5" thickBot="1">
      <c r="A513" s="20" t="s">
        <v>1691</v>
      </c>
      <c r="B513" s="25" t="str">
        <f t="shared" si="10"/>
        <v>โครงการยกระดับและสร้างนวัตกรรมตลอดห่วงโซ่คุณค่าของผลิตภัณฑ์ตาลโตนดจังหวัดสงขลา</v>
      </c>
      <c r="C513" s="20" t="s">
        <v>1692</v>
      </c>
      <c r="D513" s="20" t="s">
        <v>14</v>
      </c>
      <c r="E513" s="106">
        <v>2568</v>
      </c>
      <c r="F513" s="106" t="s">
        <v>1595</v>
      </c>
      <c r="G513" s="106" t="s">
        <v>761</v>
      </c>
      <c r="H513" s="20" t="s">
        <v>1693</v>
      </c>
      <c r="I513" s="20" t="s">
        <v>445</v>
      </c>
      <c r="J513" s="108" t="s">
        <v>2319</v>
      </c>
      <c r="K513" s="20" t="s">
        <v>440</v>
      </c>
      <c r="L513" s="20" t="s">
        <v>1651</v>
      </c>
      <c r="M513" s="106" t="s">
        <v>1197</v>
      </c>
      <c r="N513" s="106" t="s">
        <v>1227</v>
      </c>
      <c r="O513" s="106" t="s">
        <v>2292</v>
      </c>
      <c r="P513" s="20"/>
      <c r="Q513" s="20" t="s">
        <v>1694</v>
      </c>
      <c r="R513" s="20" t="s">
        <v>790</v>
      </c>
      <c r="S513" s="18"/>
    </row>
    <row r="514" spans="1:19" ht="16.5" thickBot="1">
      <c r="A514" s="20" t="s">
        <v>1695</v>
      </c>
      <c r="B514" s="25" t="str">
        <f t="shared" si="10"/>
        <v>โครงการเสริมสร้างรายได้และพัฒนาการเกษตรตามศักยภาพของพื้นที่</v>
      </c>
      <c r="C514" s="20" t="s">
        <v>1696</v>
      </c>
      <c r="D514" s="20" t="s">
        <v>14</v>
      </c>
      <c r="E514" s="106">
        <v>2568</v>
      </c>
      <c r="F514" s="106" t="s">
        <v>1188</v>
      </c>
      <c r="G514" s="106" t="s">
        <v>761</v>
      </c>
      <c r="H514" s="20" t="s">
        <v>360</v>
      </c>
      <c r="I514" s="20" t="s">
        <v>186</v>
      </c>
      <c r="J514" s="108" t="s">
        <v>2301</v>
      </c>
      <c r="K514" s="20" t="s">
        <v>55</v>
      </c>
      <c r="L514" s="20" t="s">
        <v>1651</v>
      </c>
      <c r="M514" s="106" t="s">
        <v>1189</v>
      </c>
      <c r="N514" s="106" t="s">
        <v>1191</v>
      </c>
      <c r="O514" s="106" t="s">
        <v>2292</v>
      </c>
      <c r="P514" s="20"/>
      <c r="Q514" s="20" t="s">
        <v>1697</v>
      </c>
      <c r="R514" s="20" t="s">
        <v>770</v>
      </c>
      <c r="S514" s="18"/>
    </row>
    <row r="515" spans="1:19" ht="16.5" thickBot="1">
      <c r="A515" s="20" t="s">
        <v>1698</v>
      </c>
      <c r="B515" s="25" t="str">
        <f t="shared" si="10"/>
        <v>ยกระดับการผลิตสินค้าเกษตรอัตลักษณ์จังหวัดสระแก้ว (มะม่วงน้ำดอกไม้สระแก้วและชมพู่คลองหาด) เพิ่มคุณภาพชีวิตเกษตรกร</v>
      </c>
      <c r="C515" s="20" t="s">
        <v>1699</v>
      </c>
      <c r="D515" s="20" t="s">
        <v>14</v>
      </c>
      <c r="E515" s="106">
        <v>2568</v>
      </c>
      <c r="F515" s="106" t="s">
        <v>1188</v>
      </c>
      <c r="G515" s="106" t="s">
        <v>761</v>
      </c>
      <c r="H515" s="20" t="s">
        <v>1700</v>
      </c>
      <c r="I515" s="20" t="s">
        <v>186</v>
      </c>
      <c r="J515" s="108" t="s">
        <v>2301</v>
      </c>
      <c r="K515" s="20" t="s">
        <v>55</v>
      </c>
      <c r="L515" s="20" t="s">
        <v>1651</v>
      </c>
      <c r="M515" s="106" t="s">
        <v>1197</v>
      </c>
      <c r="N515" s="106" t="s">
        <v>1206</v>
      </c>
      <c r="O515" s="106" t="s">
        <v>2292</v>
      </c>
      <c r="P515" s="20"/>
      <c r="Q515" s="20" t="s">
        <v>1701</v>
      </c>
      <c r="R515" s="20" t="s">
        <v>1107</v>
      </c>
      <c r="S515" s="18"/>
    </row>
    <row r="516" spans="1:19" ht="16.5" thickBot="1">
      <c r="A516" s="20" t="s">
        <v>1702</v>
      </c>
      <c r="B516" s="25" t="str">
        <f t="shared" ref="B516:B547" si="11">HYPERLINK(Q516,C516)</f>
        <v xml:space="preserve">การพัฒนาต้นแบบผลิตภัณฑ์จากเศษเหลือทิ้งทางการเกษตรเพื่อยกระดับการเป็นผู้ประกอบการ นวัตกรรมภายใต้โมเดลเศรษฐกิจการพัฒนาที่ยั่งยืน (BCG Economy Model) ชุมชนตำบลไทยน้อย อำเภอบางบาล จังหวัดพระนครศรีอยุธยา </v>
      </c>
      <c r="C516" s="20" t="s">
        <v>1703</v>
      </c>
      <c r="D516" s="20" t="s">
        <v>14</v>
      </c>
      <c r="E516" s="106">
        <v>2568</v>
      </c>
      <c r="F516" s="106" t="s">
        <v>1188</v>
      </c>
      <c r="G516" s="106" t="s">
        <v>761</v>
      </c>
      <c r="H516" s="20" t="s">
        <v>1704</v>
      </c>
      <c r="I516" s="20" t="s">
        <v>128</v>
      </c>
      <c r="J516" s="108" t="s">
        <v>2330</v>
      </c>
      <c r="K516" s="20" t="s">
        <v>19</v>
      </c>
      <c r="L516" s="20" t="s">
        <v>1651</v>
      </c>
      <c r="M516" s="106" t="s">
        <v>1197</v>
      </c>
      <c r="N516" s="106" t="s">
        <v>1198</v>
      </c>
      <c r="O516" s="106" t="s">
        <v>2292</v>
      </c>
      <c r="P516" s="20"/>
      <c r="Q516" s="20" t="s">
        <v>1705</v>
      </c>
      <c r="R516" s="20" t="s">
        <v>779</v>
      </c>
      <c r="S516" s="18"/>
    </row>
    <row r="517" spans="1:19" ht="16.5" thickBot="1">
      <c r="A517" s="20" t="s">
        <v>1706</v>
      </c>
      <c r="B517" s="25" t="str">
        <f t="shared" si="11"/>
        <v>การบริหารจัดการพื้นที่เพื่อใช้ในการบริการวิชาการ ศูนย์วิจัยและฝึกอบรมภูสิงห์ มหาวิทยาลัยกาฬสินธุ์</v>
      </c>
      <c r="C517" s="20" t="s">
        <v>1707</v>
      </c>
      <c r="D517" s="20" t="s">
        <v>14</v>
      </c>
      <c r="E517" s="106">
        <v>2568</v>
      </c>
      <c r="F517" s="106" t="s">
        <v>1188</v>
      </c>
      <c r="G517" s="106" t="s">
        <v>761</v>
      </c>
      <c r="H517" s="20" t="s">
        <v>137</v>
      </c>
      <c r="I517" s="20" t="s">
        <v>230</v>
      </c>
      <c r="J517" s="108" t="s">
        <v>2320</v>
      </c>
      <c r="K517" s="20" t="s">
        <v>19</v>
      </c>
      <c r="L517" s="20" t="s">
        <v>1651</v>
      </c>
      <c r="M517" s="106" t="s">
        <v>1209</v>
      </c>
      <c r="N517" s="106" t="s">
        <v>1210</v>
      </c>
      <c r="O517" s="106" t="s">
        <v>2292</v>
      </c>
      <c r="P517" s="20"/>
      <c r="Q517" s="20" t="s">
        <v>1708</v>
      </c>
      <c r="R517" s="20" t="s">
        <v>779</v>
      </c>
      <c r="S517" s="18"/>
    </row>
    <row r="518" spans="1:19" ht="16.5" thickBot="1">
      <c r="A518" s="20" t="s">
        <v>1709</v>
      </c>
      <c r="B518" s="25" t="str">
        <f t="shared" si="11"/>
        <v xml:space="preserve">เพาะเลี้ยงสัตว์น้ำ  ศูนย์วิจัยและฝึกอบรมภูสิงห์ มหาวิทยาลัยกาฬสินธุ์ </v>
      </c>
      <c r="C518" s="20" t="s">
        <v>1710</v>
      </c>
      <c r="D518" s="20" t="s">
        <v>14</v>
      </c>
      <c r="E518" s="106">
        <v>2568</v>
      </c>
      <c r="F518" s="106" t="s">
        <v>1188</v>
      </c>
      <c r="G518" s="106" t="s">
        <v>761</v>
      </c>
      <c r="H518" s="20" t="s">
        <v>137</v>
      </c>
      <c r="I518" s="20" t="s">
        <v>230</v>
      </c>
      <c r="J518" s="108" t="s">
        <v>2320</v>
      </c>
      <c r="K518" s="20" t="s">
        <v>19</v>
      </c>
      <c r="L518" s="20" t="s">
        <v>1651</v>
      </c>
      <c r="M518" s="106" t="s">
        <v>1189</v>
      </c>
      <c r="N518" s="106" t="s">
        <v>1200</v>
      </c>
      <c r="O518" s="106" t="s">
        <v>2292</v>
      </c>
      <c r="P518" s="20"/>
      <c r="Q518" s="20" t="s">
        <v>1711</v>
      </c>
      <c r="R518" s="20" t="s">
        <v>750</v>
      </c>
      <c r="S518" s="18"/>
    </row>
    <row r="519" spans="1:19" ht="16.5" thickBot="1">
      <c r="A519" s="20" t="s">
        <v>1712</v>
      </c>
      <c r="B519" s="25" t="str">
        <f t="shared" si="11"/>
        <v>บริหารจัดการแผนกพืชศาสตร์</v>
      </c>
      <c r="C519" s="20" t="s">
        <v>1713</v>
      </c>
      <c r="D519" s="20" t="s">
        <v>14</v>
      </c>
      <c r="E519" s="106">
        <v>2568</v>
      </c>
      <c r="F519" s="106" t="s">
        <v>1188</v>
      </c>
      <c r="G519" s="106" t="s">
        <v>761</v>
      </c>
      <c r="H519" s="20" t="s">
        <v>137</v>
      </c>
      <c r="I519" s="20" t="s">
        <v>230</v>
      </c>
      <c r="J519" s="108" t="s">
        <v>2320</v>
      </c>
      <c r="K519" s="20" t="s">
        <v>19</v>
      </c>
      <c r="L519" s="20" t="s">
        <v>1651</v>
      </c>
      <c r="M519" s="106" t="s">
        <v>1209</v>
      </c>
      <c r="N519" s="106" t="s">
        <v>1295</v>
      </c>
      <c r="O519" s="106" t="s">
        <v>2292</v>
      </c>
      <c r="P519" s="20"/>
      <c r="Q519" s="20" t="s">
        <v>1714</v>
      </c>
      <c r="R519" s="20" t="s">
        <v>763</v>
      </c>
      <c r="S519" s="18"/>
    </row>
    <row r="520" spans="1:19" ht="16.5" thickBot="1">
      <c r="A520" s="20" t="s">
        <v>1715</v>
      </c>
      <c r="B520" s="25" t="str">
        <f t="shared" si="11"/>
        <v>การจัดทำข้อมูลเพื่อการอนุรักษ์ภูมิปัญญาอาหารคาวพื้นถิ่นของชาวผู้ไทย ในพื้นที่อำเภอ          กุฉินารายณ์ จังหวัดกาฬสินธุ์</v>
      </c>
      <c r="C520" s="20" t="s">
        <v>1716</v>
      </c>
      <c r="D520" s="20" t="s">
        <v>14</v>
      </c>
      <c r="E520" s="106">
        <v>2568</v>
      </c>
      <c r="F520" s="106" t="s">
        <v>1188</v>
      </c>
      <c r="G520" s="106" t="s">
        <v>761</v>
      </c>
      <c r="H520" s="20" t="s">
        <v>137</v>
      </c>
      <c r="I520" s="20" t="s">
        <v>230</v>
      </c>
      <c r="J520" s="108" t="s">
        <v>2320</v>
      </c>
      <c r="K520" s="20" t="s">
        <v>19</v>
      </c>
      <c r="L520" s="20" t="s">
        <v>1651</v>
      </c>
      <c r="M520" s="106" t="s">
        <v>1189</v>
      </c>
      <c r="N520" s="106" t="s">
        <v>1190</v>
      </c>
      <c r="O520" s="106" t="s">
        <v>2292</v>
      </c>
      <c r="P520" s="20"/>
      <c r="Q520" s="20" t="s">
        <v>1717</v>
      </c>
      <c r="R520" s="20" t="s">
        <v>2345</v>
      </c>
      <c r="S520" s="18"/>
    </row>
    <row r="521" spans="1:19" ht="16.5" thickBot="1">
      <c r="A521" s="20" t="s">
        <v>1718</v>
      </c>
      <c r="B521" s="25" t="str">
        <f t="shared" si="11"/>
        <v>การเสริมผงมะหาด (Artocarpus lakoocha: Monkey Fruit) ต่อการต้านการอักเสบ การต้านความเครียด และการเจริญเติบโตในไก่ลูกผสมพื้นเมือง</v>
      </c>
      <c r="C521" s="20" t="s">
        <v>1719</v>
      </c>
      <c r="D521" s="20" t="s">
        <v>14</v>
      </c>
      <c r="E521" s="106">
        <v>2568</v>
      </c>
      <c r="F521" s="106" t="s">
        <v>1188</v>
      </c>
      <c r="G521" s="106" t="s">
        <v>761</v>
      </c>
      <c r="H521" s="20" t="s">
        <v>137</v>
      </c>
      <c r="I521" s="20" t="s">
        <v>230</v>
      </c>
      <c r="J521" s="108" t="s">
        <v>2320</v>
      </c>
      <c r="K521" s="20" t="s">
        <v>19</v>
      </c>
      <c r="L521" s="20" t="s">
        <v>1651</v>
      </c>
      <c r="M521" s="106" t="s">
        <v>1189</v>
      </c>
      <c r="N521" s="106" t="s">
        <v>1191</v>
      </c>
      <c r="O521" s="106" t="s">
        <v>2292</v>
      </c>
      <c r="P521" s="20"/>
      <c r="Q521" s="20" t="s">
        <v>1720</v>
      </c>
      <c r="R521" s="20" t="s">
        <v>750</v>
      </c>
      <c r="S521" s="18"/>
    </row>
    <row r="522" spans="1:19" ht="16.5" thickBot="1">
      <c r="A522" s="20" t="s">
        <v>1721</v>
      </c>
      <c r="B522" s="25" t="str">
        <f t="shared" si="11"/>
        <v>การเพิ่มประสิทธิภาพการผลิตแพะเนื้อด้วยใบมะหาดอัดเม็ด</v>
      </c>
      <c r="C522" s="20" t="s">
        <v>1722</v>
      </c>
      <c r="D522" s="20" t="s">
        <v>333</v>
      </c>
      <c r="E522" s="106">
        <v>2568</v>
      </c>
      <c r="F522" s="106" t="s">
        <v>1188</v>
      </c>
      <c r="G522" s="106" t="s">
        <v>761</v>
      </c>
      <c r="H522" s="20" t="s">
        <v>137</v>
      </c>
      <c r="I522" s="20" t="s">
        <v>230</v>
      </c>
      <c r="J522" s="108" t="s">
        <v>2320</v>
      </c>
      <c r="K522" s="20" t="s">
        <v>19</v>
      </c>
      <c r="L522" s="20" t="s">
        <v>1651</v>
      </c>
      <c r="M522" s="106" t="s">
        <v>1209</v>
      </c>
      <c r="N522" s="106" t="s">
        <v>1214</v>
      </c>
      <c r="O522" s="106" t="s">
        <v>2292</v>
      </c>
      <c r="P522" s="20"/>
      <c r="Q522" s="20" t="s">
        <v>1723</v>
      </c>
      <c r="R522" s="20" t="s">
        <v>763</v>
      </c>
      <c r="S522" s="18"/>
    </row>
    <row r="523" spans="1:19" ht="16.5" thickBot="1">
      <c r="A523" s="20" t="s">
        <v>1724</v>
      </c>
      <c r="B523" s="25" t="str">
        <f t="shared" si="11"/>
        <v>งานเกษตรแฟร์ คณะเทคโนโลยีการเกษตร มหาวิทยาลัยกาฬสินธุ์ ครั้งที่ 4</v>
      </c>
      <c r="C523" s="20" t="s">
        <v>1725</v>
      </c>
      <c r="D523" s="20" t="s">
        <v>14</v>
      </c>
      <c r="E523" s="106">
        <v>2568</v>
      </c>
      <c r="F523" s="106" t="s">
        <v>1726</v>
      </c>
      <c r="G523" s="106" t="s">
        <v>1677</v>
      </c>
      <c r="H523" s="20" t="s">
        <v>167</v>
      </c>
      <c r="I523" s="20" t="s">
        <v>230</v>
      </c>
      <c r="J523" s="108" t="s">
        <v>2320</v>
      </c>
      <c r="K523" s="20" t="s">
        <v>19</v>
      </c>
      <c r="L523" s="20" t="s">
        <v>1651</v>
      </c>
      <c r="M523" s="106" t="s">
        <v>1209</v>
      </c>
      <c r="N523" s="106" t="s">
        <v>1295</v>
      </c>
      <c r="O523" s="106" t="s">
        <v>2292</v>
      </c>
      <c r="P523" s="20"/>
      <c r="Q523" s="20" t="s">
        <v>1727</v>
      </c>
      <c r="R523" s="20" t="s">
        <v>779</v>
      </c>
      <c r="S523" s="18"/>
    </row>
    <row r="524" spans="1:19" ht="16.5" thickBot="1">
      <c r="A524" s="20" t="s">
        <v>1728</v>
      </c>
      <c r="B524" s="25" t="str">
        <f t="shared" si="11"/>
        <v>โครงการศูนย์การเรียนรู้การท่องเที่ยวชุมชนเกษตรแมคคาเดเมีย</v>
      </c>
      <c r="C524" s="20" t="s">
        <v>1729</v>
      </c>
      <c r="D524" s="20" t="s">
        <v>14</v>
      </c>
      <c r="E524" s="106">
        <v>2568</v>
      </c>
      <c r="F524" s="106" t="s">
        <v>1188</v>
      </c>
      <c r="G524" s="106" t="s">
        <v>761</v>
      </c>
      <c r="H524" s="20" t="s">
        <v>377</v>
      </c>
      <c r="I524" s="20" t="s">
        <v>1730</v>
      </c>
      <c r="J524" s="108" t="s">
        <v>2331</v>
      </c>
      <c r="K524" s="20" t="s">
        <v>19</v>
      </c>
      <c r="L524" s="20" t="s">
        <v>1651</v>
      </c>
      <c r="M524" s="106" t="s">
        <v>1192</v>
      </c>
      <c r="N524" s="106" t="s">
        <v>1731</v>
      </c>
      <c r="O524" s="106" t="s">
        <v>2292</v>
      </c>
      <c r="P524" s="20"/>
      <c r="Q524" s="20" t="s">
        <v>1732</v>
      </c>
      <c r="R524" s="20" t="s">
        <v>748</v>
      </c>
      <c r="S524" s="18"/>
    </row>
    <row r="525" spans="1:19" ht="16.5" thickBot="1">
      <c r="A525" s="20" t="s">
        <v>1733</v>
      </c>
      <c r="B525" s="25" t="str">
        <f t="shared" si="11"/>
        <v>ศูนย์การเรียนรู้เกษตรตามหลักเศรษฐกิจพอเพียง</v>
      </c>
      <c r="C525" s="20" t="s">
        <v>555</v>
      </c>
      <c r="D525" s="20" t="s">
        <v>124</v>
      </c>
      <c r="E525" s="106">
        <v>2568</v>
      </c>
      <c r="F525" s="106" t="s">
        <v>1188</v>
      </c>
      <c r="G525" s="106" t="s">
        <v>761</v>
      </c>
      <c r="H525" s="20" t="s">
        <v>556</v>
      </c>
      <c r="I525" s="20" t="s">
        <v>557</v>
      </c>
      <c r="J525" s="108" t="s">
        <v>2322</v>
      </c>
      <c r="K525" s="20" t="s">
        <v>19</v>
      </c>
      <c r="L525" s="20" t="s">
        <v>1651</v>
      </c>
      <c r="M525" s="106" t="s">
        <v>1189</v>
      </c>
      <c r="N525" s="106" t="s">
        <v>1191</v>
      </c>
      <c r="O525" s="106" t="s">
        <v>2292</v>
      </c>
      <c r="P525" s="20"/>
      <c r="Q525" s="20" t="s">
        <v>1734</v>
      </c>
      <c r="R525" s="20" t="s">
        <v>779</v>
      </c>
      <c r="S525" s="18"/>
    </row>
    <row r="526" spans="1:19" ht="16.5" thickBot="1">
      <c r="A526" s="20" t="s">
        <v>1735</v>
      </c>
      <c r="B526" s="25" t="str">
        <f t="shared" si="11"/>
        <v>การพัฒนาระบบนิเวศเมืองสมุนไพรจังหวัดสุพรรณบุรีเพื่อยกระดับมาตรฐานการผลิตพืชสมุนไพรปลอดภัยสู่ผลิตภัณฑ์มูลค่าเพิ่มเพื่อสุขภาพและการแพทย์</v>
      </c>
      <c r="C526" s="20" t="s">
        <v>1736</v>
      </c>
      <c r="D526" s="20" t="s">
        <v>14</v>
      </c>
      <c r="E526" s="106">
        <v>2568</v>
      </c>
      <c r="F526" s="106" t="s">
        <v>1188</v>
      </c>
      <c r="G526" s="106" t="s">
        <v>761</v>
      </c>
      <c r="H526" s="20" t="s">
        <v>1737</v>
      </c>
      <c r="I526" s="20" t="s">
        <v>234</v>
      </c>
      <c r="J526" s="108" t="s">
        <v>2304</v>
      </c>
      <c r="K526" s="20" t="s">
        <v>19</v>
      </c>
      <c r="L526" s="20" t="s">
        <v>1651</v>
      </c>
      <c r="M526" s="106" t="s">
        <v>1209</v>
      </c>
      <c r="N526" s="106" t="s">
        <v>1214</v>
      </c>
      <c r="O526" s="106" t="s">
        <v>2292</v>
      </c>
      <c r="P526" s="20"/>
      <c r="Q526" s="20" t="s">
        <v>1738</v>
      </c>
      <c r="R526" s="20" t="s">
        <v>748</v>
      </c>
      <c r="S526" s="18"/>
    </row>
    <row r="527" spans="1:19" ht="16.5" thickBot="1">
      <c r="A527" s="20" t="s">
        <v>1739</v>
      </c>
      <c r="B527" s="25" t="str">
        <f t="shared" si="11"/>
        <v>เพิ่มประสิทธิภาพการผลิต การแปรรูป และสร้างมูลค่าเพิ่ม ด้วยนวัตกรรมและเทคโนโลยี</v>
      </c>
      <c r="C527" s="20" t="s">
        <v>1740</v>
      </c>
      <c r="D527" s="20" t="s">
        <v>14</v>
      </c>
      <c r="E527" s="106">
        <v>2568</v>
      </c>
      <c r="F527" s="106" t="s">
        <v>1188</v>
      </c>
      <c r="G527" s="106" t="s">
        <v>761</v>
      </c>
      <c r="H527" s="20" t="s">
        <v>1123</v>
      </c>
      <c r="I527" s="20" t="s">
        <v>196</v>
      </c>
      <c r="J527" s="108" t="s">
        <v>2314</v>
      </c>
      <c r="K527" s="20" t="s">
        <v>103</v>
      </c>
      <c r="L527" s="20" t="s">
        <v>1651</v>
      </c>
      <c r="M527" s="106" t="s">
        <v>1197</v>
      </c>
      <c r="N527" s="106" t="s">
        <v>1257</v>
      </c>
      <c r="O527" s="106" t="s">
        <v>2292</v>
      </c>
      <c r="P527" s="20"/>
      <c r="Q527" s="20" t="s">
        <v>1741</v>
      </c>
      <c r="R527" s="20" t="s">
        <v>754</v>
      </c>
      <c r="S527" s="18"/>
    </row>
    <row r="528" spans="1:19" ht="16.5" thickBot="1">
      <c r="A528" s="20" t="s">
        <v>1742</v>
      </c>
      <c r="B528" s="25" t="str">
        <f t="shared" si="11"/>
        <v>จัดงานเทศกาลทุเรียนภูเขาไฟศรีสะเกษ ปี 2568</v>
      </c>
      <c r="C528" s="20" t="s">
        <v>1743</v>
      </c>
      <c r="D528" s="20" t="s">
        <v>14</v>
      </c>
      <c r="E528" s="106">
        <v>2568</v>
      </c>
      <c r="F528" s="106" t="s">
        <v>1188</v>
      </c>
      <c r="G528" s="106" t="s">
        <v>761</v>
      </c>
      <c r="H528" s="20" t="s">
        <v>687</v>
      </c>
      <c r="I528" s="20" t="s">
        <v>186</v>
      </c>
      <c r="J528" s="108" t="s">
        <v>2301</v>
      </c>
      <c r="K528" s="20" t="s">
        <v>55</v>
      </c>
      <c r="L528" s="20" t="s">
        <v>1651</v>
      </c>
      <c r="M528" s="106" t="s">
        <v>1192</v>
      </c>
      <c r="N528" s="106" t="s">
        <v>1193</v>
      </c>
      <c r="O528" s="106" t="s">
        <v>2292</v>
      </c>
      <c r="P528" s="20"/>
      <c r="Q528" s="20" t="s">
        <v>1744</v>
      </c>
      <c r="R528" s="20" t="s">
        <v>770</v>
      </c>
      <c r="S528" s="18"/>
    </row>
    <row r="529" spans="1:19" ht="16.5" thickBot="1">
      <c r="A529" s="20" t="s">
        <v>1745</v>
      </c>
      <c r="B529" s="25" t="str">
        <f t="shared" si="11"/>
        <v>การพัฒนาผลิตภัณฑ์และสร้างมูลค่าเพิ่มจากสิ่งเหลือใช้ทุเรียนภูเขาไฟศรีสะเกษ</v>
      </c>
      <c r="C529" s="20" t="s">
        <v>1746</v>
      </c>
      <c r="D529" s="20" t="s">
        <v>14</v>
      </c>
      <c r="E529" s="106">
        <v>2568</v>
      </c>
      <c r="F529" s="106" t="s">
        <v>1188</v>
      </c>
      <c r="G529" s="106" t="s">
        <v>761</v>
      </c>
      <c r="H529" s="20" t="s">
        <v>687</v>
      </c>
      <c r="I529" s="20" t="s">
        <v>186</v>
      </c>
      <c r="J529" s="108" t="s">
        <v>2301</v>
      </c>
      <c r="K529" s="20" t="s">
        <v>55</v>
      </c>
      <c r="L529" s="20" t="s">
        <v>1651</v>
      </c>
      <c r="M529" s="106" t="s">
        <v>1197</v>
      </c>
      <c r="N529" s="106" t="s">
        <v>1198</v>
      </c>
      <c r="O529" s="106" t="s">
        <v>2292</v>
      </c>
      <c r="P529" s="20"/>
      <c r="Q529" s="20" t="s">
        <v>1747</v>
      </c>
      <c r="R529" s="20" t="s">
        <v>750</v>
      </c>
      <c r="S529" s="18"/>
    </row>
    <row r="530" spans="1:19" ht="16.5" thickBot="1">
      <c r="A530" s="20" t="s">
        <v>1748</v>
      </c>
      <c r="B530" s="25" t="str">
        <f t="shared" si="11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C530" s="20" t="s">
        <v>783</v>
      </c>
      <c r="D530" s="20" t="s">
        <v>14</v>
      </c>
      <c r="E530" s="106">
        <v>2568</v>
      </c>
      <c r="F530" s="106" t="s">
        <v>1188</v>
      </c>
      <c r="G530" s="106" t="s">
        <v>761</v>
      </c>
      <c r="H530" s="20" t="s">
        <v>928</v>
      </c>
      <c r="I530" s="20" t="s">
        <v>718</v>
      </c>
      <c r="J530" s="108" t="s">
        <v>2313</v>
      </c>
      <c r="K530" s="20" t="s">
        <v>19</v>
      </c>
      <c r="L530" s="20" t="s">
        <v>1651</v>
      </c>
      <c r="M530" s="106" t="s">
        <v>1197</v>
      </c>
      <c r="N530" s="106" t="s">
        <v>1206</v>
      </c>
      <c r="O530" s="106" t="s">
        <v>2292</v>
      </c>
      <c r="P530" s="20"/>
      <c r="Q530" s="20" t="s">
        <v>1749</v>
      </c>
      <c r="R530" s="20" t="s">
        <v>767</v>
      </c>
      <c r="S530" s="18"/>
    </row>
    <row r="531" spans="1:19" ht="16.5" thickBot="1">
      <c r="A531" s="20" t="s">
        <v>1750</v>
      </c>
      <c r="B531" s="25" t="str">
        <f t="shared" si="11"/>
        <v>ส่งเสริมการเลี้ยงครั่งในพื้นที่ที่เหมาะสม</v>
      </c>
      <c r="C531" s="20" t="s">
        <v>1751</v>
      </c>
      <c r="D531" s="20" t="s">
        <v>14</v>
      </c>
      <c r="E531" s="106">
        <v>2568</v>
      </c>
      <c r="F531" s="106" t="s">
        <v>1188</v>
      </c>
      <c r="G531" s="106" t="s">
        <v>761</v>
      </c>
      <c r="H531" s="20" t="s">
        <v>185</v>
      </c>
      <c r="I531" s="20" t="s">
        <v>186</v>
      </c>
      <c r="J531" s="108" t="s">
        <v>2301</v>
      </c>
      <c r="K531" s="20" t="s">
        <v>55</v>
      </c>
      <c r="L531" s="20" t="s">
        <v>1651</v>
      </c>
      <c r="M531" s="106" t="s">
        <v>1189</v>
      </c>
      <c r="N531" s="106" t="s">
        <v>1191</v>
      </c>
      <c r="O531" s="106" t="s">
        <v>2292</v>
      </c>
      <c r="P531" s="20"/>
      <c r="Q531" s="20" t="s">
        <v>1752</v>
      </c>
      <c r="R531" s="20" t="s">
        <v>770</v>
      </c>
      <c r="S531" s="18"/>
    </row>
    <row r="532" spans="1:19" ht="16.5" thickBot="1">
      <c r="A532" s="20" t="s">
        <v>1753</v>
      </c>
      <c r="B532" s="25" t="str">
        <f t="shared" si="11"/>
        <v>โครงการเสริมสร้างภาพลักษณ์จังหวัดยะลา</v>
      </c>
      <c r="C532" s="20" t="s">
        <v>1506</v>
      </c>
      <c r="D532" s="20" t="s">
        <v>14</v>
      </c>
      <c r="E532" s="106">
        <v>2568</v>
      </c>
      <c r="F532" s="106" t="s">
        <v>1754</v>
      </c>
      <c r="G532" s="106" t="s">
        <v>1754</v>
      </c>
      <c r="H532" s="20" t="s">
        <v>321</v>
      </c>
      <c r="I532" s="20" t="s">
        <v>186</v>
      </c>
      <c r="J532" s="108" t="s">
        <v>2301</v>
      </c>
      <c r="K532" s="20" t="s">
        <v>55</v>
      </c>
      <c r="L532" s="20" t="s">
        <v>1651</v>
      </c>
      <c r="M532" s="106" t="s">
        <v>1189</v>
      </c>
      <c r="N532" s="106" t="s">
        <v>1190</v>
      </c>
      <c r="O532" s="106" t="s">
        <v>2292</v>
      </c>
      <c r="P532" s="20"/>
      <c r="Q532" s="20" t="s">
        <v>1755</v>
      </c>
      <c r="R532" s="20" t="s">
        <v>2209</v>
      </c>
      <c r="S532" s="18"/>
    </row>
    <row r="533" spans="1:19" ht="16.5" thickBot="1">
      <c r="A533" s="20" t="s">
        <v>1756</v>
      </c>
      <c r="B533" s="25" t="str">
        <f t="shared" si="11"/>
        <v>โครงการพัฒนาขับเคลื่อนและขยายผลโครงการอันเนื่องมาจากพระราชดำริจังหวัดยะลา ประจำปีงบประมาณ พ.ศ. 2568</v>
      </c>
      <c r="C533" s="20" t="s">
        <v>1757</v>
      </c>
      <c r="D533" s="20" t="s">
        <v>14</v>
      </c>
      <c r="E533" s="106">
        <v>2568</v>
      </c>
      <c r="F533" s="106" t="s">
        <v>1758</v>
      </c>
      <c r="G533" s="106" t="s">
        <v>1759</v>
      </c>
      <c r="H533" s="20" t="s">
        <v>321</v>
      </c>
      <c r="I533" s="20" t="s">
        <v>186</v>
      </c>
      <c r="J533" s="108" t="s">
        <v>2301</v>
      </c>
      <c r="K533" s="20" t="s">
        <v>55</v>
      </c>
      <c r="L533" s="20" t="s">
        <v>1651</v>
      </c>
      <c r="M533" s="106" t="s">
        <v>1189</v>
      </c>
      <c r="N533" s="106" t="s">
        <v>1190</v>
      </c>
      <c r="O533" s="106" t="s">
        <v>2292</v>
      </c>
      <c r="P533" s="20"/>
      <c r="Q533" s="20" t="s">
        <v>1760</v>
      </c>
      <c r="R533" s="20" t="s">
        <v>763</v>
      </c>
      <c r="S533" s="18"/>
    </row>
    <row r="534" spans="1:19" ht="16.5" thickBot="1">
      <c r="A534" s="20" t="s">
        <v>1761</v>
      </c>
      <c r="B534" s="25" t="str">
        <f t="shared" si="11"/>
        <v>โครงการพัฒนาไม้ผลที่มีศักยภาพในกลุ่มจังหวัดภาคใต้ชายแดนสู่เกษตรมูลค่าสูง</v>
      </c>
      <c r="C534" s="20" t="s">
        <v>1762</v>
      </c>
      <c r="D534" s="20" t="s">
        <v>14</v>
      </c>
      <c r="E534" s="106">
        <v>2568</v>
      </c>
      <c r="F534" s="106" t="s">
        <v>1188</v>
      </c>
      <c r="G534" s="106" t="s">
        <v>761</v>
      </c>
      <c r="H534" s="20" t="s">
        <v>321</v>
      </c>
      <c r="I534" s="20" t="s">
        <v>186</v>
      </c>
      <c r="J534" s="108" t="s">
        <v>2301</v>
      </c>
      <c r="K534" s="20" t="s">
        <v>55</v>
      </c>
      <c r="L534" s="20" t="s">
        <v>1651</v>
      </c>
      <c r="M534" s="106" t="s">
        <v>1189</v>
      </c>
      <c r="N534" s="106" t="s">
        <v>1191</v>
      </c>
      <c r="O534" s="106" t="s">
        <v>2292</v>
      </c>
      <c r="P534" s="20"/>
      <c r="Q534" s="20" t="s">
        <v>1763</v>
      </c>
      <c r="R534" s="20" t="s">
        <v>770</v>
      </c>
      <c r="S534" s="18"/>
    </row>
    <row r="535" spans="1:19" ht="16.5" thickBot="1">
      <c r="A535" s="20" t="s">
        <v>1764</v>
      </c>
      <c r="B535" s="25" t="str">
        <f t="shared" si="11"/>
        <v>โครงการส่งเสริมการสร้างมูลค่าเพิ่มสินค้าเกษตร กิจกรรมหลักส่งเสริมและพัฒนาการผลิตประมงจังหวัดมุกดาหาร</v>
      </c>
      <c r="C535" s="20" t="s">
        <v>1765</v>
      </c>
      <c r="D535" s="20" t="s">
        <v>14</v>
      </c>
      <c r="E535" s="106">
        <v>2568</v>
      </c>
      <c r="F535" s="106" t="s">
        <v>1188</v>
      </c>
      <c r="G535" s="106" t="s">
        <v>761</v>
      </c>
      <c r="H535" s="20"/>
      <c r="I535" s="20" t="s">
        <v>701</v>
      </c>
      <c r="J535" s="108" t="s">
        <v>701</v>
      </c>
      <c r="K535" s="20" t="s">
        <v>149</v>
      </c>
      <c r="L535" s="20" t="s">
        <v>1651</v>
      </c>
      <c r="M535" s="106" t="s">
        <v>1197</v>
      </c>
      <c r="N535" s="106" t="s">
        <v>1206</v>
      </c>
      <c r="O535" s="106" t="s">
        <v>2292</v>
      </c>
      <c r="P535" s="20"/>
      <c r="Q535" s="20" t="s">
        <v>1766</v>
      </c>
      <c r="R535" s="20" t="s">
        <v>958</v>
      </c>
      <c r="S535" s="18"/>
    </row>
    <row r="536" spans="1:19" ht="16.5" thickBot="1">
      <c r="A536" s="20" t="s">
        <v>1767</v>
      </c>
      <c r="B536" s="25" t="str">
        <f t="shared" si="11"/>
        <v>โครงการพัฒนาแหล่งน้ำเพื่อการเกษตร กิจกรรมหลัก การบริหารจัดการระบบน้ำบาดาลและธนาคารน้ำใต้ดิน กิจกรรมย่อย ขุดเจาะบ่อน้ำบาดาลพร้อมติดตั้งระบบสูบน้ำด้วยระบบพลังงานแสงอาทิตย์ จำนวน 100 บ่อ ระยะที่ 1</v>
      </c>
      <c r="C536" s="20" t="s">
        <v>1768</v>
      </c>
      <c r="D536" s="20" t="s">
        <v>14</v>
      </c>
      <c r="E536" s="106">
        <v>2568</v>
      </c>
      <c r="F536" s="106" t="s">
        <v>1188</v>
      </c>
      <c r="G536" s="106" t="s">
        <v>761</v>
      </c>
      <c r="H536" s="20" t="s">
        <v>1524</v>
      </c>
      <c r="I536" s="20" t="s">
        <v>1523</v>
      </c>
      <c r="J536" s="108" t="s">
        <v>2326</v>
      </c>
      <c r="K536" s="20" t="s">
        <v>1522</v>
      </c>
      <c r="L536" s="20" t="s">
        <v>1651</v>
      </c>
      <c r="M536" s="106" t="s">
        <v>1189</v>
      </c>
      <c r="N536" s="106" t="s">
        <v>1191</v>
      </c>
      <c r="O536" s="106" t="s">
        <v>2292</v>
      </c>
      <c r="P536" s="20"/>
      <c r="Q536" s="20" t="s">
        <v>1769</v>
      </c>
      <c r="R536" s="20" t="s">
        <v>754</v>
      </c>
      <c r="S536" s="18"/>
    </row>
    <row r="537" spans="1:19" ht="16.5" thickBot="1">
      <c r="A537" s="20" t="s">
        <v>1770</v>
      </c>
      <c r="B537" s="25" t="str">
        <f t="shared" si="11"/>
        <v>โครงการสร้างความเข้มแข็งให้แก่กลุ่มเกษตรกร กิจกรรมหลักส่งเสริมเกษตรกรรมยั่งยืน กิจกรรมเพิ่มศักยภาพการปลูกหม่อนเลี้ยงไหมเพื่อให้ได้ผลผลิตที่ดีและมีคุณภาพ</v>
      </c>
      <c r="C537" s="20" t="s">
        <v>1771</v>
      </c>
      <c r="D537" s="20" t="s">
        <v>14</v>
      </c>
      <c r="E537" s="106">
        <v>2568</v>
      </c>
      <c r="F537" s="106" t="s">
        <v>1188</v>
      </c>
      <c r="G537" s="106" t="s">
        <v>761</v>
      </c>
      <c r="H537" s="20" t="s">
        <v>348</v>
      </c>
      <c r="I537" s="20" t="s">
        <v>186</v>
      </c>
      <c r="J537" s="108" t="s">
        <v>2301</v>
      </c>
      <c r="K537" s="20" t="s">
        <v>55</v>
      </c>
      <c r="L537" s="20" t="s">
        <v>1651</v>
      </c>
      <c r="M537" s="106" t="s">
        <v>1189</v>
      </c>
      <c r="N537" s="106" t="s">
        <v>1190</v>
      </c>
      <c r="O537" s="106" t="s">
        <v>2292</v>
      </c>
      <c r="P537" s="20"/>
      <c r="Q537" s="20" t="s">
        <v>1772</v>
      </c>
      <c r="R537" s="20" t="s">
        <v>958</v>
      </c>
      <c r="S537" s="18"/>
    </row>
    <row r="538" spans="1:19" ht="16.5" thickBot="1">
      <c r="A538" s="20" t="s">
        <v>1773</v>
      </c>
      <c r="B538" s="25" t="str">
        <f t="shared" si="11"/>
        <v>โครงการพัฒนาคุณภาพมาตรฐานสินค้าเกษตร กิจกรรมหลัก : ส่งเสริมการผลิตพืชเศรษฐกิจหลักของจังหวัด กิจกรรมย่อย : ยกระดับมาตรฐานการผลิตและการแปรรูปผลิตภัณฑ์สินค้า GI</v>
      </c>
      <c r="C538" s="20" t="s">
        <v>1774</v>
      </c>
      <c r="D538" s="20" t="s">
        <v>14</v>
      </c>
      <c r="E538" s="106">
        <v>2568</v>
      </c>
      <c r="F538" s="106" t="s">
        <v>1188</v>
      </c>
      <c r="G538" s="106" t="s">
        <v>761</v>
      </c>
      <c r="H538" s="20" t="s">
        <v>348</v>
      </c>
      <c r="I538" s="20" t="s">
        <v>186</v>
      </c>
      <c r="J538" s="108" t="s">
        <v>2301</v>
      </c>
      <c r="K538" s="20" t="s">
        <v>55</v>
      </c>
      <c r="L538" s="20" t="s">
        <v>1651</v>
      </c>
      <c r="M538" s="106" t="s">
        <v>1189</v>
      </c>
      <c r="N538" s="106" t="s">
        <v>1191</v>
      </c>
      <c r="O538" s="106" t="s">
        <v>2292</v>
      </c>
      <c r="P538" s="20"/>
      <c r="Q538" s="20" t="s">
        <v>1775</v>
      </c>
      <c r="R538" s="20" t="s">
        <v>790</v>
      </c>
      <c r="S538" s="18"/>
    </row>
    <row r="539" spans="1:19" ht="16.5" thickBot="1">
      <c r="A539" s="20" t="s">
        <v>1776</v>
      </c>
      <c r="B539" s="25" t="str">
        <f t="shared" si="11"/>
        <v>โครงการส่งเสริมและพัฒนาสินค้าเกษตรและผลิตภัณฑ์สร้างมูลค่าทางเศรษฐกิจ ให้มีศักยภาพในการแข่งขันเชื่อมโยงการท่องเที่่ยว</v>
      </c>
      <c r="C539" s="20" t="s">
        <v>1777</v>
      </c>
      <c r="D539" s="20" t="s">
        <v>14</v>
      </c>
      <c r="E539" s="106">
        <v>2568</v>
      </c>
      <c r="F539" s="106" t="s">
        <v>1188</v>
      </c>
      <c r="G539" s="106" t="s">
        <v>761</v>
      </c>
      <c r="H539" s="20" t="s">
        <v>1778</v>
      </c>
      <c r="I539" s="20" t="s">
        <v>186</v>
      </c>
      <c r="J539" s="108" t="s">
        <v>2301</v>
      </c>
      <c r="K539" s="20" t="s">
        <v>55</v>
      </c>
      <c r="L539" s="20" t="s">
        <v>1651</v>
      </c>
      <c r="M539" s="106" t="s">
        <v>1189</v>
      </c>
      <c r="N539" s="106" t="s">
        <v>1191</v>
      </c>
      <c r="O539" s="106" t="s">
        <v>2292</v>
      </c>
      <c r="P539" s="20"/>
      <c r="Q539" s="20" t="s">
        <v>1779</v>
      </c>
      <c r="R539" s="20" t="s">
        <v>790</v>
      </c>
      <c r="S539" s="18"/>
    </row>
    <row r="540" spans="1:19" ht="16.5" thickBot="1">
      <c r="A540" s="20" t="s">
        <v>1780</v>
      </c>
      <c r="B540" s="25" t="str">
        <f t="shared" si="11"/>
        <v>มหกรรมสินค้าเกษตรอัตลักษณ์พื้นถิ่น เพชรสมุทรคีรี</v>
      </c>
      <c r="C540" s="20" t="s">
        <v>1781</v>
      </c>
      <c r="D540" s="20" t="s">
        <v>14</v>
      </c>
      <c r="E540" s="106">
        <v>2568</v>
      </c>
      <c r="F540" s="106" t="s">
        <v>1188</v>
      </c>
      <c r="G540" s="106" t="s">
        <v>761</v>
      </c>
      <c r="H540" s="20" t="s">
        <v>1542</v>
      </c>
      <c r="I540" s="20" t="s">
        <v>186</v>
      </c>
      <c r="J540" s="108" t="s">
        <v>2301</v>
      </c>
      <c r="K540" s="20" t="s">
        <v>55</v>
      </c>
      <c r="L540" s="20" t="s">
        <v>1651</v>
      </c>
      <c r="M540" s="106" t="s">
        <v>1192</v>
      </c>
      <c r="N540" s="106" t="s">
        <v>1193</v>
      </c>
      <c r="O540" s="106" t="s">
        <v>2292</v>
      </c>
      <c r="P540" s="20"/>
      <c r="Q540" s="20" t="s">
        <v>1782</v>
      </c>
      <c r="R540" s="20" t="s">
        <v>750</v>
      </c>
      <c r="S540" s="18"/>
    </row>
    <row r="541" spans="1:19" ht="16.5" thickBot="1">
      <c r="A541" s="20" t="s">
        <v>1783</v>
      </c>
      <c r="B541" s="25" t="str">
        <f t="shared" si="11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C541" s="20" t="s">
        <v>954</v>
      </c>
      <c r="D541" s="20" t="s">
        <v>14</v>
      </c>
      <c r="E541" s="106">
        <v>2568</v>
      </c>
      <c r="F541" s="106" t="s">
        <v>1188</v>
      </c>
      <c r="G541" s="106" t="s">
        <v>761</v>
      </c>
      <c r="H541" s="20" t="s">
        <v>572</v>
      </c>
      <c r="I541" s="20" t="s">
        <v>102</v>
      </c>
      <c r="J541" s="108" t="s">
        <v>2300</v>
      </c>
      <c r="K541" s="20" t="s">
        <v>103</v>
      </c>
      <c r="L541" s="20" t="s">
        <v>1651</v>
      </c>
      <c r="M541" s="106" t="s">
        <v>1197</v>
      </c>
      <c r="N541" s="106" t="s">
        <v>1257</v>
      </c>
      <c r="O541" s="106" t="s">
        <v>2292</v>
      </c>
      <c r="P541" s="20"/>
      <c r="Q541" s="20" t="s">
        <v>1784</v>
      </c>
      <c r="R541" s="20" t="s">
        <v>748</v>
      </c>
      <c r="S541" s="18"/>
    </row>
    <row r="542" spans="1:19" ht="16.5" thickBot="1">
      <c r="A542" s="20" t="s">
        <v>1785</v>
      </c>
      <c r="B542" s="25" t="str">
        <f t="shared" si="11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C542" s="20" t="s">
        <v>504</v>
      </c>
      <c r="D542" s="20" t="s">
        <v>14</v>
      </c>
      <c r="E542" s="106">
        <v>2568</v>
      </c>
      <c r="F542" s="106" t="s">
        <v>1188</v>
      </c>
      <c r="G542" s="106" t="s">
        <v>761</v>
      </c>
      <c r="H542" s="20" t="s">
        <v>572</v>
      </c>
      <c r="I542" s="20" t="s">
        <v>102</v>
      </c>
      <c r="J542" s="108" t="s">
        <v>2300</v>
      </c>
      <c r="K542" s="20" t="s">
        <v>103</v>
      </c>
      <c r="L542" s="20" t="s">
        <v>1651</v>
      </c>
      <c r="M542" s="106" t="s">
        <v>1197</v>
      </c>
      <c r="N542" s="106" t="s">
        <v>1206</v>
      </c>
      <c r="O542" s="106" t="s">
        <v>2292</v>
      </c>
      <c r="P542" s="20"/>
      <c r="Q542" s="20" t="s">
        <v>1786</v>
      </c>
      <c r="R542" s="20" t="s">
        <v>763</v>
      </c>
      <c r="S542" s="18"/>
    </row>
    <row r="543" spans="1:19" ht="16.5" thickBot="1">
      <c r="A543" s="20" t="s">
        <v>1787</v>
      </c>
      <c r="B543" s="25" t="str">
        <f t="shared" si="11"/>
        <v xml:space="preserve">โครงการพัฒนาไม้ผลที่มีศักยภาพในกลุ่มจังหวัดภาคใต้ชายแดนสู่เกษตรมูลค่าสูง </v>
      </c>
      <c r="C543" s="20" t="s">
        <v>1788</v>
      </c>
      <c r="D543" s="20" t="s">
        <v>14</v>
      </c>
      <c r="E543" s="106">
        <v>2568</v>
      </c>
      <c r="F543" s="106" t="s">
        <v>1188</v>
      </c>
      <c r="G543" s="106" t="s">
        <v>761</v>
      </c>
      <c r="H543" s="20" t="s">
        <v>613</v>
      </c>
      <c r="I543" s="20" t="s">
        <v>186</v>
      </c>
      <c r="J543" s="108" t="s">
        <v>2301</v>
      </c>
      <c r="K543" s="20" t="s">
        <v>55</v>
      </c>
      <c r="L543" s="20" t="s">
        <v>1651</v>
      </c>
      <c r="M543" s="106" t="s">
        <v>1189</v>
      </c>
      <c r="N543" s="106" t="s">
        <v>1191</v>
      </c>
      <c r="O543" s="106" t="s">
        <v>2292</v>
      </c>
      <c r="P543" s="20"/>
      <c r="Q543" s="20" t="s">
        <v>1789</v>
      </c>
      <c r="R543" s="20" t="s">
        <v>763</v>
      </c>
      <c r="S543" s="18"/>
    </row>
    <row r="544" spans="1:19" ht="16.5" thickBot="1">
      <c r="A544" s="20" t="s">
        <v>1790</v>
      </c>
      <c r="B544" s="25" t="str">
        <f t="shared" si="11"/>
        <v xml:space="preserve"> ส่งเสริมการตลาด สินค้าอุตสาหกรรม เกษตร และธุรกิจบริการ   กิจกรรม : ยกระดับเพิ่มขีดความสามารถทางการตลาดสินค้าศักยภาพจังหวัดปทุมธานี   </v>
      </c>
      <c r="C544" s="20" t="s">
        <v>1791</v>
      </c>
      <c r="D544" s="20" t="s">
        <v>14</v>
      </c>
      <c r="E544" s="106">
        <v>2568</v>
      </c>
      <c r="F544" s="106" t="s">
        <v>1188</v>
      </c>
      <c r="G544" s="106" t="s">
        <v>761</v>
      </c>
      <c r="H544" s="20" t="s">
        <v>1554</v>
      </c>
      <c r="I544" s="20" t="s">
        <v>196</v>
      </c>
      <c r="J544" s="108" t="s">
        <v>2314</v>
      </c>
      <c r="K544" s="20" t="s">
        <v>103</v>
      </c>
      <c r="L544" s="20" t="s">
        <v>1651</v>
      </c>
      <c r="M544" s="106" t="s">
        <v>1192</v>
      </c>
      <c r="N544" s="106" t="s">
        <v>1388</v>
      </c>
      <c r="O544" s="106" t="s">
        <v>2292</v>
      </c>
      <c r="P544" s="20"/>
      <c r="Q544" s="20" t="s">
        <v>1792</v>
      </c>
      <c r="R544" s="20" t="s">
        <v>770</v>
      </c>
      <c r="S544" s="18"/>
    </row>
    <row r="545" spans="1:19" ht="16.5" thickBot="1">
      <c r="A545" s="20" t="s">
        <v>1793</v>
      </c>
      <c r="B545" s="25" t="str">
        <f t="shared" si="11"/>
        <v>โครงการส่งเสริมการเพิ่มประสิทธิภาพการผลิตทุเรียนจังหวัดปราจีนบุรี</v>
      </c>
      <c r="C545" s="20" t="s">
        <v>1794</v>
      </c>
      <c r="D545" s="20" t="s">
        <v>14</v>
      </c>
      <c r="E545" s="106">
        <v>2568</v>
      </c>
      <c r="F545" s="106" t="s">
        <v>1188</v>
      </c>
      <c r="G545" s="106" t="s">
        <v>761</v>
      </c>
      <c r="H545" s="20" t="s">
        <v>1795</v>
      </c>
      <c r="I545" s="20" t="s">
        <v>186</v>
      </c>
      <c r="J545" s="108" t="s">
        <v>2301</v>
      </c>
      <c r="K545" s="20" t="s">
        <v>55</v>
      </c>
      <c r="L545" s="20" t="s">
        <v>1651</v>
      </c>
      <c r="M545" s="106" t="s">
        <v>1189</v>
      </c>
      <c r="N545" s="106" t="s">
        <v>1191</v>
      </c>
      <c r="O545" s="106" t="s">
        <v>2292</v>
      </c>
      <c r="P545" s="20"/>
      <c r="Q545" s="20" t="s">
        <v>1796</v>
      </c>
      <c r="R545" s="20" t="s">
        <v>754</v>
      </c>
      <c r="S545" s="18"/>
    </row>
    <row r="546" spans="1:19" ht="16.5" thickBot="1">
      <c r="A546" s="20" t="s">
        <v>1797</v>
      </c>
      <c r="B546" s="25" t="str">
        <f t="shared" si="11"/>
        <v>โครงการส่งเสริมการใช้นวัตกรรมจุลินทรีย์ ปม. เพื่อการผลิตกุ้งทะเลคุณภาพ</v>
      </c>
      <c r="C546" s="20" t="s">
        <v>1798</v>
      </c>
      <c r="D546" s="20" t="s">
        <v>14</v>
      </c>
      <c r="E546" s="106">
        <v>2568</v>
      </c>
      <c r="F546" s="106" t="s">
        <v>1188</v>
      </c>
      <c r="G546" s="106" t="s">
        <v>761</v>
      </c>
      <c r="H546" s="20" t="s">
        <v>1799</v>
      </c>
      <c r="I546" s="20" t="s">
        <v>205</v>
      </c>
      <c r="J546" s="108" t="s">
        <v>2306</v>
      </c>
      <c r="K546" s="20" t="s">
        <v>55</v>
      </c>
      <c r="L546" s="20" t="s">
        <v>1651</v>
      </c>
      <c r="M546" s="106" t="s">
        <v>1189</v>
      </c>
      <c r="N546" s="106" t="s">
        <v>1190</v>
      </c>
      <c r="O546" s="106" t="s">
        <v>2292</v>
      </c>
      <c r="P546" s="20"/>
      <c r="Q546" s="20" t="s">
        <v>1800</v>
      </c>
      <c r="R546" s="20" t="s">
        <v>754</v>
      </c>
      <c r="S546" s="18"/>
    </row>
    <row r="547" spans="1:19" ht="16.5" thickBot="1">
      <c r="A547" s="20" t="s">
        <v>1801</v>
      </c>
      <c r="B547" s="25" t="str">
        <f t="shared" si="11"/>
        <v>สร้างโอกาสและขยายช่องทางการตลาด สินค้าเกษตรและศูนย์กลางไม้ดอกไม้ประดับของประเทศ กิจกรรมหลัก : ส่งเสริมการตลาดสินค้าเกษตรและผลิตภัณฑ์ชุมชน กิจกรรมย่อย : ประชาสัมพันธ์และส่งเสริมตลาดสินค้าเกษตรจังหวัดนครนายก</v>
      </c>
      <c r="C547" s="20" t="s">
        <v>1802</v>
      </c>
      <c r="D547" s="20" t="s">
        <v>14</v>
      </c>
      <c r="E547" s="106">
        <v>2568</v>
      </c>
      <c r="F547" s="106" t="s">
        <v>1188</v>
      </c>
      <c r="G547" s="106" t="s">
        <v>761</v>
      </c>
      <c r="H547" s="20" t="s">
        <v>561</v>
      </c>
      <c r="I547" s="20" t="s">
        <v>186</v>
      </c>
      <c r="J547" s="108" t="s">
        <v>2301</v>
      </c>
      <c r="K547" s="20" t="s">
        <v>55</v>
      </c>
      <c r="L547" s="20" t="s">
        <v>1651</v>
      </c>
      <c r="M547" s="106" t="s">
        <v>1192</v>
      </c>
      <c r="N547" s="106" t="s">
        <v>1193</v>
      </c>
      <c r="O547" s="106" t="s">
        <v>2292</v>
      </c>
      <c r="P547" s="20"/>
      <c r="Q547" s="20" t="s">
        <v>1803</v>
      </c>
      <c r="R547" s="20" t="s">
        <v>1107</v>
      </c>
      <c r="S547" s="18"/>
    </row>
    <row r="548" spans="1:19" ht="16.5" thickBot="1">
      <c r="A548" s="20" t="s">
        <v>1804</v>
      </c>
      <c r="B548" s="25" t="str">
        <f t="shared" ref="B548:B579" si="12">HYPERLINK(Q548,C548)</f>
        <v>ส่งเสริมช่องทางการตลาดทุเรียนจังหวัดนครราชสีมา สู่การเป็นสินค้ามูลค่าสูง (Durian Premium)</v>
      </c>
      <c r="C548" s="20" t="s">
        <v>1805</v>
      </c>
      <c r="D548" s="20" t="s">
        <v>14</v>
      </c>
      <c r="E548" s="106">
        <v>2568</v>
      </c>
      <c r="F548" s="106" t="s">
        <v>1188</v>
      </c>
      <c r="G548" s="106" t="s">
        <v>761</v>
      </c>
      <c r="H548" s="20" t="s">
        <v>1038</v>
      </c>
      <c r="I548" s="20" t="s">
        <v>196</v>
      </c>
      <c r="J548" s="108" t="s">
        <v>2314</v>
      </c>
      <c r="K548" s="20" t="s">
        <v>103</v>
      </c>
      <c r="L548" s="20" t="s">
        <v>1651</v>
      </c>
      <c r="M548" s="106" t="s">
        <v>1192</v>
      </c>
      <c r="N548" s="106" t="s">
        <v>1193</v>
      </c>
      <c r="O548" s="106" t="s">
        <v>2292</v>
      </c>
      <c r="P548" s="20"/>
      <c r="Q548" s="20" t="s">
        <v>1806</v>
      </c>
      <c r="R548" s="20" t="s">
        <v>750</v>
      </c>
      <c r="S548" s="18"/>
    </row>
    <row r="549" spans="1:19" ht="16.5" thickBot="1">
      <c r="A549" s="20" t="s">
        <v>1807</v>
      </c>
      <c r="B549" s="25" t="str">
        <f t="shared" si="12"/>
        <v>ยกระดับสร้างมูลค่าเพิ่มสินค้าเกษตรที่มีความหลากหลาย Flower Expo</v>
      </c>
      <c r="C549" s="20" t="s">
        <v>1808</v>
      </c>
      <c r="D549" s="20" t="s">
        <v>14</v>
      </c>
      <c r="E549" s="106">
        <v>2568</v>
      </c>
      <c r="F549" s="106" t="s">
        <v>1666</v>
      </c>
      <c r="G549" s="106" t="s">
        <v>1809</v>
      </c>
      <c r="H549" s="20" t="s">
        <v>1038</v>
      </c>
      <c r="I549" s="20" t="s">
        <v>196</v>
      </c>
      <c r="J549" s="108" t="s">
        <v>2314</v>
      </c>
      <c r="K549" s="20" t="s">
        <v>103</v>
      </c>
      <c r="L549" s="20" t="s">
        <v>1651</v>
      </c>
      <c r="M549" s="106" t="s">
        <v>1192</v>
      </c>
      <c r="N549" s="106" t="s">
        <v>1193</v>
      </c>
      <c r="O549" s="106" t="s">
        <v>2292</v>
      </c>
      <c r="P549" s="20"/>
      <c r="Q549" s="20" t="s">
        <v>1810</v>
      </c>
      <c r="R549" s="20" t="s">
        <v>767</v>
      </c>
      <c r="S549" s="18"/>
    </row>
    <row r="550" spans="1:19" ht="16.5" thickBot="1">
      <c r="A550" s="20" t="s">
        <v>1811</v>
      </c>
      <c r="B550" s="25" t="str">
        <f t="shared" si="12"/>
        <v xml:space="preserve">ยกระดับสร้างมูลค่าเพิ่มสินค้าสิ่งบ่งชี้ทางภูมิศาสตร์ GI นครราชสีมา </v>
      </c>
      <c r="C550" s="20" t="s">
        <v>1812</v>
      </c>
      <c r="D550" s="20" t="s">
        <v>14</v>
      </c>
      <c r="E550" s="106">
        <v>2568</v>
      </c>
      <c r="F550" s="106" t="s">
        <v>1666</v>
      </c>
      <c r="G550" s="106" t="s">
        <v>1809</v>
      </c>
      <c r="H550" s="20" t="s">
        <v>1038</v>
      </c>
      <c r="I550" s="20" t="s">
        <v>196</v>
      </c>
      <c r="J550" s="108" t="s">
        <v>2314</v>
      </c>
      <c r="K550" s="20" t="s">
        <v>103</v>
      </c>
      <c r="L550" s="20" t="s">
        <v>1651</v>
      </c>
      <c r="M550" s="106" t="s">
        <v>1192</v>
      </c>
      <c r="N550" s="106" t="s">
        <v>1193</v>
      </c>
      <c r="O550" s="106" t="s">
        <v>2292</v>
      </c>
      <c r="P550" s="20"/>
      <c r="Q550" s="20" t="s">
        <v>1813</v>
      </c>
      <c r="R550" s="20" t="s">
        <v>790</v>
      </c>
      <c r="S550" s="18"/>
    </row>
    <row r="551" spans="1:19" ht="16.5" thickBot="1">
      <c r="A551" s="20" t="s">
        <v>1814</v>
      </c>
      <c r="B551" s="25" t="str">
        <f t="shared" si="12"/>
        <v>พัฒนาไม้ผลที่มีศักยภาพในกลุ่มจังหวัดภาคใต้ชายแดนสู่เกษตรมูลค่าสูง</v>
      </c>
      <c r="C551" s="20" t="s">
        <v>1815</v>
      </c>
      <c r="D551" s="20" t="s">
        <v>14</v>
      </c>
      <c r="E551" s="106">
        <v>2568</v>
      </c>
      <c r="F551" s="106" t="s">
        <v>1188</v>
      </c>
      <c r="G551" s="106" t="s">
        <v>761</v>
      </c>
      <c r="H551" s="20" t="s">
        <v>1567</v>
      </c>
      <c r="I551" s="20" t="s">
        <v>186</v>
      </c>
      <c r="J551" s="108" t="s">
        <v>2301</v>
      </c>
      <c r="K551" s="20" t="s">
        <v>55</v>
      </c>
      <c r="L551" s="20" t="s">
        <v>1651</v>
      </c>
      <c r="M551" s="106" t="s">
        <v>1189</v>
      </c>
      <c r="N551" s="106" t="s">
        <v>1191</v>
      </c>
      <c r="O551" s="106" t="s">
        <v>2292</v>
      </c>
      <c r="P551" s="20"/>
      <c r="Q551" s="20" t="s">
        <v>1816</v>
      </c>
      <c r="R551" s="20" t="s">
        <v>958</v>
      </c>
      <c r="S551" s="18"/>
    </row>
    <row r="552" spans="1:19" ht="16.5" thickBot="1">
      <c r="A552" s="20" t="s">
        <v>1817</v>
      </c>
      <c r="B552" s="25" t="str">
        <f t="shared" si="12"/>
        <v>ยกระดับเกษตรกรผู้ผลิตและแปรรูปพริกไทยตรังพืชอัตลักษณ์ให้เป็นสินค้ามูลค่าสูง</v>
      </c>
      <c r="C552" s="20" t="s">
        <v>1818</v>
      </c>
      <c r="D552" s="20" t="s">
        <v>14</v>
      </c>
      <c r="E552" s="106">
        <v>2568</v>
      </c>
      <c r="F552" s="106" t="s">
        <v>1188</v>
      </c>
      <c r="G552" s="106" t="s">
        <v>761</v>
      </c>
      <c r="H552" s="20" t="s">
        <v>871</v>
      </c>
      <c r="I552" s="20" t="s">
        <v>186</v>
      </c>
      <c r="J552" s="108" t="s">
        <v>2301</v>
      </c>
      <c r="K552" s="20" t="s">
        <v>55</v>
      </c>
      <c r="L552" s="20" t="s">
        <v>1651</v>
      </c>
      <c r="M552" s="106" t="s">
        <v>1197</v>
      </c>
      <c r="N552" s="106" t="s">
        <v>1257</v>
      </c>
      <c r="O552" s="106" t="s">
        <v>2292</v>
      </c>
      <c r="P552" s="20"/>
      <c r="Q552" s="20" t="s">
        <v>1819</v>
      </c>
      <c r="R552" s="20" t="s">
        <v>767</v>
      </c>
      <c r="S552" s="18"/>
    </row>
    <row r="553" spans="1:19" ht="16.5" thickBot="1">
      <c r="A553" s="20" t="s">
        <v>1820</v>
      </c>
      <c r="B553" s="25" t="str">
        <f t="shared" si="12"/>
        <v>ส่งเสริมกลุ่มแปลงใหญ่ทำการผลิตลำไยคุณภาพ (ภายใต้โครงการส่งเสริมและพัฒนากลุ่มเกษตรกรแปลงใหญ่ในพื้นที่จังหวัดตาก)</v>
      </c>
      <c r="C553" s="20" t="s">
        <v>1821</v>
      </c>
      <c r="D553" s="20" t="s">
        <v>14</v>
      </c>
      <c r="E553" s="106">
        <v>2568</v>
      </c>
      <c r="F553" s="106" t="s">
        <v>1188</v>
      </c>
      <c r="G553" s="106" t="s">
        <v>761</v>
      </c>
      <c r="H553" s="20" t="s">
        <v>1822</v>
      </c>
      <c r="I553" s="20" t="s">
        <v>186</v>
      </c>
      <c r="J553" s="108" t="s">
        <v>2301</v>
      </c>
      <c r="K553" s="20" t="s">
        <v>55</v>
      </c>
      <c r="L553" s="20" t="s">
        <v>1651</v>
      </c>
      <c r="M553" s="106" t="s">
        <v>1197</v>
      </c>
      <c r="N553" s="106" t="s">
        <v>1227</v>
      </c>
      <c r="O553" s="106" t="s">
        <v>2292</v>
      </c>
      <c r="P553" s="20"/>
      <c r="Q553" s="20" t="s">
        <v>1823</v>
      </c>
      <c r="R553" s="20" t="s">
        <v>760</v>
      </c>
      <c r="S553" s="18"/>
    </row>
    <row r="554" spans="1:19" ht="16.5" thickBot="1">
      <c r="A554" s="20" t="s">
        <v>1824</v>
      </c>
      <c r="B554" s="25" t="str">
        <f t="shared" si="12"/>
        <v>ส่งเสริมการเพิ่มประสิทธิภาพการผลิตอะโวคาโดไม้ผลอัตลักษณ์จังหวัดตาก (ภายใต้โครงการส่งเสริมการผลิต การแปรรูป สินค้าทางการเกษตรอะโวคาโด)</v>
      </c>
      <c r="C554" s="20" t="s">
        <v>1825</v>
      </c>
      <c r="D554" s="20" t="s">
        <v>14</v>
      </c>
      <c r="E554" s="106">
        <v>2568</v>
      </c>
      <c r="F554" s="106" t="s">
        <v>1188</v>
      </c>
      <c r="G554" s="106" t="s">
        <v>761</v>
      </c>
      <c r="H554" s="20" t="s">
        <v>1822</v>
      </c>
      <c r="I554" s="20" t="s">
        <v>186</v>
      </c>
      <c r="J554" s="108" t="s">
        <v>2301</v>
      </c>
      <c r="K554" s="20" t="s">
        <v>55</v>
      </c>
      <c r="L554" s="20" t="s">
        <v>1651</v>
      </c>
      <c r="M554" s="106" t="s">
        <v>1189</v>
      </c>
      <c r="N554" s="106" t="s">
        <v>1191</v>
      </c>
      <c r="O554" s="106" t="s">
        <v>2292</v>
      </c>
      <c r="P554" s="20"/>
      <c r="Q554" s="20" t="s">
        <v>1826</v>
      </c>
      <c r="R554" s="20" t="s">
        <v>750</v>
      </c>
      <c r="S554" s="18"/>
    </row>
    <row r="555" spans="1:19" ht="16.5" thickBot="1">
      <c r="A555" s="20" t="s">
        <v>1827</v>
      </c>
      <c r="B555" s="25" t="str">
        <f t="shared" si="12"/>
        <v xml:space="preserve">โครงการสินค้าอัตลักษณ์แดนใต้ มหัศจรรย์ผลไม้ชุมพร </v>
      </c>
      <c r="C555" s="20" t="s">
        <v>1828</v>
      </c>
      <c r="D555" s="20" t="s">
        <v>14</v>
      </c>
      <c r="E555" s="106">
        <v>2568</v>
      </c>
      <c r="F555" s="106" t="s">
        <v>1809</v>
      </c>
      <c r="G555" s="106" t="s">
        <v>761</v>
      </c>
      <c r="H555" s="20" t="s">
        <v>195</v>
      </c>
      <c r="I555" s="20" t="s">
        <v>196</v>
      </c>
      <c r="J555" s="108" t="s">
        <v>2314</v>
      </c>
      <c r="K555" s="20" t="s">
        <v>103</v>
      </c>
      <c r="L555" s="20" t="s">
        <v>1651</v>
      </c>
      <c r="M555" s="106" t="s">
        <v>1192</v>
      </c>
      <c r="N555" s="106" t="s">
        <v>1193</v>
      </c>
      <c r="O555" s="106" t="s">
        <v>2292</v>
      </c>
      <c r="P555" s="20"/>
      <c r="Q555" s="20" t="s">
        <v>1829</v>
      </c>
      <c r="R555" s="20" t="s">
        <v>779</v>
      </c>
      <c r="S555" s="18"/>
    </row>
    <row r="556" spans="1:19" ht="16.5" thickBot="1">
      <c r="A556" s="20" t="s">
        <v>1830</v>
      </c>
      <c r="B556" s="25" t="str">
        <f t="shared" si="12"/>
        <v>โครงการเพิ่มศักยภาพกาแฟโรบัสตาจังหวัดชุมพรสู่ตลาดสากล</v>
      </c>
      <c r="C556" s="20" t="s">
        <v>1831</v>
      </c>
      <c r="D556" s="20" t="s">
        <v>14</v>
      </c>
      <c r="E556" s="106">
        <v>2568</v>
      </c>
      <c r="F556" s="106" t="s">
        <v>1666</v>
      </c>
      <c r="G556" s="106" t="s">
        <v>1809</v>
      </c>
      <c r="H556" s="20" t="s">
        <v>195</v>
      </c>
      <c r="I556" s="20" t="s">
        <v>196</v>
      </c>
      <c r="J556" s="108" t="s">
        <v>2314</v>
      </c>
      <c r="K556" s="20" t="s">
        <v>103</v>
      </c>
      <c r="L556" s="20" t="s">
        <v>1651</v>
      </c>
      <c r="M556" s="106" t="s">
        <v>1192</v>
      </c>
      <c r="N556" s="106" t="s">
        <v>1193</v>
      </c>
      <c r="O556" s="106" t="s">
        <v>2292</v>
      </c>
      <c r="P556" s="20"/>
      <c r="Q556" s="20" t="s">
        <v>1832</v>
      </c>
      <c r="R556" s="20" t="s">
        <v>958</v>
      </c>
      <c r="S556" s="18"/>
    </row>
    <row r="557" spans="1:19" ht="16.5" thickBot="1">
      <c r="A557" s="20" t="s">
        <v>1833</v>
      </c>
      <c r="B557" s="25" t="str">
        <f t="shared" si="12"/>
        <v>โครงการส่งเสริมและพัฒนาสินค้าเกษตรอัตตลักษณ์พื้นถิ่นเพื่อเข้าสู่ห่วงโซ่อุปทานเศรษฐกิจสร้างสรรค์</v>
      </c>
      <c r="C557" s="20" t="s">
        <v>1834</v>
      </c>
      <c r="D557" s="20" t="s">
        <v>14</v>
      </c>
      <c r="E557" s="106">
        <v>2568</v>
      </c>
      <c r="F557" s="106" t="s">
        <v>1188</v>
      </c>
      <c r="G557" s="106" t="s">
        <v>761</v>
      </c>
      <c r="H557" s="20" t="s">
        <v>758</v>
      </c>
      <c r="I557" s="20" t="s">
        <v>186</v>
      </c>
      <c r="J557" s="108" t="s">
        <v>2301</v>
      </c>
      <c r="K557" s="20" t="s">
        <v>55</v>
      </c>
      <c r="L557" s="20" t="s">
        <v>1835</v>
      </c>
      <c r="M557" s="106" t="s">
        <v>1189</v>
      </c>
      <c r="N557" s="106" t="s">
        <v>1191</v>
      </c>
      <c r="O557" s="106" t="s">
        <v>2292</v>
      </c>
      <c r="P557" s="20"/>
      <c r="Q557" s="20" t="s">
        <v>1836</v>
      </c>
      <c r="R557" s="20" t="s">
        <v>748</v>
      </c>
      <c r="S557" s="18"/>
    </row>
    <row r="558" spans="1:19" ht="16.5" thickBot="1">
      <c r="A558" s="20" t="s">
        <v>1837</v>
      </c>
      <c r="B558" s="25" t="str">
        <f t="shared" si="12"/>
        <v>ผลผลิตการผลิตสินค้าหม่อนไหมได้รับการส่งเสริมและพัฒนา</v>
      </c>
      <c r="C558" s="20" t="s">
        <v>1080</v>
      </c>
      <c r="D558" s="20" t="s">
        <v>14</v>
      </c>
      <c r="E558" s="106">
        <v>2568</v>
      </c>
      <c r="F558" s="106" t="s">
        <v>1188</v>
      </c>
      <c r="G558" s="106" t="s">
        <v>761</v>
      </c>
      <c r="H558" s="20" t="s">
        <v>62</v>
      </c>
      <c r="I558" s="20" t="s">
        <v>63</v>
      </c>
      <c r="J558" s="108" t="s">
        <v>2310</v>
      </c>
      <c r="K558" s="20" t="s">
        <v>55</v>
      </c>
      <c r="L558" s="20" t="s">
        <v>1651</v>
      </c>
      <c r="M558" s="106" t="s">
        <v>1209</v>
      </c>
      <c r="N558" s="106" t="s">
        <v>1210</v>
      </c>
      <c r="O558" s="106" t="s">
        <v>2292</v>
      </c>
      <c r="P558" s="20"/>
      <c r="Q558" s="20" t="s">
        <v>1838</v>
      </c>
      <c r="R558" s="20" t="s">
        <v>748</v>
      </c>
      <c r="S558" s="18"/>
    </row>
    <row r="559" spans="1:19" ht="16.5" thickBot="1">
      <c r="A559" s="20" t="s">
        <v>1839</v>
      </c>
      <c r="B559" s="25" t="str">
        <f t="shared" si="12"/>
        <v>โครงการยกระดับเกษตรกรเพื่อการผลิตและเพิ่มมูลค่าสินค้าเกษตรอัตลักษณ์พื้นถิ่นด้านหม่อนไหม</v>
      </c>
      <c r="C559" s="20" t="s">
        <v>1202</v>
      </c>
      <c r="D559" s="20" t="s">
        <v>14</v>
      </c>
      <c r="E559" s="106">
        <v>2568</v>
      </c>
      <c r="F559" s="106" t="s">
        <v>1188</v>
      </c>
      <c r="G559" s="106" t="s">
        <v>761</v>
      </c>
      <c r="H559" s="20" t="s">
        <v>62</v>
      </c>
      <c r="I559" s="20" t="s">
        <v>63</v>
      </c>
      <c r="J559" s="108" t="s">
        <v>2310</v>
      </c>
      <c r="K559" s="20" t="s">
        <v>55</v>
      </c>
      <c r="L559" s="20" t="s">
        <v>1835</v>
      </c>
      <c r="M559" s="106" t="s">
        <v>1189</v>
      </c>
      <c r="N559" s="106" t="s">
        <v>1191</v>
      </c>
      <c r="O559" s="106" t="s">
        <v>2292</v>
      </c>
      <c r="P559" s="20"/>
      <c r="Q559" s="20" t="s">
        <v>1840</v>
      </c>
      <c r="R559" s="20" t="s">
        <v>770</v>
      </c>
      <c r="S559" s="18"/>
    </row>
    <row r="560" spans="1:19" ht="16.5" thickBot="1">
      <c r="A560" s="20" t="s">
        <v>1841</v>
      </c>
      <c r="B560" s="25" t="str">
        <f t="shared" si="12"/>
        <v>โครงการสร้างเครือข่ายและส่งเสริมศักยภาพด้านการตลาดสินค้าเกษตรอัตลักษณ์พื้นถิ่น (ด้านหม่อนไหม)</v>
      </c>
      <c r="C560" s="20" t="s">
        <v>1204</v>
      </c>
      <c r="D560" s="20" t="s">
        <v>14</v>
      </c>
      <c r="E560" s="106">
        <v>2568</v>
      </c>
      <c r="F560" s="106" t="s">
        <v>1188</v>
      </c>
      <c r="G560" s="106" t="s">
        <v>761</v>
      </c>
      <c r="H560" s="20" t="s">
        <v>62</v>
      </c>
      <c r="I560" s="20" t="s">
        <v>63</v>
      </c>
      <c r="J560" s="108" t="s">
        <v>2310</v>
      </c>
      <c r="K560" s="20" t="s">
        <v>55</v>
      </c>
      <c r="L560" s="20" t="s">
        <v>1835</v>
      </c>
      <c r="M560" s="106" t="s">
        <v>1192</v>
      </c>
      <c r="N560" s="106" t="s">
        <v>1193</v>
      </c>
      <c r="O560" s="106" t="s">
        <v>2292</v>
      </c>
      <c r="P560" s="20"/>
      <c r="Q560" s="20" t="s">
        <v>1842</v>
      </c>
      <c r="R560" s="20" t="s">
        <v>779</v>
      </c>
      <c r="S560" s="18"/>
    </row>
    <row r="561" spans="1:19" ht="16.5" thickBot="1">
      <c r="A561" s="20" t="s">
        <v>1843</v>
      </c>
      <c r="B561" s="25" t="str">
        <f t="shared" si="12"/>
        <v xml:space="preserve">โครงการส่งเสริมและพัฒนาสินค้าเกษตรอัตลักษณ์พื้นถิ่น (ข้าว) </v>
      </c>
      <c r="C561" s="20" t="s">
        <v>1328</v>
      </c>
      <c r="D561" s="20" t="s">
        <v>14</v>
      </c>
      <c r="E561" s="106">
        <v>2568</v>
      </c>
      <c r="F561" s="106" t="s">
        <v>1188</v>
      </c>
      <c r="G561" s="106" t="s">
        <v>761</v>
      </c>
      <c r="H561" s="20" t="s">
        <v>161</v>
      </c>
      <c r="I561" s="20" t="s">
        <v>162</v>
      </c>
      <c r="J561" s="108" t="s">
        <v>2302</v>
      </c>
      <c r="K561" s="20" t="s">
        <v>55</v>
      </c>
      <c r="L561" s="20" t="s">
        <v>1651</v>
      </c>
      <c r="M561" s="106" t="s">
        <v>1197</v>
      </c>
      <c r="N561" s="106" t="s">
        <v>1206</v>
      </c>
      <c r="O561" s="106" t="s">
        <v>2292</v>
      </c>
      <c r="P561" s="20"/>
      <c r="Q561" s="20" t="s">
        <v>1844</v>
      </c>
      <c r="R561" s="20" t="s">
        <v>767</v>
      </c>
      <c r="S561" s="18"/>
    </row>
    <row r="562" spans="1:19" ht="16.5" thickBot="1">
      <c r="A562" s="20" t="s">
        <v>1845</v>
      </c>
      <c r="B562" s="25" t="str">
        <f t="shared" si="12"/>
        <v>โครงการพัฒนาเครือข่ายและการตลาดสินค้าอัตลักษณ์พื้นถิ่นของสถาบันเกษตรกร</v>
      </c>
      <c r="C562" s="20" t="s">
        <v>1208</v>
      </c>
      <c r="D562" s="20" t="s">
        <v>14</v>
      </c>
      <c r="E562" s="106">
        <v>2568</v>
      </c>
      <c r="F562" s="106" t="s">
        <v>1188</v>
      </c>
      <c r="G562" s="106" t="s">
        <v>761</v>
      </c>
      <c r="H562" s="20" t="s">
        <v>272</v>
      </c>
      <c r="I562" s="20" t="s">
        <v>353</v>
      </c>
      <c r="J562" s="108" t="s">
        <v>2308</v>
      </c>
      <c r="K562" s="20" t="s">
        <v>55</v>
      </c>
      <c r="L562" s="20" t="s">
        <v>1835</v>
      </c>
      <c r="M562" s="106" t="s">
        <v>1192</v>
      </c>
      <c r="N562" s="106" t="s">
        <v>1193</v>
      </c>
      <c r="O562" s="106" t="s">
        <v>2292</v>
      </c>
      <c r="P562" s="20"/>
      <c r="Q562" s="20" t="s">
        <v>1846</v>
      </c>
      <c r="R562" s="20" t="s">
        <v>763</v>
      </c>
      <c r="S562" s="18"/>
    </row>
    <row r="563" spans="1:19" ht="16.5" thickBot="1">
      <c r="A563" s="20" t="s">
        <v>1847</v>
      </c>
      <c r="B563" s="25" t="str">
        <f t="shared" si="12"/>
        <v>โครงการส่งเสริมและพัฒนาสินค้าเกษตรอัตลักษณ์พื้นถิ่น</v>
      </c>
      <c r="C563" s="20" t="s">
        <v>757</v>
      </c>
      <c r="D563" s="20" t="s">
        <v>14</v>
      </c>
      <c r="E563" s="106">
        <v>2568</v>
      </c>
      <c r="F563" s="106" t="s">
        <v>1188</v>
      </c>
      <c r="G563" s="106" t="s">
        <v>761</v>
      </c>
      <c r="H563" s="20" t="s">
        <v>113</v>
      </c>
      <c r="I563" s="20" t="s">
        <v>114</v>
      </c>
      <c r="J563" s="108" t="s">
        <v>2311</v>
      </c>
      <c r="K563" s="20" t="s">
        <v>55</v>
      </c>
      <c r="L563" s="20" t="s">
        <v>1835</v>
      </c>
      <c r="M563" s="106" t="s">
        <v>1189</v>
      </c>
      <c r="N563" s="106" t="s">
        <v>1191</v>
      </c>
      <c r="O563" s="106" t="s">
        <v>2292</v>
      </c>
      <c r="P563" s="20"/>
      <c r="Q563" s="20" t="s">
        <v>1848</v>
      </c>
      <c r="R563" s="20" t="s">
        <v>958</v>
      </c>
      <c r="S563" s="18"/>
    </row>
    <row r="564" spans="1:19" ht="16.5" thickBot="1">
      <c r="A564" s="20" t="s">
        <v>1849</v>
      </c>
      <c r="B564" s="25" t="str">
        <f t="shared" si="12"/>
        <v>โครงการพัฒนาสินค้าเกษตรอัตลักษณ์พื้นถิ่นและสินค้าชุมชน</v>
      </c>
      <c r="C564" s="20" t="s">
        <v>1850</v>
      </c>
      <c r="D564" s="20" t="s">
        <v>14</v>
      </c>
      <c r="E564" s="106">
        <v>2568</v>
      </c>
      <c r="F564" s="106" t="s">
        <v>1188</v>
      </c>
      <c r="G564" s="106" t="s">
        <v>761</v>
      </c>
      <c r="H564" s="20" t="s">
        <v>591</v>
      </c>
      <c r="I564" s="20" t="s">
        <v>326</v>
      </c>
      <c r="J564" s="108" t="s">
        <v>2307</v>
      </c>
      <c r="K564" s="20" t="s">
        <v>55</v>
      </c>
      <c r="L564" s="20" t="s">
        <v>1835</v>
      </c>
      <c r="M564" s="106" t="s">
        <v>1189</v>
      </c>
      <c r="N564" s="106" t="s">
        <v>1191</v>
      </c>
      <c r="O564" s="106" t="s">
        <v>2292</v>
      </c>
      <c r="P564" s="20"/>
      <c r="Q564" s="20" t="s">
        <v>1851</v>
      </c>
      <c r="R564" s="20" t="s">
        <v>782</v>
      </c>
      <c r="S564" s="18"/>
    </row>
    <row r="565" spans="1:19" ht="16.5" thickBot="1">
      <c r="A565" s="20" t="s">
        <v>1852</v>
      </c>
      <c r="B565" s="25" t="str">
        <f t="shared" si="12"/>
        <v>พัฒนาเครือข่ายเกษตรกรด้านการตลาดสินค้าเกษตรและแปรรูป ในรูปแบบการตลาดสมัยใหม่ และก้าวสู่ผู้ประกอบการด้านการเกษตร</v>
      </c>
      <c r="C565" s="20" t="s">
        <v>1853</v>
      </c>
      <c r="D565" s="20" t="s">
        <v>14</v>
      </c>
      <c r="E565" s="106">
        <v>2568</v>
      </c>
      <c r="F565" s="106" t="s">
        <v>1188</v>
      </c>
      <c r="G565" s="106" t="s">
        <v>761</v>
      </c>
      <c r="H565" s="20" t="s">
        <v>1309</v>
      </c>
      <c r="I565" s="20" t="s">
        <v>262</v>
      </c>
      <c r="J565" s="108" t="s">
        <v>2309</v>
      </c>
      <c r="K565" s="20" t="s">
        <v>55</v>
      </c>
      <c r="L565" s="20" t="s">
        <v>1651</v>
      </c>
      <c r="M565" s="106" t="s">
        <v>1189</v>
      </c>
      <c r="N565" s="106" t="s">
        <v>1191</v>
      </c>
      <c r="O565" s="106" t="s">
        <v>2292</v>
      </c>
      <c r="P565" s="20"/>
      <c r="Q565" s="20" t="s">
        <v>1854</v>
      </c>
      <c r="R565" s="20" t="s">
        <v>754</v>
      </c>
      <c r="S565" s="18"/>
    </row>
    <row r="566" spans="1:19" ht="16.5" thickBot="1">
      <c r="A566" s="20" t="s">
        <v>1855</v>
      </c>
      <c r="B566" s="25" t="str">
        <f t="shared" si="12"/>
        <v xml:space="preserve">พัฒนาศักยภาพหมู่บ้านเกษตรพอเพียงตามหลักปรัชญาของเศรษฐกิจพอเพียง/ เกษตรทฤษฎีใหม่ </v>
      </c>
      <c r="C566" s="20" t="s">
        <v>1856</v>
      </c>
      <c r="D566" s="20" t="s">
        <v>14</v>
      </c>
      <c r="E566" s="106">
        <v>2568</v>
      </c>
      <c r="F566" s="106" t="s">
        <v>1188</v>
      </c>
      <c r="G566" s="106" t="s">
        <v>761</v>
      </c>
      <c r="H566" s="20" t="s">
        <v>1857</v>
      </c>
      <c r="I566" s="20" t="s">
        <v>262</v>
      </c>
      <c r="J566" s="108" t="s">
        <v>2309</v>
      </c>
      <c r="K566" s="20" t="s">
        <v>55</v>
      </c>
      <c r="L566" s="20" t="s">
        <v>1651</v>
      </c>
      <c r="M566" s="106" t="s">
        <v>1189</v>
      </c>
      <c r="N566" s="106" t="s">
        <v>1200</v>
      </c>
      <c r="O566" s="106" t="s">
        <v>2292</v>
      </c>
      <c r="P566" s="20"/>
      <c r="Q566" s="20" t="s">
        <v>1858</v>
      </c>
      <c r="R566" s="20" t="s">
        <v>770</v>
      </c>
      <c r="S566" s="18"/>
    </row>
    <row r="567" spans="1:19" ht="16.5" thickBot="1">
      <c r="A567" s="20" t="s">
        <v>1859</v>
      </c>
      <c r="B567" s="25" t="str">
        <f t="shared" si="12"/>
        <v xml:space="preserve">โครงการส่งเสริมการตลาดและพัฒนาขีดความสามารถในการแข่งขันของผู้ประกอบการ	</v>
      </c>
      <c r="C567" s="20" t="s">
        <v>1860</v>
      </c>
      <c r="D567" s="20" t="s">
        <v>14</v>
      </c>
      <c r="E567" s="106">
        <v>2568</v>
      </c>
      <c r="F567" s="106" t="s">
        <v>1521</v>
      </c>
      <c r="G567" s="106" t="s">
        <v>1809</v>
      </c>
      <c r="H567" s="20" t="s">
        <v>1861</v>
      </c>
      <c r="I567" s="20" t="s">
        <v>196</v>
      </c>
      <c r="J567" s="108" t="s">
        <v>2314</v>
      </c>
      <c r="K567" s="20" t="s">
        <v>103</v>
      </c>
      <c r="L567" s="20" t="s">
        <v>1651</v>
      </c>
      <c r="M567" s="106" t="s">
        <v>1197</v>
      </c>
      <c r="N567" s="106" t="s">
        <v>1198</v>
      </c>
      <c r="O567" s="106" t="s">
        <v>2292</v>
      </c>
      <c r="P567" s="20"/>
      <c r="Q567" s="20" t="s">
        <v>1862</v>
      </c>
      <c r="R567" s="20" t="s">
        <v>754</v>
      </c>
      <c r="S567" s="18"/>
    </row>
    <row r="568" spans="1:19" ht="16.5" thickBot="1">
      <c r="A568" s="20" t="s">
        <v>1863</v>
      </c>
      <c r="B568" s="25" t="str">
        <f t="shared" si="12"/>
        <v>ส่งเสริมและพัฒนาการผลิตสินค้าเกษตรปลอดภัย พืชเศรษฐกิจ และพืชอัตลักษณ์ตามศักยาภาพของพื้้นท่ี (Zoning)</v>
      </c>
      <c r="C568" s="20" t="s">
        <v>1864</v>
      </c>
      <c r="D568" s="20" t="s">
        <v>14</v>
      </c>
      <c r="E568" s="106">
        <v>2568</v>
      </c>
      <c r="F568" s="106" t="s">
        <v>1188</v>
      </c>
      <c r="G568" s="106" t="s">
        <v>761</v>
      </c>
      <c r="H568" s="20" t="s">
        <v>1865</v>
      </c>
      <c r="I568" s="20" t="s">
        <v>353</v>
      </c>
      <c r="J568" s="108" t="s">
        <v>2308</v>
      </c>
      <c r="K568" s="20" t="s">
        <v>55</v>
      </c>
      <c r="L568" s="20" t="s">
        <v>1651</v>
      </c>
      <c r="M568" s="106" t="s">
        <v>1189</v>
      </c>
      <c r="N568" s="106" t="s">
        <v>1191</v>
      </c>
      <c r="O568" s="106" t="s">
        <v>2292</v>
      </c>
      <c r="P568" s="20"/>
      <c r="Q568" s="20" t="s">
        <v>1866</v>
      </c>
      <c r="R568" s="20" t="s">
        <v>754</v>
      </c>
      <c r="S568" s="18"/>
    </row>
    <row r="569" spans="1:19" ht="16.5" thickBot="1">
      <c r="A569" s="20" t="s">
        <v>1867</v>
      </c>
      <c r="B569" s="25" t="str">
        <f t="shared" si="12"/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ส่งเสริมการผลิตสินค้าเกษตร พืชเศรษฐกิจ พืชสวน พืชไร่ และพืชอัตลักษณ์ ตามมาตรฐานเกษตรปลอดภัย เพื่อวางรากฐานสู่เกษตรอินทรีย์ (กล้วยไข่)</v>
      </c>
      <c r="C569" s="20" t="s">
        <v>1868</v>
      </c>
      <c r="D569" s="20" t="s">
        <v>14</v>
      </c>
      <c r="E569" s="106">
        <v>2568</v>
      </c>
      <c r="F569" s="106" t="s">
        <v>1595</v>
      </c>
      <c r="G569" s="106" t="s">
        <v>761</v>
      </c>
      <c r="H569" s="20" t="s">
        <v>1075</v>
      </c>
      <c r="I569" s="20" t="s">
        <v>186</v>
      </c>
      <c r="J569" s="108" t="s">
        <v>2301</v>
      </c>
      <c r="K569" s="20" t="s">
        <v>55</v>
      </c>
      <c r="L569" s="20" t="s">
        <v>1651</v>
      </c>
      <c r="M569" s="106" t="s">
        <v>1189</v>
      </c>
      <c r="N569" s="106" t="s">
        <v>1190</v>
      </c>
      <c r="O569" s="106" t="s">
        <v>2292</v>
      </c>
      <c r="P569" s="20"/>
      <c r="Q569" s="20" t="s">
        <v>1869</v>
      </c>
      <c r="R569" s="20" t="s">
        <v>754</v>
      </c>
      <c r="S569" s="18"/>
    </row>
    <row r="570" spans="1:19" ht="16.5" thickBot="1">
      <c r="A570" s="20" t="s">
        <v>1870</v>
      </c>
      <c r="B570" s="25" t="str">
        <f t="shared" si="12"/>
        <v>เชื่อมโยงสินค้าเกษตรปลอดภัยจังหวัดกระบี่ (Krabi Green Market)</v>
      </c>
      <c r="C570" s="20" t="s">
        <v>1871</v>
      </c>
      <c r="D570" s="20" t="s">
        <v>14</v>
      </c>
      <c r="E570" s="106">
        <v>2568</v>
      </c>
      <c r="F570" s="106" t="s">
        <v>1188</v>
      </c>
      <c r="G570" s="106" t="s">
        <v>761</v>
      </c>
      <c r="H570" s="20" t="s">
        <v>1622</v>
      </c>
      <c r="I570" s="20" t="s">
        <v>196</v>
      </c>
      <c r="J570" s="108" t="s">
        <v>2314</v>
      </c>
      <c r="K570" s="20" t="s">
        <v>103</v>
      </c>
      <c r="L570" s="20" t="s">
        <v>1651</v>
      </c>
      <c r="M570" s="106" t="s">
        <v>1192</v>
      </c>
      <c r="N570" s="106" t="s">
        <v>1193</v>
      </c>
      <c r="O570" s="106" t="s">
        <v>2292</v>
      </c>
      <c r="P570" s="20"/>
      <c r="Q570" s="20" t="s">
        <v>1872</v>
      </c>
      <c r="R570" s="20" t="s">
        <v>763</v>
      </c>
      <c r="S570" s="18"/>
    </row>
    <row r="571" spans="1:19" ht="16.5" thickBot="1">
      <c r="A571" s="20" t="s">
        <v>1873</v>
      </c>
      <c r="B571" s="25" t="str">
        <f t="shared" si="12"/>
        <v xml:space="preserve">อนุรักษ์พันธุกรรมพืชอันเนื่องมาจากพระราชดำริ สมเด็จพระเทพรัตนราชสุดาฯ สยามบรมราชกุมารี (อพ.สธ) จังหวัดกระบี่ </v>
      </c>
      <c r="C571" s="20" t="s">
        <v>1874</v>
      </c>
      <c r="D571" s="20" t="s">
        <v>14</v>
      </c>
      <c r="E571" s="106">
        <v>2568</v>
      </c>
      <c r="F571" s="106" t="s">
        <v>1188</v>
      </c>
      <c r="G571" s="106" t="s">
        <v>761</v>
      </c>
      <c r="H571" s="20" t="s">
        <v>344</v>
      </c>
      <c r="I571" s="20" t="s">
        <v>186</v>
      </c>
      <c r="J571" s="108" t="s">
        <v>2301</v>
      </c>
      <c r="K571" s="20" t="s">
        <v>55</v>
      </c>
      <c r="L571" s="20" t="s">
        <v>1651</v>
      </c>
      <c r="M571" s="106" t="s">
        <v>1209</v>
      </c>
      <c r="N571" s="106" t="s">
        <v>1214</v>
      </c>
      <c r="O571" s="106" t="s">
        <v>2292</v>
      </c>
      <c r="P571" s="20"/>
      <c r="Q571" s="20" t="s">
        <v>1875</v>
      </c>
      <c r="R571" s="20" t="s">
        <v>754</v>
      </c>
      <c r="S571" s="18"/>
    </row>
    <row r="572" spans="1:19" ht="16.5" thickBot="1">
      <c r="A572" s="20" t="s">
        <v>1876</v>
      </c>
      <c r="B572" s="25" t="str">
        <f t="shared" si="12"/>
        <v>โครงการพัฒนาศักยภาพการผลิตและประชาสัมพันธ์สินค้าเกษตรอัตลักษณ์ จังหวัดกาญจนบุรี</v>
      </c>
      <c r="C572" s="20" t="s">
        <v>1877</v>
      </c>
      <c r="D572" s="20" t="s">
        <v>14</v>
      </c>
      <c r="E572" s="106">
        <v>2568</v>
      </c>
      <c r="F572" s="106" t="s">
        <v>1188</v>
      </c>
      <c r="G572" s="106" t="s">
        <v>761</v>
      </c>
      <c r="H572" s="20" t="s">
        <v>1878</v>
      </c>
      <c r="I572" s="20" t="s">
        <v>186</v>
      </c>
      <c r="J572" s="108" t="s">
        <v>2301</v>
      </c>
      <c r="K572" s="20" t="s">
        <v>55</v>
      </c>
      <c r="L572" s="20" t="s">
        <v>1651</v>
      </c>
      <c r="M572" s="106" t="s">
        <v>1197</v>
      </c>
      <c r="N572" s="106" t="s">
        <v>1227</v>
      </c>
      <c r="O572" s="106" t="s">
        <v>2292</v>
      </c>
      <c r="P572" s="20"/>
      <c r="Q572" s="20" t="s">
        <v>1879</v>
      </c>
      <c r="R572" s="20" t="s">
        <v>770</v>
      </c>
      <c r="S572" s="18"/>
    </row>
    <row r="573" spans="1:19" ht="16.5" thickBot="1">
      <c r="A573" s="20" t="s">
        <v>1880</v>
      </c>
      <c r="B573" s="25" t="str">
        <f t="shared" si="12"/>
        <v>โครงการพัฒนาใบยาสูบอย่างยั่งยืน ปีงบประมาณ 2568</v>
      </c>
      <c r="C573" s="20" t="s">
        <v>1881</v>
      </c>
      <c r="D573" s="20" t="s">
        <v>14</v>
      </c>
      <c r="E573" s="106">
        <v>2568</v>
      </c>
      <c r="F573" s="106" t="s">
        <v>1188</v>
      </c>
      <c r="G573" s="106" t="s">
        <v>761</v>
      </c>
      <c r="H573" s="20"/>
      <c r="I573" s="20" t="s">
        <v>143</v>
      </c>
      <c r="J573" s="108" t="s">
        <v>2296</v>
      </c>
      <c r="K573" s="20" t="s">
        <v>144</v>
      </c>
      <c r="L573" s="20" t="s">
        <v>1651</v>
      </c>
      <c r="M573" s="106" t="s">
        <v>1189</v>
      </c>
      <c r="N573" s="106" t="s">
        <v>1191</v>
      </c>
      <c r="O573" s="106" t="s">
        <v>2292</v>
      </c>
      <c r="P573" s="20"/>
      <c r="Q573" s="20" t="s">
        <v>1882</v>
      </c>
      <c r="R573" s="20" t="s">
        <v>770</v>
      </c>
      <c r="S573" s="18"/>
    </row>
    <row r="574" spans="1:19" ht="16.5" thickBot="1">
      <c r="A574" s="20" t="s">
        <v>1883</v>
      </c>
      <c r="B574" s="25" t="str">
        <f t="shared" si="12"/>
        <v>โครงการส่งเสริมผู้ประกอบการเพื่อสังคมภายใต้โมเดลเศรษฐกิจใหม่ BCG</v>
      </c>
      <c r="C574" s="20" t="s">
        <v>1884</v>
      </c>
      <c r="D574" s="20" t="s">
        <v>14</v>
      </c>
      <c r="E574" s="106">
        <v>2568</v>
      </c>
      <c r="F574" s="106" t="s">
        <v>1758</v>
      </c>
      <c r="G574" s="106" t="s">
        <v>1885</v>
      </c>
      <c r="H574" s="20" t="s">
        <v>1704</v>
      </c>
      <c r="I574" s="20" t="s">
        <v>402</v>
      </c>
      <c r="J574" s="108" t="s">
        <v>2315</v>
      </c>
      <c r="K574" s="20" t="s">
        <v>19</v>
      </c>
      <c r="L574" s="20" t="s">
        <v>1651</v>
      </c>
      <c r="M574" s="106" t="s">
        <v>1209</v>
      </c>
      <c r="N574" s="106" t="s">
        <v>1295</v>
      </c>
      <c r="O574" s="106" t="s">
        <v>2292</v>
      </c>
      <c r="P574" s="20"/>
      <c r="Q574" s="20" t="s">
        <v>1886</v>
      </c>
      <c r="R574" s="20" t="s">
        <v>790</v>
      </c>
      <c r="S574" s="18"/>
    </row>
    <row r="575" spans="1:19" ht="16.5" thickBot="1">
      <c r="A575" s="20" t="s">
        <v>1887</v>
      </c>
      <c r="B575" s="25" t="str">
        <f t="shared" si="12"/>
        <v>โครงการผลิตภัณฑ์เครื่องสำอางจากสารสกัดใบกรุงเขมา</v>
      </c>
      <c r="C575" s="20" t="s">
        <v>1888</v>
      </c>
      <c r="D575" s="20" t="s">
        <v>14</v>
      </c>
      <c r="E575" s="106">
        <v>2568</v>
      </c>
      <c r="F575" s="106" t="s">
        <v>1188</v>
      </c>
      <c r="G575" s="106" t="s">
        <v>761</v>
      </c>
      <c r="H575" s="20" t="s">
        <v>1889</v>
      </c>
      <c r="I575" s="20" t="s">
        <v>402</v>
      </c>
      <c r="J575" s="108" t="s">
        <v>2315</v>
      </c>
      <c r="K575" s="20" t="s">
        <v>19</v>
      </c>
      <c r="L575" s="20" t="s">
        <v>1651</v>
      </c>
      <c r="M575" s="106" t="s">
        <v>1189</v>
      </c>
      <c r="N575" s="106" t="s">
        <v>1191</v>
      </c>
      <c r="O575" s="106" t="s">
        <v>2292</v>
      </c>
      <c r="P575" s="20"/>
      <c r="Q575" s="20" t="s">
        <v>1890</v>
      </c>
      <c r="R575" s="20" t="s">
        <v>754</v>
      </c>
      <c r="S575" s="18"/>
    </row>
    <row r="576" spans="1:19" ht="16.5" thickBot="1">
      <c r="A576" s="20" t="s">
        <v>1891</v>
      </c>
      <c r="B576" s="25" t="str">
        <f t="shared" si="12"/>
        <v>โครงกาการอบรมเชิงปฏิบัติการขับเคลื่อนหลักปรัชญาเศรษฐกิจพอเพียง</v>
      </c>
      <c r="C576" s="20" t="s">
        <v>1892</v>
      </c>
      <c r="D576" s="20" t="s">
        <v>14</v>
      </c>
      <c r="E576" s="106">
        <v>2568</v>
      </c>
      <c r="F576" s="106" t="s">
        <v>1188</v>
      </c>
      <c r="G576" s="106" t="s">
        <v>761</v>
      </c>
      <c r="H576" s="20" t="s">
        <v>1889</v>
      </c>
      <c r="I576" s="20" t="s">
        <v>402</v>
      </c>
      <c r="J576" s="108" t="s">
        <v>2315</v>
      </c>
      <c r="K576" s="20" t="s">
        <v>19</v>
      </c>
      <c r="L576" s="20" t="s">
        <v>1651</v>
      </c>
      <c r="M576" s="106" t="s">
        <v>1192</v>
      </c>
      <c r="N576" s="106" t="s">
        <v>1893</v>
      </c>
      <c r="O576" s="106" t="s">
        <v>2292</v>
      </c>
      <c r="P576" s="20"/>
      <c r="Q576" s="20" t="s">
        <v>1894</v>
      </c>
      <c r="R576" s="20" t="s">
        <v>770</v>
      </c>
      <c r="S576" s="18"/>
    </row>
    <row r="577" spans="1:19" ht="16.5" thickBot="1">
      <c r="A577" s="20" t="s">
        <v>1895</v>
      </c>
      <c r="B577" s="25" t="str">
        <f t="shared" si="12"/>
        <v xml:space="preserve">โครงการสำรวจรวบรวมสินค้าจากภูมิปัญญาท้องถิ่นสู่การยกระดับมาตรฐานผลิตภัณฑ์ชุมชน (มผช.) </v>
      </c>
      <c r="C577" s="20" t="s">
        <v>1896</v>
      </c>
      <c r="D577" s="20" t="s">
        <v>14</v>
      </c>
      <c r="E577" s="106">
        <v>2568</v>
      </c>
      <c r="F577" s="106" t="s">
        <v>1188</v>
      </c>
      <c r="G577" s="106" t="s">
        <v>761</v>
      </c>
      <c r="H577" s="20" t="s">
        <v>1889</v>
      </c>
      <c r="I577" s="20" t="s">
        <v>402</v>
      </c>
      <c r="J577" s="108" t="s">
        <v>2315</v>
      </c>
      <c r="K577" s="20" t="s">
        <v>19</v>
      </c>
      <c r="L577" s="20" t="s">
        <v>1651</v>
      </c>
      <c r="M577" s="106" t="s">
        <v>1197</v>
      </c>
      <c r="N577" s="106" t="s">
        <v>1227</v>
      </c>
      <c r="O577" s="106" t="s">
        <v>2292</v>
      </c>
      <c r="P577" s="20"/>
      <c r="Q577" s="20" t="s">
        <v>1897</v>
      </c>
      <c r="R577" s="20" t="s">
        <v>750</v>
      </c>
      <c r="S577" s="18"/>
    </row>
    <row r="578" spans="1:19" ht="16.5" thickBot="1">
      <c r="A578" s="20" t="s">
        <v>1898</v>
      </c>
      <c r="B578" s="25" t="str">
        <f t="shared" si="12"/>
        <v>โครงการขยายพันธุ์และการปลูกรักษาพันธุกรรมพืชท้องถิ่น : ต้นยางเหียง (Dipterocarpus obtusifolius Teijsm.ex Miq.) ในพื้นที่ทุ่งกุลาร้องไห้ เพื่อเสนอเป็นพรรณไม้ประจำวิทยาเขตร้อยเอ็ด ณ ทุ่งกุลาร้องไห้</v>
      </c>
      <c r="C578" s="20" t="s">
        <v>1899</v>
      </c>
      <c r="D578" s="20" t="s">
        <v>14</v>
      </c>
      <c r="E578" s="106">
        <v>2568</v>
      </c>
      <c r="F578" s="106" t="s">
        <v>1188</v>
      </c>
      <c r="G578" s="106" t="s">
        <v>761</v>
      </c>
      <c r="H578" s="20" t="s">
        <v>229</v>
      </c>
      <c r="I578" s="20" t="s">
        <v>402</v>
      </c>
      <c r="J578" s="108" t="s">
        <v>2315</v>
      </c>
      <c r="K578" s="20" t="s">
        <v>19</v>
      </c>
      <c r="L578" s="20" t="s">
        <v>1651</v>
      </c>
      <c r="M578" s="106" t="s">
        <v>1209</v>
      </c>
      <c r="N578" s="106" t="s">
        <v>1214</v>
      </c>
      <c r="O578" s="106" t="s">
        <v>2292</v>
      </c>
      <c r="P578" s="20"/>
      <c r="Q578" s="20" t="s">
        <v>1900</v>
      </c>
      <c r="R578" s="20" t="s">
        <v>2345</v>
      </c>
      <c r="S578" s="18"/>
    </row>
    <row r="579" spans="1:19" ht="16.5" thickBot="1">
      <c r="A579" s="20" t="s">
        <v>1901</v>
      </c>
      <c r="B579" s="25" t="str">
        <f t="shared" si="12"/>
        <v>โครงการอนุรักษ์และจัดสร้างสวนพืชสมุนไพรท้องถิ่นในพื้นที่ทุ่งกุลาร้องไห้ จังหวัดร้อยเอ็ด</v>
      </c>
      <c r="C579" s="20" t="s">
        <v>1902</v>
      </c>
      <c r="D579" s="20" t="s">
        <v>14</v>
      </c>
      <c r="E579" s="106">
        <v>2568</v>
      </c>
      <c r="F579" s="106" t="s">
        <v>1188</v>
      </c>
      <c r="G579" s="106" t="s">
        <v>761</v>
      </c>
      <c r="H579" s="20" t="s">
        <v>229</v>
      </c>
      <c r="I579" s="20" t="s">
        <v>402</v>
      </c>
      <c r="J579" s="108" t="s">
        <v>2315</v>
      </c>
      <c r="K579" s="20" t="s">
        <v>19</v>
      </c>
      <c r="L579" s="20" t="s">
        <v>1651</v>
      </c>
      <c r="M579" s="106" t="s">
        <v>1209</v>
      </c>
      <c r="N579" s="106" t="s">
        <v>1210</v>
      </c>
      <c r="O579" s="106" t="s">
        <v>2292</v>
      </c>
      <c r="P579" s="20"/>
      <c r="Q579" s="20" t="s">
        <v>1903</v>
      </c>
      <c r="R579" s="20" t="s">
        <v>763</v>
      </c>
      <c r="S579" s="18"/>
    </row>
    <row r="580" spans="1:19" ht="16.5" thickBot="1">
      <c r="A580" s="20" t="s">
        <v>1904</v>
      </c>
      <c r="B580" s="25" t="str">
        <f t="shared" ref="B580:B611" si="13">HYPERLINK(Q580,C580)</f>
        <v>โครงการเพิ่มขีดความสามารถผู้ประกอบการสินค้า OTOP และ SMEs ของจังหวัดขอนแก่น กิจกรรมพัฒนาการผลิตไหมอีรี่</v>
      </c>
      <c r="C580" s="20" t="s">
        <v>1905</v>
      </c>
      <c r="D580" s="20" t="s">
        <v>14</v>
      </c>
      <c r="E580" s="106">
        <v>2568</v>
      </c>
      <c r="F580" s="106" t="s">
        <v>1666</v>
      </c>
      <c r="G580" s="106" t="s">
        <v>761</v>
      </c>
      <c r="H580" s="20" t="s">
        <v>1114</v>
      </c>
      <c r="I580" s="20" t="s">
        <v>63</v>
      </c>
      <c r="J580" s="108" t="s">
        <v>2310</v>
      </c>
      <c r="K580" s="20" t="s">
        <v>55</v>
      </c>
      <c r="L580" s="20" t="s">
        <v>1651</v>
      </c>
      <c r="M580" s="106" t="s">
        <v>1189</v>
      </c>
      <c r="N580" s="106" t="s">
        <v>1191</v>
      </c>
      <c r="O580" s="106" t="s">
        <v>2292</v>
      </c>
      <c r="P580" s="20"/>
      <c r="Q580" s="20" t="s">
        <v>1906</v>
      </c>
      <c r="R580" s="20" t="s">
        <v>750</v>
      </c>
      <c r="S580" s="18"/>
    </row>
    <row r="581" spans="1:19" ht="16.5" thickBot="1">
      <c r="A581" s="20" t="s">
        <v>1907</v>
      </c>
      <c r="B581" s="25" t="str">
        <f t="shared" si="13"/>
        <v>โครงการเพิ่มขีดความสามารถผู้ประกอบการสินค้า OTOP และ SMEs ของจังหวัดขอนแก่น กิจกรรมส่งเสริมและเผยแพร่ประชาสัมพันธ์ไหมขอนแก่นเมืองหัตถกรรมโลกแห่งผ้ามัดหมี่ สู่สากล</v>
      </c>
      <c r="C581" s="20" t="s">
        <v>1908</v>
      </c>
      <c r="D581" s="20" t="s">
        <v>14</v>
      </c>
      <c r="E581" s="106">
        <v>2568</v>
      </c>
      <c r="F581" s="106" t="s">
        <v>1758</v>
      </c>
      <c r="G581" s="106" t="s">
        <v>1595</v>
      </c>
      <c r="H581" s="20" t="s">
        <v>1114</v>
      </c>
      <c r="I581" s="20" t="s">
        <v>63</v>
      </c>
      <c r="J581" s="108" t="s">
        <v>2310</v>
      </c>
      <c r="K581" s="20" t="s">
        <v>55</v>
      </c>
      <c r="L581" s="20" t="s">
        <v>1651</v>
      </c>
      <c r="M581" s="106" t="s">
        <v>1197</v>
      </c>
      <c r="N581" s="106" t="s">
        <v>1206</v>
      </c>
      <c r="O581" s="106" t="s">
        <v>2292</v>
      </c>
      <c r="P581" s="20"/>
      <c r="Q581" s="20" t="s">
        <v>1909</v>
      </c>
      <c r="R581" s="20" t="s">
        <v>750</v>
      </c>
      <c r="S581" s="18"/>
    </row>
    <row r="582" spans="1:19" ht="16.5" thickBot="1">
      <c r="A582" s="20" t="s">
        <v>1910</v>
      </c>
      <c r="B582" s="25" t="str">
        <f t="shared" si="13"/>
        <v>โครงการส่งเสริมการผลิต การสร้างมูลค่าเพิ่ม และการตลาดสินค้าเกษตร กิจกรรม : เพิ่มประสิทธิภาพการผลิตอะโวคาโดในพื้นที่จังหวัดเลย</v>
      </c>
      <c r="C582" s="20" t="s">
        <v>1911</v>
      </c>
      <c r="D582" s="20" t="s">
        <v>14</v>
      </c>
      <c r="E582" s="106">
        <v>2568</v>
      </c>
      <c r="F582" s="106" t="s">
        <v>1188</v>
      </c>
      <c r="G582" s="106" t="s">
        <v>761</v>
      </c>
      <c r="H582" s="20" t="s">
        <v>1912</v>
      </c>
      <c r="I582" s="20" t="s">
        <v>186</v>
      </c>
      <c r="J582" s="108" t="s">
        <v>2301</v>
      </c>
      <c r="K582" s="20" t="s">
        <v>55</v>
      </c>
      <c r="L582" s="20" t="s">
        <v>1651</v>
      </c>
      <c r="M582" s="106" t="s">
        <v>1189</v>
      </c>
      <c r="N582" s="106" t="s">
        <v>1191</v>
      </c>
      <c r="O582" s="106" t="s">
        <v>2292</v>
      </c>
      <c r="P582" s="20"/>
      <c r="Q582" s="20" t="s">
        <v>1913</v>
      </c>
      <c r="R582" s="20" t="s">
        <v>770</v>
      </c>
      <c r="S582" s="18"/>
    </row>
    <row r="583" spans="1:19" ht="16.5" thickBot="1">
      <c r="A583" s="20" t="s">
        <v>1914</v>
      </c>
      <c r="B583" s="25" t="str">
        <f t="shared" si="13"/>
        <v xml:space="preserve"> กิจกรรม การเพิ่มประสิทธิภาพการผลิตส้มโอคุณภาพสู่ตลาดมูลค่าสูงและสร้างสินค้า GI</v>
      </c>
      <c r="C583" s="20" t="s">
        <v>1915</v>
      </c>
      <c r="D583" s="20" t="s">
        <v>14</v>
      </c>
      <c r="E583" s="106">
        <v>2568</v>
      </c>
      <c r="F583" s="106" t="s">
        <v>1188</v>
      </c>
      <c r="G583" s="106" t="s">
        <v>761</v>
      </c>
      <c r="H583" s="20" t="s">
        <v>1129</v>
      </c>
      <c r="I583" s="20" t="s">
        <v>114</v>
      </c>
      <c r="J583" s="108" t="s">
        <v>2311</v>
      </c>
      <c r="K583" s="20" t="s">
        <v>55</v>
      </c>
      <c r="L583" s="20" t="s">
        <v>1651</v>
      </c>
      <c r="M583" s="106" t="s">
        <v>1189</v>
      </c>
      <c r="N583" s="106" t="s">
        <v>1191</v>
      </c>
      <c r="O583" s="106" t="s">
        <v>2292</v>
      </c>
      <c r="P583" s="20"/>
      <c r="Q583" s="20" t="s">
        <v>1916</v>
      </c>
      <c r="R583" s="20" t="s">
        <v>779</v>
      </c>
      <c r="S583" s="18"/>
    </row>
    <row r="584" spans="1:19" ht="16.5" thickBot="1">
      <c r="A584" s="20" t="s">
        <v>1917</v>
      </c>
      <c r="B584" s="25" t="str">
        <f t="shared" si="13"/>
        <v>โครงการเพิ่มศักยภาพภาคการเกษตรในกลุ่มหวัดหวัดภาคตะวันออก 2 กิจกรรมหลัก พัฒนาแหล่งน้ำและระบบบริหารจัดการน้ำสนับสนุนพื้นที่ผลไม้และการเกษตร กิจกรรมย่อย ก่อสร้างระบบกระจายน้ำบ้านคลองมะลิ ตำบลอ่างคีรี อำเภอมะขาม จังหวัดจันทบุรี</v>
      </c>
      <c r="C584" s="20" t="s">
        <v>1918</v>
      </c>
      <c r="D584" s="20" t="s">
        <v>14</v>
      </c>
      <c r="E584" s="106">
        <v>2568</v>
      </c>
      <c r="F584" s="106" t="s">
        <v>1595</v>
      </c>
      <c r="G584" s="106" t="s">
        <v>1809</v>
      </c>
      <c r="H584" s="20" t="s">
        <v>967</v>
      </c>
      <c r="I584" s="20" t="s">
        <v>568</v>
      </c>
      <c r="J584" s="108" t="s">
        <v>2298</v>
      </c>
      <c r="K584" s="20" t="s">
        <v>55</v>
      </c>
      <c r="L584" s="20" t="s">
        <v>1651</v>
      </c>
      <c r="M584" s="106" t="s">
        <v>1189</v>
      </c>
      <c r="N584" s="106" t="s">
        <v>1191</v>
      </c>
      <c r="O584" s="106" t="s">
        <v>2292</v>
      </c>
      <c r="P584" s="20"/>
      <c r="Q584" s="20" t="s">
        <v>1919</v>
      </c>
      <c r="R584" s="20" t="s">
        <v>782</v>
      </c>
      <c r="S584" s="18"/>
    </row>
    <row r="585" spans="1:19" ht="16.5" thickBot="1">
      <c r="A585" s="20" t="s">
        <v>2151</v>
      </c>
      <c r="B585" s="25" t="str">
        <f t="shared" si="13"/>
        <v>นวัตกรรมการตลาดสำหรับผลิตภัณฑ์จากเศษเหลือทิ้งทางการเกษตรเพื่อยกระดับการเป็นผู้ ประกอบการนวัตกรรมภายใต้โมเดลเศรฐกิจการพัฒนาที่ยั่งยืน ชุมชนตำบลไทรน้อย อำเภอ บางบาล จังหวัดพระนครศรีอยุธยา</v>
      </c>
      <c r="C585" s="20" t="s">
        <v>2152</v>
      </c>
      <c r="D585" s="20" t="s">
        <v>14</v>
      </c>
      <c r="E585" s="106">
        <v>2568</v>
      </c>
      <c r="F585" s="106" t="s">
        <v>1188</v>
      </c>
      <c r="G585" s="106" t="s">
        <v>761</v>
      </c>
      <c r="H585" s="20" t="s">
        <v>1704</v>
      </c>
      <c r="I585" s="20" t="s">
        <v>128</v>
      </c>
      <c r="J585" s="108" t="s">
        <v>2330</v>
      </c>
      <c r="K585" s="20" t="s">
        <v>19</v>
      </c>
      <c r="L585" s="20" t="s">
        <v>1651</v>
      </c>
      <c r="M585" s="106" t="s">
        <v>1192</v>
      </c>
      <c r="N585" s="106" t="s">
        <v>1731</v>
      </c>
      <c r="O585" s="106" t="s">
        <v>2292</v>
      </c>
      <c r="P585" s="20"/>
      <c r="Q585" s="20" t="s">
        <v>2153</v>
      </c>
      <c r="R585" s="20" t="s">
        <v>760</v>
      </c>
      <c r="S585" s="18"/>
    </row>
    <row r="586" spans="1:19" ht="16.5" thickBot="1">
      <c r="A586" s="20" t="s">
        <v>2154</v>
      </c>
      <c r="B586" s="25" t="str">
        <f t="shared" si="13"/>
        <v>การเพิ่มประสิทธิภาพการปลูกพืชไม้ผลอัตลักษณ์ (ทุเรียน มังคุด) ในพื้นที่จังหวัดยะลา</v>
      </c>
      <c r="C586" s="20" t="s">
        <v>2155</v>
      </c>
      <c r="D586" s="20" t="s">
        <v>14</v>
      </c>
      <c r="E586" s="106">
        <v>2568</v>
      </c>
      <c r="F586" s="106" t="s">
        <v>1666</v>
      </c>
      <c r="G586" s="106" t="s">
        <v>1759</v>
      </c>
      <c r="H586" s="20"/>
      <c r="I586" s="20" t="s">
        <v>587</v>
      </c>
      <c r="J586" s="108" t="s">
        <v>587</v>
      </c>
      <c r="K586" s="20" t="s">
        <v>149</v>
      </c>
      <c r="L586" s="20" t="s">
        <v>1651</v>
      </c>
      <c r="M586" s="106" t="s">
        <v>1197</v>
      </c>
      <c r="N586" s="106" t="s">
        <v>1206</v>
      </c>
      <c r="O586" s="106" t="s">
        <v>2292</v>
      </c>
      <c r="P586" s="20"/>
      <c r="Q586" s="20" t="s">
        <v>2156</v>
      </c>
      <c r="R586" s="20" t="s">
        <v>779</v>
      </c>
      <c r="S586" s="18"/>
    </row>
    <row r="587" spans="1:19" ht="16.5" thickBot="1">
      <c r="A587" s="20" t="s">
        <v>2157</v>
      </c>
      <c r="B587" s="25" t="str">
        <f t="shared" si="13"/>
        <v>โครงการยกระดับและพัฒนาศักยภาพการประมงสนับสนุนการท่องเที่่ยว</v>
      </c>
      <c r="C587" s="20" t="s">
        <v>2158</v>
      </c>
      <c r="D587" s="20" t="s">
        <v>14</v>
      </c>
      <c r="E587" s="106">
        <v>2568</v>
      </c>
      <c r="F587" s="106" t="s">
        <v>1188</v>
      </c>
      <c r="G587" s="106" t="s">
        <v>761</v>
      </c>
      <c r="H587" s="20" t="s">
        <v>204</v>
      </c>
      <c r="I587" s="20" t="s">
        <v>205</v>
      </c>
      <c r="J587" s="108" t="s">
        <v>2306</v>
      </c>
      <c r="K587" s="20" t="s">
        <v>55</v>
      </c>
      <c r="L587" s="20" t="s">
        <v>1651</v>
      </c>
      <c r="M587" s="106" t="s">
        <v>1197</v>
      </c>
      <c r="N587" s="106" t="s">
        <v>1229</v>
      </c>
      <c r="O587" s="106" t="s">
        <v>2292</v>
      </c>
      <c r="P587" s="20"/>
      <c r="Q587" s="20" t="s">
        <v>2159</v>
      </c>
      <c r="R587" s="20" t="s">
        <v>748</v>
      </c>
      <c r="S587" s="18"/>
    </row>
    <row r="588" spans="1:19" ht="16.5" thickBot="1">
      <c r="A588" s="20" t="s">
        <v>2157</v>
      </c>
      <c r="B588" s="25" t="str">
        <f t="shared" si="13"/>
        <v>โครงการยกระดับและพัฒนาศักยภาพการประมงสนับสนุนการท่องเที่่ยว</v>
      </c>
      <c r="C588" s="20" t="s">
        <v>2158</v>
      </c>
      <c r="D588" s="20" t="s">
        <v>14</v>
      </c>
      <c r="E588" s="106">
        <v>2568</v>
      </c>
      <c r="F588" s="106" t="s">
        <v>1188</v>
      </c>
      <c r="G588" s="106" t="s">
        <v>761</v>
      </c>
      <c r="H588" s="20" t="s">
        <v>204</v>
      </c>
      <c r="I588" s="20" t="s">
        <v>205</v>
      </c>
      <c r="J588" s="108" t="s">
        <v>2306</v>
      </c>
      <c r="K588" s="20" t="s">
        <v>55</v>
      </c>
      <c r="L588" s="20" t="s">
        <v>1651</v>
      </c>
      <c r="M588" s="106" t="s">
        <v>1197</v>
      </c>
      <c r="N588" s="106" t="s">
        <v>1229</v>
      </c>
      <c r="O588" s="106" t="s">
        <v>2292</v>
      </c>
      <c r="P588" s="20"/>
      <c r="Q588" s="20" t="s">
        <v>2159</v>
      </c>
      <c r="R588" s="20" t="s">
        <v>770</v>
      </c>
      <c r="S588" s="18"/>
    </row>
    <row r="589" spans="1:19" ht="16.5" thickBot="1">
      <c r="A589" s="20" t="s">
        <v>2160</v>
      </c>
      <c r="B589" s="25" t="str">
        <f t="shared" si="13"/>
        <v>ส่งเสริมพัฒนาศักยภาพและสร้างเครือข่ายผู้ประกอบการตลาดผลิตภัณฑ์ในจังหวัดหนองบัวลำภู</v>
      </c>
      <c r="C589" s="20" t="s">
        <v>2161</v>
      </c>
      <c r="D589" s="20" t="s">
        <v>14</v>
      </c>
      <c r="E589" s="106">
        <v>2568</v>
      </c>
      <c r="F589" s="106" t="s">
        <v>1188</v>
      </c>
      <c r="G589" s="106" t="s">
        <v>761</v>
      </c>
      <c r="H589" s="20" t="s">
        <v>1187</v>
      </c>
      <c r="I589" s="20" t="s">
        <v>196</v>
      </c>
      <c r="J589" s="108" t="s">
        <v>2314</v>
      </c>
      <c r="K589" s="20" t="s">
        <v>103</v>
      </c>
      <c r="L589" s="20" t="s">
        <v>1651</v>
      </c>
      <c r="M589" s="106" t="s">
        <v>1192</v>
      </c>
      <c r="N589" s="106" t="s">
        <v>1193</v>
      </c>
      <c r="O589" s="106" t="s">
        <v>2292</v>
      </c>
      <c r="P589" s="20"/>
      <c r="Q589" s="20" t="s">
        <v>2162</v>
      </c>
      <c r="R589" s="20" t="s">
        <v>754</v>
      </c>
      <c r="S589" s="18"/>
    </row>
    <row r="590" spans="1:19" ht="16.5" thickBot="1">
      <c r="A590" s="20" t="s">
        <v>2163</v>
      </c>
      <c r="B590" s="25" t="str">
        <f t="shared" si="13"/>
        <v>โครงการส่งเสริมและพัฒนาสินค้าเกษตรอัตลักษณ์พื้นถิ่น</v>
      </c>
      <c r="C590" s="20" t="s">
        <v>757</v>
      </c>
      <c r="D590" s="20" t="s">
        <v>14</v>
      </c>
      <c r="E590" s="106">
        <v>2568</v>
      </c>
      <c r="F590" s="106" t="s">
        <v>1188</v>
      </c>
      <c r="G590" s="106" t="s">
        <v>761</v>
      </c>
      <c r="H590" s="20" t="s">
        <v>1292</v>
      </c>
      <c r="I590" s="20" t="s">
        <v>205</v>
      </c>
      <c r="J590" s="108" t="s">
        <v>2306</v>
      </c>
      <c r="K590" s="20" t="s">
        <v>55</v>
      </c>
      <c r="L590" s="20" t="s">
        <v>1651</v>
      </c>
      <c r="M590" s="106" t="s">
        <v>1189</v>
      </c>
      <c r="N590" s="106" t="s">
        <v>1191</v>
      </c>
      <c r="O590" s="106" t="s">
        <v>2292</v>
      </c>
      <c r="P590" s="20"/>
      <c r="Q590" s="20" t="s">
        <v>2164</v>
      </c>
      <c r="R590" s="20" t="s">
        <v>754</v>
      </c>
      <c r="S590" s="18"/>
    </row>
    <row r="591" spans="1:19" ht="16.5" thickBot="1">
      <c r="A591" s="20" t="s">
        <v>2165</v>
      </c>
      <c r="B591" s="25" t="str">
        <f t="shared" si="13"/>
        <v>พัฒนาเครือข่ายเกษตรกร ที่ทำการเกษตรในรูปแบบเกษตรทฤษฎีใหม่ เกษตรสมัยใหม่ และเกษตรมูลค่าสูง</v>
      </c>
      <c r="C591" s="20" t="s">
        <v>2166</v>
      </c>
      <c r="D591" s="20" t="s">
        <v>14</v>
      </c>
      <c r="E591" s="106">
        <v>2568</v>
      </c>
      <c r="F591" s="106" t="s">
        <v>1188</v>
      </c>
      <c r="G591" s="106" t="s">
        <v>761</v>
      </c>
      <c r="H591" s="20" t="s">
        <v>1309</v>
      </c>
      <c r="I591" s="20" t="s">
        <v>262</v>
      </c>
      <c r="J591" s="108" t="s">
        <v>2309</v>
      </c>
      <c r="K591" s="20" t="s">
        <v>55</v>
      </c>
      <c r="L591" s="20" t="s">
        <v>1651</v>
      </c>
      <c r="M591" s="106" t="s">
        <v>1192</v>
      </c>
      <c r="N591" s="106" t="s">
        <v>1193</v>
      </c>
      <c r="O591" s="106" t="s">
        <v>2292</v>
      </c>
      <c r="P591" s="20"/>
      <c r="Q591" s="20" t="s">
        <v>2167</v>
      </c>
      <c r="R591" s="20" t="s">
        <v>750</v>
      </c>
      <c r="S591" s="18"/>
    </row>
    <row r="592" spans="1:19" ht="16.5" thickBot="1">
      <c r="A592" s="20" t="s">
        <v>2190</v>
      </c>
      <c r="B592" s="25" t="str">
        <f t="shared" si="13"/>
        <v xml:space="preserve">ขุดลอกคลองเวฬุพร้อมก่อสร้างทิ้งหินใหญ่ ป้องกันการกัดเซาะประตูระบายน้ำแม่น้ำเวฬุ ระยะที่ 2  ตำบลประณีต อำเภอเขาสมิง จังหวัดตราด </v>
      </c>
      <c r="C592" s="20" t="s">
        <v>2191</v>
      </c>
      <c r="D592" s="20" t="s">
        <v>14</v>
      </c>
      <c r="E592" s="106">
        <v>2568</v>
      </c>
      <c r="F592" s="106" t="s">
        <v>1188</v>
      </c>
      <c r="G592" s="106" t="s">
        <v>761</v>
      </c>
      <c r="H592" s="20" t="s">
        <v>2192</v>
      </c>
      <c r="I592" s="20" t="s">
        <v>568</v>
      </c>
      <c r="J592" s="108" t="s">
        <v>2298</v>
      </c>
      <c r="K592" s="20" t="s">
        <v>55</v>
      </c>
      <c r="L592" s="20" t="s">
        <v>1651</v>
      </c>
      <c r="M592" s="106" t="s">
        <v>1209</v>
      </c>
      <c r="N592" s="106" t="s">
        <v>1214</v>
      </c>
      <c r="O592" s="106" t="s">
        <v>2292</v>
      </c>
      <c r="P592" s="20"/>
      <c r="Q592" s="20" t="s">
        <v>2193</v>
      </c>
      <c r="R592" s="20" t="s">
        <v>2209</v>
      </c>
      <c r="S592" s="18"/>
    </row>
    <row r="593" spans="1:19" ht="16.5" thickBot="1">
      <c r="A593" s="20" t="s">
        <v>2287</v>
      </c>
      <c r="B593" s="25" t="str">
        <f t="shared" si="13"/>
        <v>อนุรักษ์พันธุกรรมทุเรียนพื้นเมืองและสร้างมูลค่าเพิ่มและเชื่อมโยงการท่องเที่ยวในจังหวัดกระบี่</v>
      </c>
      <c r="C593" s="20" t="s">
        <v>2288</v>
      </c>
      <c r="D593" s="20" t="s">
        <v>333</v>
      </c>
      <c r="E593" s="106">
        <v>2564</v>
      </c>
      <c r="F593" s="106" t="s">
        <v>468</v>
      </c>
      <c r="G593" s="106" t="s">
        <v>488</v>
      </c>
      <c r="H593" s="20" t="s">
        <v>344</v>
      </c>
      <c r="I593" s="20" t="s">
        <v>186</v>
      </c>
      <c r="J593" s="108" t="s">
        <v>2301</v>
      </c>
      <c r="K593" s="20" t="s">
        <v>55</v>
      </c>
      <c r="L593" s="20" t="s">
        <v>1958</v>
      </c>
      <c r="M593" s="106" t="s">
        <v>1189</v>
      </c>
      <c r="N593" s="106" t="s">
        <v>1200</v>
      </c>
      <c r="O593" s="106" t="s">
        <v>2293</v>
      </c>
      <c r="P593" s="20"/>
      <c r="Q593" s="20" t="s">
        <v>2290</v>
      </c>
      <c r="R593" s="20" t="s">
        <v>958</v>
      </c>
      <c r="S593" s="18"/>
    </row>
    <row r="594" spans="1:19" ht="16.5" thickBot="1">
      <c r="A594" s="20" t="s">
        <v>846</v>
      </c>
      <c r="B594" s="25" t="str">
        <f t="shared" si="13"/>
        <v xml:space="preserve">ผลของสารคล้ายบราสซินต่อผลผลิตและคุณภาพของข้าวโพดเทียนพันธุ์ “เทียนอยุธยา 60" </v>
      </c>
      <c r="C594" s="20" t="s">
        <v>2171</v>
      </c>
      <c r="D594" s="20" t="s">
        <v>14</v>
      </c>
      <c r="E594" s="106">
        <v>2565</v>
      </c>
      <c r="F594" s="106" t="s">
        <v>505</v>
      </c>
      <c r="G594" s="106" t="s">
        <v>112</v>
      </c>
      <c r="H594" s="20" t="s">
        <v>127</v>
      </c>
      <c r="I594" s="20" t="s">
        <v>128</v>
      </c>
      <c r="J594" s="108" t="s">
        <v>2330</v>
      </c>
      <c r="K594" s="20" t="s">
        <v>19</v>
      </c>
      <c r="L594" s="20" t="s">
        <v>1337</v>
      </c>
      <c r="M594" s="106" t="s">
        <v>1189</v>
      </c>
      <c r="N594" s="106" t="s">
        <v>1190</v>
      </c>
      <c r="O594" s="106" t="s">
        <v>2293</v>
      </c>
      <c r="P594" s="20"/>
      <c r="Q594" s="20" t="s">
        <v>2172</v>
      </c>
      <c r="R594" s="20" t="s">
        <v>770</v>
      </c>
      <c r="S594" s="18"/>
    </row>
    <row r="595" spans="1:19" ht="16.5" thickBot="1">
      <c r="A595" s="20" t="s">
        <v>811</v>
      </c>
      <c r="B595" s="25" t="str">
        <f t="shared" si="13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C595" s="20" t="s">
        <v>812</v>
      </c>
      <c r="D595" s="20" t="s">
        <v>14</v>
      </c>
      <c r="E595" s="106">
        <v>2565</v>
      </c>
      <c r="F595" s="106" t="s">
        <v>813</v>
      </c>
      <c r="G595" s="106" t="s">
        <v>696</v>
      </c>
      <c r="H595" s="20" t="s">
        <v>567</v>
      </c>
      <c r="I595" s="20" t="s">
        <v>568</v>
      </c>
      <c r="J595" s="108" t="s">
        <v>2298</v>
      </c>
      <c r="K595" s="20" t="s">
        <v>55</v>
      </c>
      <c r="L595" s="20" t="s">
        <v>1337</v>
      </c>
      <c r="M595" s="106" t="s">
        <v>1189</v>
      </c>
      <c r="N595" s="106" t="s">
        <v>1190</v>
      </c>
      <c r="O595" s="106" t="s">
        <v>2293</v>
      </c>
      <c r="P595" s="20"/>
      <c r="Q595" s="20" t="s">
        <v>2106</v>
      </c>
      <c r="R595" s="20" t="s">
        <v>961</v>
      </c>
      <c r="S595" s="18"/>
    </row>
    <row r="596" spans="1:19" ht="16.5" thickBot="1">
      <c r="A596" s="20" t="s">
        <v>2231</v>
      </c>
      <c r="B596" s="25" t="str">
        <f t="shared" si="13"/>
        <v>โครงการพัฒนางานในพื้นที่ “โครงการเกษตรอทิตยาทร จังหวัดสุรินทร์”</v>
      </c>
      <c r="C596" s="20" t="s">
        <v>2232</v>
      </c>
      <c r="D596" s="20" t="s">
        <v>14</v>
      </c>
      <c r="E596" s="106">
        <v>2565</v>
      </c>
      <c r="F596" s="106" t="s">
        <v>505</v>
      </c>
      <c r="G596" s="106" t="s">
        <v>112</v>
      </c>
      <c r="H596" s="20" t="s">
        <v>620</v>
      </c>
      <c r="I596" s="20" t="s">
        <v>63</v>
      </c>
      <c r="J596" s="108" t="s">
        <v>2310</v>
      </c>
      <c r="K596" s="20" t="s">
        <v>55</v>
      </c>
      <c r="L596" s="20" t="s">
        <v>1337</v>
      </c>
      <c r="M596" s="106" t="s">
        <v>1189</v>
      </c>
      <c r="N596" s="106" t="s">
        <v>1190</v>
      </c>
      <c r="O596" s="106" t="s">
        <v>2293</v>
      </c>
      <c r="P596" s="20"/>
      <c r="Q596" s="20" t="s">
        <v>2234</v>
      </c>
      <c r="R596" s="20" t="s">
        <v>750</v>
      </c>
      <c r="S596" s="18"/>
    </row>
    <row r="597" spans="1:19" ht="16.5" thickBot="1">
      <c r="A597" s="20" t="s">
        <v>2235</v>
      </c>
      <c r="B597" s="25" t="str">
        <f t="shared" si="13"/>
        <v>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</v>
      </c>
      <c r="C597" s="20" t="s">
        <v>2236</v>
      </c>
      <c r="D597" s="20" t="s">
        <v>14</v>
      </c>
      <c r="E597" s="106">
        <v>2565</v>
      </c>
      <c r="F597" s="106" t="s">
        <v>505</v>
      </c>
      <c r="G597" s="106" t="s">
        <v>112</v>
      </c>
      <c r="H597" s="20" t="s">
        <v>879</v>
      </c>
      <c r="I597" s="20" t="s">
        <v>267</v>
      </c>
      <c r="J597" s="108" t="s">
        <v>2327</v>
      </c>
      <c r="K597" s="20" t="s">
        <v>268</v>
      </c>
      <c r="L597" s="20" t="s">
        <v>1337</v>
      </c>
      <c r="M597" s="106" t="s">
        <v>1189</v>
      </c>
      <c r="N597" s="106" t="s">
        <v>1191</v>
      </c>
      <c r="O597" s="106" t="s">
        <v>2293</v>
      </c>
      <c r="P597" s="20"/>
      <c r="Q597" s="20" t="s">
        <v>2238</v>
      </c>
      <c r="R597" s="20" t="s">
        <v>790</v>
      </c>
      <c r="S597" s="18"/>
    </row>
    <row r="598" spans="1:19" ht="16.5" thickBot="1">
      <c r="A598" s="20" t="s">
        <v>2239</v>
      </c>
      <c r="B598" s="25" t="str">
        <f t="shared" si="13"/>
        <v>เพิ่มประสิทธิภาพทางหลวงหมายเลข 3405  ตอน  บ้านแหลม - ทุ่งขนาน  อำเภอสอยดาว  จังหวัดจันทบุรี</v>
      </c>
      <c r="C598" s="20" t="s">
        <v>2240</v>
      </c>
      <c r="D598" s="20" t="s">
        <v>14</v>
      </c>
      <c r="E598" s="106">
        <v>2565</v>
      </c>
      <c r="F598" s="106" t="s">
        <v>813</v>
      </c>
      <c r="G598" s="106" t="s">
        <v>854</v>
      </c>
      <c r="H598" s="20" t="s">
        <v>855</v>
      </c>
      <c r="I598" s="20" t="s">
        <v>856</v>
      </c>
      <c r="J598" s="108" t="s">
        <v>2328</v>
      </c>
      <c r="K598" s="20" t="s">
        <v>268</v>
      </c>
      <c r="L598" s="20" t="s">
        <v>1337</v>
      </c>
      <c r="M598" s="106" t="s">
        <v>1209</v>
      </c>
      <c r="N598" s="106" t="s">
        <v>1396</v>
      </c>
      <c r="O598" s="106" t="s">
        <v>2293</v>
      </c>
      <c r="P598" s="20"/>
      <c r="Q598" s="20" t="s">
        <v>2242</v>
      </c>
      <c r="R598" s="20" t="s">
        <v>754</v>
      </c>
      <c r="S598" s="18"/>
    </row>
    <row r="599" spans="1:19" ht="16.5" thickBot="1">
      <c r="A599" s="20" t="s">
        <v>2252</v>
      </c>
      <c r="B599" s="25" t="str">
        <f t="shared" si="13"/>
        <v>โครงการอนุรักษ์พันธุกรรมพืชอันเนื่องมาจากพระราชดำริฯ มหาวิทยาลัยเทคโนโลยีราชมงคลล้านนา  ประจำปีงบประมาณ 2565 ปีที่ 6</v>
      </c>
      <c r="C599" s="20" t="s">
        <v>2253</v>
      </c>
      <c r="D599" s="20" t="s">
        <v>91</v>
      </c>
      <c r="E599" s="106">
        <v>2565</v>
      </c>
      <c r="F599" s="106" t="s">
        <v>488</v>
      </c>
      <c r="G599" s="106" t="s">
        <v>521</v>
      </c>
      <c r="H599" s="20" t="s">
        <v>780</v>
      </c>
      <c r="I599" s="20" t="s">
        <v>780</v>
      </c>
      <c r="J599" s="108" t="s">
        <v>2321</v>
      </c>
      <c r="K599" s="20" t="s">
        <v>19</v>
      </c>
      <c r="L599" s="20" t="s">
        <v>1337</v>
      </c>
      <c r="M599" s="106" t="s">
        <v>1209</v>
      </c>
      <c r="N599" s="106" t="s">
        <v>1214</v>
      </c>
      <c r="O599" s="106" t="s">
        <v>2293</v>
      </c>
      <c r="P599" s="20"/>
      <c r="Q599" s="20" t="s">
        <v>2255</v>
      </c>
      <c r="R599" s="20" t="s">
        <v>770</v>
      </c>
      <c r="S599" s="18"/>
    </row>
    <row r="600" spans="1:19" ht="16.5" thickBot="1">
      <c r="A600" s="20" t="s">
        <v>1036</v>
      </c>
      <c r="B600" s="25" t="str">
        <f t="shared" si="13"/>
        <v>ยกระดับสร้างมูลค่าเพิ่มสินค้าสิ่่งบ่งชี้ทางภูมิศาสตร์</v>
      </c>
      <c r="C600" s="20" t="s">
        <v>1037</v>
      </c>
      <c r="D600" s="20" t="s">
        <v>14</v>
      </c>
      <c r="E600" s="106">
        <v>2566</v>
      </c>
      <c r="F600" s="106" t="s">
        <v>1023</v>
      </c>
      <c r="G600" s="106" t="s">
        <v>517</v>
      </c>
      <c r="H600" s="20" t="s">
        <v>1038</v>
      </c>
      <c r="I600" s="20" t="s">
        <v>196</v>
      </c>
      <c r="J600" s="108" t="s">
        <v>2314</v>
      </c>
      <c r="K600" s="20" t="s">
        <v>103</v>
      </c>
      <c r="L600" s="20" t="s">
        <v>1339</v>
      </c>
      <c r="M600" s="106" t="s">
        <v>1209</v>
      </c>
      <c r="N600" s="106" t="s">
        <v>1214</v>
      </c>
      <c r="O600" s="106" t="s">
        <v>2293</v>
      </c>
      <c r="P600" s="20"/>
      <c r="Q600" s="20" t="s">
        <v>2142</v>
      </c>
      <c r="R600" s="20" t="s">
        <v>763</v>
      </c>
      <c r="S600" s="18"/>
    </row>
    <row r="601" spans="1:19" ht="16.5" thickBot="1">
      <c r="A601" s="20" t="s">
        <v>1057</v>
      </c>
      <c r="B601" s="25" t="str">
        <f t="shared" si="13"/>
        <v>ปรับปรุงระบบจำหน่ายไฟฟ้าตลาดมูเซอ (ภายใต้โครงการส่งเสริมการเกษตรแบบบูรณาการ)</v>
      </c>
      <c r="C601" s="20" t="s">
        <v>1058</v>
      </c>
      <c r="D601" s="20" t="s">
        <v>14</v>
      </c>
      <c r="E601" s="106">
        <v>2566</v>
      </c>
      <c r="F601" s="106" t="s">
        <v>521</v>
      </c>
      <c r="G601" s="106" t="s">
        <v>517</v>
      </c>
      <c r="H601" s="20" t="s">
        <v>643</v>
      </c>
      <c r="I601" s="20" t="s">
        <v>644</v>
      </c>
      <c r="J601" s="108" t="s">
        <v>2338</v>
      </c>
      <c r="K601" s="20" t="s">
        <v>645</v>
      </c>
      <c r="L601" s="20" t="s">
        <v>1339</v>
      </c>
      <c r="M601" s="106" t="s">
        <v>1192</v>
      </c>
      <c r="N601" s="106" t="s">
        <v>1193</v>
      </c>
      <c r="O601" s="106" t="s">
        <v>2293</v>
      </c>
      <c r="P601" s="20"/>
      <c r="Q601" s="20" t="s">
        <v>2144</v>
      </c>
      <c r="R601" s="20" t="s">
        <v>770</v>
      </c>
      <c r="S601" s="18"/>
    </row>
    <row r="602" spans="1:19" ht="16.5" thickBot="1">
      <c r="A602" s="20" t="s">
        <v>2201</v>
      </c>
      <c r="B602" s="25" t="str">
        <f t="shared" si="13"/>
        <v xml:space="preserve"> โครงการขายตามโครงการผลอันเนื่องมาจากพระราชดำริ ด้านการเกษตร ในพื้นที่จังหวัดเพชรบูรณ์ ณ โรงเรียนตำรวจตระเวนชายแดนบ้านโป่งตะแบก ต.พุทธบาท อ.ชนแดน จ.เพชรบูรณ์</v>
      </c>
      <c r="C602" s="20" t="s">
        <v>2202</v>
      </c>
      <c r="D602" s="20" t="s">
        <v>14</v>
      </c>
      <c r="E602" s="106">
        <v>2566</v>
      </c>
      <c r="F602" s="106" t="s">
        <v>521</v>
      </c>
      <c r="G602" s="106" t="s">
        <v>517</v>
      </c>
      <c r="H602" s="20" t="s">
        <v>2203</v>
      </c>
      <c r="I602" s="20" t="s">
        <v>475</v>
      </c>
      <c r="J602" s="108" t="s">
        <v>2329</v>
      </c>
      <c r="K602" s="20" t="s">
        <v>55</v>
      </c>
      <c r="L602" s="20" t="s">
        <v>1339</v>
      </c>
      <c r="M602" s="106" t="s">
        <v>1192</v>
      </c>
      <c r="N602" s="106" t="s">
        <v>1893</v>
      </c>
      <c r="O602" s="106" t="s">
        <v>2293</v>
      </c>
      <c r="P602" s="20"/>
      <c r="Q602" s="20" t="s">
        <v>2205</v>
      </c>
      <c r="R602" s="20" t="s">
        <v>754</v>
      </c>
      <c r="S602" s="18"/>
    </row>
    <row r="603" spans="1:19" ht="16.5" thickBot="1">
      <c r="A603" s="20" t="s">
        <v>2206</v>
      </c>
      <c r="B603" s="25" t="str">
        <f t="shared" si="13"/>
        <v>โครงการด้านเพิ่มผลผลิตทางการเกษตรเพื่อเป้าหมาย SDGs</v>
      </c>
      <c r="C603" s="20" t="s">
        <v>2207</v>
      </c>
      <c r="D603" s="20" t="s">
        <v>14</v>
      </c>
      <c r="E603" s="106">
        <v>2566</v>
      </c>
      <c r="F603" s="106" t="s">
        <v>521</v>
      </c>
      <c r="G603" s="106" t="s">
        <v>517</v>
      </c>
      <c r="H603" s="20" t="s">
        <v>928</v>
      </c>
      <c r="I603" s="20" t="s">
        <v>718</v>
      </c>
      <c r="J603" s="108" t="s">
        <v>2313</v>
      </c>
      <c r="K603" s="20" t="s">
        <v>19</v>
      </c>
      <c r="L603" s="20" t="s">
        <v>1339</v>
      </c>
      <c r="M603" s="106" t="s">
        <v>1192</v>
      </c>
      <c r="N603" s="106" t="s">
        <v>1731</v>
      </c>
      <c r="O603" s="106" t="s">
        <v>2293</v>
      </c>
      <c r="P603" s="20"/>
      <c r="Q603" s="20" t="s">
        <v>2210</v>
      </c>
      <c r="R603" s="20" t="s">
        <v>754</v>
      </c>
      <c r="S603" s="18"/>
    </row>
    <row r="604" spans="1:19" ht="16.5" thickBot="1">
      <c r="A604" s="20" t="s">
        <v>2211</v>
      </c>
      <c r="B604" s="25" t="str">
        <f t="shared" si="13"/>
        <v>โครงการพัฒนาแหล่งน้ำเพื่อส่งเสริมการเกษตรและลดต้นทุนการเกษตรเพื่อเพิ่มรายได้แก่เกษตรกรในพื้นที่ 3 จังหวัดชายแดนภาคใต้</v>
      </c>
      <c r="C604" s="20" t="s">
        <v>2212</v>
      </c>
      <c r="D604" s="20" t="s">
        <v>14</v>
      </c>
      <c r="E604" s="106">
        <v>2566</v>
      </c>
      <c r="F604" s="106" t="s">
        <v>521</v>
      </c>
      <c r="G604" s="106" t="s">
        <v>517</v>
      </c>
      <c r="H604" s="20" t="s">
        <v>2213</v>
      </c>
      <c r="I604" s="20" t="s">
        <v>568</v>
      </c>
      <c r="J604" s="108" t="s">
        <v>2298</v>
      </c>
      <c r="K604" s="20" t="s">
        <v>55</v>
      </c>
      <c r="L604" s="20" t="s">
        <v>1339</v>
      </c>
      <c r="M604" s="106" t="s">
        <v>1189</v>
      </c>
      <c r="N604" s="106" t="s">
        <v>1200</v>
      </c>
      <c r="O604" s="106" t="s">
        <v>2293</v>
      </c>
      <c r="P604" s="20"/>
      <c r="Q604" s="20" t="s">
        <v>2215</v>
      </c>
      <c r="R604" s="20" t="s">
        <v>763</v>
      </c>
      <c r="S604" s="18"/>
    </row>
    <row r="605" spans="1:19" ht="16.5" thickBot="1">
      <c r="A605" s="20" t="s">
        <v>2216</v>
      </c>
      <c r="B605" s="25" t="str">
        <f t="shared" si="13"/>
        <v>ส่งเสริมการเลี้ยงปลาน้ำอินทรีย์วิถีลพบุรี</v>
      </c>
      <c r="C605" s="20" t="s">
        <v>2217</v>
      </c>
      <c r="D605" s="20" t="s">
        <v>14</v>
      </c>
      <c r="E605" s="106">
        <v>2566</v>
      </c>
      <c r="F605" s="106" t="s">
        <v>1030</v>
      </c>
      <c r="G605" s="106" t="s">
        <v>517</v>
      </c>
      <c r="H605" s="20" t="s">
        <v>860</v>
      </c>
      <c r="I605" s="20" t="s">
        <v>205</v>
      </c>
      <c r="J605" s="108" t="s">
        <v>2306</v>
      </c>
      <c r="K605" s="20" t="s">
        <v>55</v>
      </c>
      <c r="L605" s="20" t="s">
        <v>1339</v>
      </c>
      <c r="M605" s="106" t="s">
        <v>1197</v>
      </c>
      <c r="N605" s="106" t="s">
        <v>1257</v>
      </c>
      <c r="O605" s="106" t="s">
        <v>2293</v>
      </c>
      <c r="P605" s="20"/>
      <c r="Q605" s="20" t="s">
        <v>2218</v>
      </c>
      <c r="R605" s="20" t="s">
        <v>767</v>
      </c>
      <c r="S605" s="18"/>
    </row>
    <row r="606" spans="1:19" ht="16.5" thickBot="1">
      <c r="A606" s="20" t="s">
        <v>2243</v>
      </c>
      <c r="B606" s="25" t="str">
        <f t="shared" si="13"/>
        <v>โครงการศูนย์การเรียนรู้เพื่อเป้าหมายการพัฒนาที่ยั่งยืนสำหรับการบริหารจัดการทรัพยากรชุมชน: การขับเคลื่อนมหาวิทยาลัยสู่การพัฒนาที่ยั่งยืน(SDGs) และมหาวิทยาลัยสีเขียว (Green University)</v>
      </c>
      <c r="C606" s="20" t="s">
        <v>2244</v>
      </c>
      <c r="D606" s="20" t="s">
        <v>91</v>
      </c>
      <c r="E606" s="106">
        <v>2566</v>
      </c>
      <c r="F606" s="106" t="s">
        <v>1033</v>
      </c>
      <c r="G606" s="106" t="s">
        <v>517</v>
      </c>
      <c r="H606" s="20" t="s">
        <v>229</v>
      </c>
      <c r="I606" s="20" t="s">
        <v>93</v>
      </c>
      <c r="J606" s="108" t="s">
        <v>2342</v>
      </c>
      <c r="K606" s="20" t="s">
        <v>19</v>
      </c>
      <c r="L606" s="20" t="s">
        <v>1339</v>
      </c>
      <c r="M606" s="106" t="s">
        <v>1197</v>
      </c>
      <c r="N606" s="106" t="s">
        <v>1198</v>
      </c>
      <c r="O606" s="106" t="s">
        <v>2293</v>
      </c>
      <c r="P606" s="20"/>
      <c r="Q606" s="20" t="s">
        <v>2246</v>
      </c>
      <c r="R606" s="20" t="s">
        <v>782</v>
      </c>
      <c r="S606" s="18"/>
    </row>
    <row r="607" spans="1:19" ht="16.5" thickBot="1">
      <c r="A607" s="20" t="s">
        <v>2256</v>
      </c>
      <c r="B607" s="25" t="str">
        <f t="shared" si="13"/>
        <v xml:space="preserve">โครงการพัฒนากลไกการกำกับดูแลและส่งเสริมการใช้ประโยชน์จากสารสกัดสมุนไพร </v>
      </c>
      <c r="C607" s="20" t="s">
        <v>2257</v>
      </c>
      <c r="D607" s="20" t="s">
        <v>91</v>
      </c>
      <c r="E607" s="106">
        <v>2566</v>
      </c>
      <c r="F607" s="106" t="s">
        <v>845</v>
      </c>
      <c r="G607" s="106" t="s">
        <v>1177</v>
      </c>
      <c r="H607" s="20" t="s">
        <v>2259</v>
      </c>
      <c r="I607" s="20" t="s">
        <v>2258</v>
      </c>
      <c r="J607" s="108" t="s">
        <v>2343</v>
      </c>
      <c r="K607" s="20" t="s">
        <v>1072</v>
      </c>
      <c r="L607" s="20" t="s">
        <v>1339</v>
      </c>
      <c r="M607" s="106" t="s">
        <v>1197</v>
      </c>
      <c r="N607" s="106" t="s">
        <v>1227</v>
      </c>
      <c r="O607" s="106" t="s">
        <v>2293</v>
      </c>
      <c r="P607" s="20"/>
      <c r="Q607" s="20" t="s">
        <v>2261</v>
      </c>
      <c r="R607" s="20" t="s">
        <v>748</v>
      </c>
      <c r="S607" s="18"/>
    </row>
    <row r="608" spans="1:19" ht="16.5" thickBot="1">
      <c r="A608" s="20" t="s">
        <v>2262</v>
      </c>
      <c r="B608" s="25" t="str">
        <f t="shared" si="13"/>
        <v>(6613000002)สร้างมูลค่าเพิ่มผลิตภัณฑ์ชุมชนห้วยน้ำใส อำเภอสวนผึ้ง จังหวัดราชบุรี</v>
      </c>
      <c r="C608" s="20" t="s">
        <v>2263</v>
      </c>
      <c r="D608" s="20" t="s">
        <v>124</v>
      </c>
      <c r="E608" s="106">
        <v>2566</v>
      </c>
      <c r="F608" s="106" t="s">
        <v>521</v>
      </c>
      <c r="G608" s="106" t="s">
        <v>517</v>
      </c>
      <c r="H608" s="20" t="s">
        <v>377</v>
      </c>
      <c r="I608" s="20" t="s">
        <v>1458</v>
      </c>
      <c r="J608" s="108" t="s">
        <v>2323</v>
      </c>
      <c r="K608" s="20" t="s">
        <v>19</v>
      </c>
      <c r="L608" s="20" t="s">
        <v>1339</v>
      </c>
      <c r="M608" s="106" t="s">
        <v>1197</v>
      </c>
      <c r="N608" s="106" t="s">
        <v>1227</v>
      </c>
      <c r="O608" s="106" t="s">
        <v>2293</v>
      </c>
      <c r="P608" s="20"/>
      <c r="Q608" s="20" t="s">
        <v>2265</v>
      </c>
      <c r="R608" s="20" t="s">
        <v>763</v>
      </c>
      <c r="S608" s="18"/>
    </row>
    <row r="609" spans="1:19" ht="16.5" thickBot="1">
      <c r="A609" s="20" t="s">
        <v>2266</v>
      </c>
      <c r="B609" s="25" t="str">
        <f t="shared" si="13"/>
        <v>(6613000008)จัดการภูมิปัญญาจากพืชพื้นถิ่น สู่การท่องเที่ยวเชิงวัฒนธรรมอาหาร (Gastronomy Tourism)</v>
      </c>
      <c r="C609" s="20" t="s">
        <v>2267</v>
      </c>
      <c r="D609" s="20" t="s">
        <v>124</v>
      </c>
      <c r="E609" s="106">
        <v>2566</v>
      </c>
      <c r="F609" s="106" t="s">
        <v>521</v>
      </c>
      <c r="G609" s="106" t="s">
        <v>517</v>
      </c>
      <c r="H609" s="20" t="s">
        <v>377</v>
      </c>
      <c r="I609" s="20" t="s">
        <v>1458</v>
      </c>
      <c r="J609" s="108" t="s">
        <v>2323</v>
      </c>
      <c r="K609" s="20" t="s">
        <v>19</v>
      </c>
      <c r="L609" s="20" t="s">
        <v>1339</v>
      </c>
      <c r="M609" s="106" t="s">
        <v>1197</v>
      </c>
      <c r="N609" s="106" t="s">
        <v>1198</v>
      </c>
      <c r="O609" s="106" t="s">
        <v>2293</v>
      </c>
      <c r="P609" s="20"/>
      <c r="Q609" s="20" t="s">
        <v>2268</v>
      </c>
      <c r="R609" s="20" t="s">
        <v>748</v>
      </c>
      <c r="S609" s="18"/>
    </row>
    <row r="610" spans="1:19" ht="16.5" thickBot="1">
      <c r="A610" s="20" t="s">
        <v>2269</v>
      </c>
      <c r="B610" s="25" t="str">
        <f t="shared" si="13"/>
        <v>(6613000015)เพิ่มมูลค่าผลผลิตทางการเกษตร พื้นที่อำเภอวัดเพลง</v>
      </c>
      <c r="C610" s="20" t="s">
        <v>2270</v>
      </c>
      <c r="D610" s="20" t="s">
        <v>124</v>
      </c>
      <c r="E610" s="106">
        <v>2566</v>
      </c>
      <c r="F610" s="106" t="s">
        <v>521</v>
      </c>
      <c r="G610" s="106" t="s">
        <v>517</v>
      </c>
      <c r="H610" s="20" t="s">
        <v>377</v>
      </c>
      <c r="I610" s="20" t="s">
        <v>1458</v>
      </c>
      <c r="J610" s="108" t="s">
        <v>2323</v>
      </c>
      <c r="K610" s="20" t="s">
        <v>19</v>
      </c>
      <c r="L610" s="20" t="s">
        <v>1339</v>
      </c>
      <c r="M610" s="106" t="s">
        <v>1197</v>
      </c>
      <c r="N610" s="106" t="s">
        <v>1198</v>
      </c>
      <c r="O610" s="106" t="s">
        <v>2293</v>
      </c>
      <c r="P610" s="20"/>
      <c r="Q610" s="20" t="s">
        <v>2271</v>
      </c>
      <c r="R610" s="20" t="s">
        <v>750</v>
      </c>
      <c r="S610" s="18"/>
    </row>
    <row r="611" spans="1:19" ht="16.5" thickBot="1">
      <c r="A611" s="20" t="s">
        <v>2272</v>
      </c>
      <c r="B611" s="25" t="str">
        <f t="shared" si="13"/>
        <v>(6613000004)ยกระดับทรัพยากรในชุมชนตำบลเจ็ดเสมียนเพื่อเพิ่มมูลค่าทางการตลาด</v>
      </c>
      <c r="C611" s="20" t="s">
        <v>2273</v>
      </c>
      <c r="D611" s="20" t="s">
        <v>124</v>
      </c>
      <c r="E611" s="106">
        <v>2566</v>
      </c>
      <c r="F611" s="106" t="s">
        <v>521</v>
      </c>
      <c r="G611" s="106" t="s">
        <v>517</v>
      </c>
      <c r="H611" s="20" t="s">
        <v>377</v>
      </c>
      <c r="I611" s="20" t="s">
        <v>1458</v>
      </c>
      <c r="J611" s="108" t="s">
        <v>2323</v>
      </c>
      <c r="K611" s="20" t="s">
        <v>19</v>
      </c>
      <c r="L611" s="20" t="s">
        <v>1339</v>
      </c>
      <c r="M611" s="106" t="s">
        <v>1197</v>
      </c>
      <c r="N611" s="106" t="s">
        <v>1227</v>
      </c>
      <c r="O611" s="106" t="s">
        <v>2293</v>
      </c>
      <c r="P611" s="20"/>
      <c r="Q611" s="20" t="s">
        <v>2274</v>
      </c>
      <c r="R611" s="20" t="s">
        <v>750</v>
      </c>
      <c r="S611" s="18"/>
    </row>
    <row r="612" spans="1:19" ht="16.5" thickBot="1">
      <c r="A612" s="20" t="s">
        <v>2275</v>
      </c>
      <c r="B612" s="25" t="str">
        <f t="shared" ref="B612:B621" si="14">HYPERLINK(Q612,C612)</f>
        <v>(6613000012)ส่งเสริมการเลี้ยงจิ้งหรีดเชิงพาณิชย์ เพื่อผลิตอาหารโปรตีนแนวใหม่ ตามมาตรฐานความปลอดภัย</v>
      </c>
      <c r="C612" s="20" t="s">
        <v>2276</v>
      </c>
      <c r="D612" s="20" t="s">
        <v>124</v>
      </c>
      <c r="E612" s="106">
        <v>2566</v>
      </c>
      <c r="F612" s="106" t="s">
        <v>521</v>
      </c>
      <c r="G612" s="106" t="s">
        <v>517</v>
      </c>
      <c r="H612" s="20" t="s">
        <v>377</v>
      </c>
      <c r="I612" s="20" t="s">
        <v>1458</v>
      </c>
      <c r="J612" s="108" t="s">
        <v>2323</v>
      </c>
      <c r="K612" s="20" t="s">
        <v>19</v>
      </c>
      <c r="L612" s="20" t="s">
        <v>1339</v>
      </c>
      <c r="M612" s="106" t="s">
        <v>1197</v>
      </c>
      <c r="N612" s="106" t="s">
        <v>1198</v>
      </c>
      <c r="O612" s="106" t="s">
        <v>2293</v>
      </c>
      <c r="P612" s="20"/>
      <c r="Q612" s="20" t="s">
        <v>2277</v>
      </c>
      <c r="R612" s="20" t="s">
        <v>1107</v>
      </c>
      <c r="S612" s="18"/>
    </row>
    <row r="613" spans="1:19" ht="16.5" thickBot="1">
      <c r="A613" s="20" t="s">
        <v>2278</v>
      </c>
      <c r="B613" s="25" t="str">
        <f t="shared" si="14"/>
        <v>โครงการ Product Champion เชื่อมโยงการท่องเที่ยวเพชรบูรณ์ 678</v>
      </c>
      <c r="C613" s="20" t="s">
        <v>2279</v>
      </c>
      <c r="D613" s="20" t="s">
        <v>14</v>
      </c>
      <c r="E613" s="106">
        <v>2566</v>
      </c>
      <c r="F613" s="106" t="s">
        <v>521</v>
      </c>
      <c r="G613" s="106" t="s">
        <v>517</v>
      </c>
      <c r="H613" s="20" t="s">
        <v>2280</v>
      </c>
      <c r="I613" s="20" t="s">
        <v>326</v>
      </c>
      <c r="J613" s="108" t="s">
        <v>2307</v>
      </c>
      <c r="K613" s="20" t="s">
        <v>55</v>
      </c>
      <c r="L613" s="20" t="s">
        <v>1339</v>
      </c>
      <c r="M613" s="106" t="s">
        <v>1197</v>
      </c>
      <c r="N613" s="106" t="s">
        <v>1198</v>
      </c>
      <c r="O613" s="106" t="s">
        <v>2293</v>
      </c>
      <c r="P613" s="20"/>
      <c r="Q613" s="20" t="s">
        <v>2282</v>
      </c>
      <c r="R613" s="20" t="s">
        <v>770</v>
      </c>
      <c r="S613" s="18"/>
    </row>
    <row r="614" spans="1:19" ht="16.5" thickBot="1">
      <c r="A614" s="20" t="s">
        <v>2283</v>
      </c>
      <c r="B614" s="25" t="str">
        <f t="shared" si="14"/>
        <v>โครงการสำรวจมะหาดภายในมหาวิทยาลัยกาฬสินธุ์ พื้นที่นามน</v>
      </c>
      <c r="C614" s="20" t="s">
        <v>2284</v>
      </c>
      <c r="D614" s="20" t="s">
        <v>2249</v>
      </c>
      <c r="E614" s="106">
        <v>2566</v>
      </c>
      <c r="F614" s="106" t="s">
        <v>521</v>
      </c>
      <c r="G614" s="106" t="s">
        <v>517</v>
      </c>
      <c r="H614" s="20" t="s">
        <v>137</v>
      </c>
      <c r="I614" s="20" t="s">
        <v>230</v>
      </c>
      <c r="J614" s="108" t="s">
        <v>2320</v>
      </c>
      <c r="K614" s="20" t="s">
        <v>19</v>
      </c>
      <c r="L614" s="20" t="s">
        <v>1339</v>
      </c>
      <c r="M614" s="106" t="s">
        <v>1189</v>
      </c>
      <c r="N614" s="106" t="s">
        <v>1190</v>
      </c>
      <c r="O614" s="106" t="s">
        <v>2293</v>
      </c>
      <c r="P614" s="20"/>
      <c r="Q614" s="20" t="s">
        <v>2286</v>
      </c>
      <c r="R614" s="20" t="s">
        <v>754</v>
      </c>
      <c r="S614" s="18"/>
    </row>
    <row r="615" spans="1:19" ht="16.5" thickBot="1">
      <c r="A615" s="20" t="s">
        <v>1294</v>
      </c>
      <c r="B615" s="25" t="str">
        <f t="shared" si="14"/>
        <v>พัฒนาต่อยอดองค์ความรู้ด้านการผลิตและการตลาดกระบือจังหวัดพิษณุโลก</v>
      </c>
      <c r="C615" s="20" t="s">
        <v>1142</v>
      </c>
      <c r="D615" s="20" t="s">
        <v>14</v>
      </c>
      <c r="E615" s="106">
        <v>2567</v>
      </c>
      <c r="F615" s="106" t="s">
        <v>522</v>
      </c>
      <c r="G615" s="106" t="s">
        <v>512</v>
      </c>
      <c r="H615" s="20" t="s">
        <v>922</v>
      </c>
      <c r="I615" s="20" t="s">
        <v>326</v>
      </c>
      <c r="J615" s="108" t="s">
        <v>2307</v>
      </c>
      <c r="K615" s="20" t="s">
        <v>55</v>
      </c>
      <c r="L615" s="20" t="s">
        <v>1441</v>
      </c>
      <c r="M615" s="106" t="s">
        <v>1197</v>
      </c>
      <c r="N615" s="106" t="s">
        <v>1198</v>
      </c>
      <c r="O615" s="106" t="s">
        <v>2293</v>
      </c>
      <c r="P615" s="20"/>
      <c r="Q615" s="20" t="s">
        <v>2149</v>
      </c>
      <c r="R615" s="20" t="s">
        <v>2345</v>
      </c>
      <c r="S615" s="18"/>
    </row>
    <row r="616" spans="1:19" ht="16.5" thickBot="1">
      <c r="A616" s="20" t="s">
        <v>2219</v>
      </c>
      <c r="B616" s="25" t="str">
        <f t="shared" si="14"/>
        <v>สวนป่าภูมิรักษ์ ป่าปกปัก มหาวิทยาลัยกาฬสินธุ์ พื้นที่ในเมือง</v>
      </c>
      <c r="C616" s="20" t="s">
        <v>2220</v>
      </c>
      <c r="D616" s="20" t="s">
        <v>14</v>
      </c>
      <c r="E616" s="106">
        <v>2567</v>
      </c>
      <c r="F616" s="106" t="s">
        <v>522</v>
      </c>
      <c r="G616" s="106" t="s">
        <v>512</v>
      </c>
      <c r="H616" s="20" t="s">
        <v>137</v>
      </c>
      <c r="I616" s="20" t="s">
        <v>230</v>
      </c>
      <c r="J616" s="108" t="s">
        <v>2320</v>
      </c>
      <c r="K616" s="20" t="s">
        <v>19</v>
      </c>
      <c r="L616" s="20" t="s">
        <v>1441</v>
      </c>
      <c r="M616" s="106" t="s">
        <v>1209</v>
      </c>
      <c r="N616" s="106" t="s">
        <v>1214</v>
      </c>
      <c r="O616" s="106" t="s">
        <v>2293</v>
      </c>
      <c r="P616" s="20"/>
      <c r="Q616" s="20" t="s">
        <v>2221</v>
      </c>
      <c r="R616" s="20" t="s">
        <v>2345</v>
      </c>
      <c r="S616" s="18"/>
    </row>
    <row r="617" spans="1:19" ht="16.5" thickBot="1">
      <c r="A617" s="20" t="s">
        <v>2247</v>
      </c>
      <c r="B617" s="25" t="str">
        <f t="shared" si="14"/>
        <v>พัฒนาต่อยอดองค์ความรู้ด้านการผลิตและการตลาดสัตว์อัตลักษณ์จังหวัดพิษณุโลก</v>
      </c>
      <c r="C617" s="20" t="s">
        <v>2248</v>
      </c>
      <c r="D617" s="20" t="s">
        <v>2249</v>
      </c>
      <c r="E617" s="106">
        <v>2567</v>
      </c>
      <c r="F617" s="106" t="s">
        <v>522</v>
      </c>
      <c r="G617" s="106" t="s">
        <v>512</v>
      </c>
      <c r="H617" s="20" t="s">
        <v>922</v>
      </c>
      <c r="I617" s="20" t="s">
        <v>326</v>
      </c>
      <c r="J617" s="108" t="s">
        <v>2307</v>
      </c>
      <c r="K617" s="20" t="s">
        <v>55</v>
      </c>
      <c r="L617" s="20" t="s">
        <v>1441</v>
      </c>
      <c r="M617" s="106" t="s">
        <v>1197</v>
      </c>
      <c r="N617" s="106" t="s">
        <v>1227</v>
      </c>
      <c r="O617" s="106" t="s">
        <v>2293</v>
      </c>
      <c r="P617" s="20"/>
      <c r="Q617" s="20" t="s">
        <v>2251</v>
      </c>
      <c r="R617" s="20" t="s">
        <v>779</v>
      </c>
      <c r="S617" s="18"/>
    </row>
    <row r="618" spans="1:19" ht="16.5" thickBot="1">
      <c r="A618" s="20" t="s">
        <v>2157</v>
      </c>
      <c r="B618" s="25" t="str">
        <f t="shared" si="14"/>
        <v>โครงการยกระดับและพัฒนาศักยภาพการประมงสนับสนุนการท่องเที่่ยว</v>
      </c>
      <c r="C618" s="20" t="s">
        <v>2158</v>
      </c>
      <c r="D618" s="20" t="s">
        <v>14</v>
      </c>
      <c r="E618" s="106">
        <v>2568</v>
      </c>
      <c r="F618" s="106" t="s">
        <v>1188</v>
      </c>
      <c r="G618" s="106" t="s">
        <v>761</v>
      </c>
      <c r="H618" s="20" t="s">
        <v>204</v>
      </c>
      <c r="I618" s="20" t="s">
        <v>205</v>
      </c>
      <c r="J618" s="108" t="s">
        <v>2306</v>
      </c>
      <c r="K618" s="20" t="s">
        <v>55</v>
      </c>
      <c r="L618" s="20" t="s">
        <v>1651</v>
      </c>
      <c r="M618" s="106" t="s">
        <v>1197</v>
      </c>
      <c r="N618" s="106" t="s">
        <v>1206</v>
      </c>
      <c r="O618" s="106" t="s">
        <v>2293</v>
      </c>
      <c r="P618" s="20"/>
      <c r="Q618" s="20" t="s">
        <v>2159</v>
      </c>
      <c r="R618" s="20" t="s">
        <v>748</v>
      </c>
      <c r="S618" s="18"/>
    </row>
    <row r="619" spans="1:19" ht="16.5" thickBot="1">
      <c r="A619" s="20" t="s">
        <v>2165</v>
      </c>
      <c r="B619" s="25" t="str">
        <f t="shared" si="14"/>
        <v>พัฒนาเครือข่ายเกษตรกร ที่ทำการเกษตรในรูปแบบเกษตรทฤษฎีใหม่ เกษตรสมัยใหม่ และเกษตรมูลค่าสูง</v>
      </c>
      <c r="C619" s="20" t="s">
        <v>2166</v>
      </c>
      <c r="D619" s="20" t="s">
        <v>14</v>
      </c>
      <c r="E619" s="106">
        <v>2568</v>
      </c>
      <c r="F619" s="106" t="s">
        <v>1188</v>
      </c>
      <c r="G619" s="106" t="s">
        <v>761</v>
      </c>
      <c r="H619" s="20" t="s">
        <v>1309</v>
      </c>
      <c r="I619" s="20" t="s">
        <v>262</v>
      </c>
      <c r="J619" s="108" t="s">
        <v>2309</v>
      </c>
      <c r="K619" s="20" t="s">
        <v>55</v>
      </c>
      <c r="L619" s="20" t="s">
        <v>1651</v>
      </c>
      <c r="M619" s="106" t="s">
        <v>1189</v>
      </c>
      <c r="N619" s="106" t="s">
        <v>1191</v>
      </c>
      <c r="O619" s="106" t="s">
        <v>2293</v>
      </c>
      <c r="P619" s="20"/>
      <c r="Q619" s="20" t="s">
        <v>2167</v>
      </c>
      <c r="R619" s="20" t="s">
        <v>779</v>
      </c>
      <c r="S619" s="18"/>
    </row>
    <row r="620" spans="1:19" ht="16.5" thickBot="1">
      <c r="A620" s="20" t="s">
        <v>2222</v>
      </c>
      <c r="B620" s="25" t="str">
        <f t="shared" si="14"/>
        <v>ยกระดับการผลิต การแปรรูปสินค้าเกษตรด้วยนวัตกรรมสู่ตลาดเศรษฐกิจดิจิทัล</v>
      </c>
      <c r="C620" s="20" t="s">
        <v>2223</v>
      </c>
      <c r="D620" s="20" t="s">
        <v>14</v>
      </c>
      <c r="E620" s="106">
        <v>2568</v>
      </c>
      <c r="F620" s="106" t="s">
        <v>1188</v>
      </c>
      <c r="G620" s="106" t="s">
        <v>761</v>
      </c>
      <c r="H620" s="20" t="s">
        <v>610</v>
      </c>
      <c r="I620" s="20" t="s">
        <v>186</v>
      </c>
      <c r="J620" s="108" t="s">
        <v>2301</v>
      </c>
      <c r="K620" s="20" t="s">
        <v>55</v>
      </c>
      <c r="L620" s="20" t="s">
        <v>1651</v>
      </c>
      <c r="M620" s="106" t="s">
        <v>1189</v>
      </c>
      <c r="N620" s="106" t="s">
        <v>1191</v>
      </c>
      <c r="O620" s="106" t="s">
        <v>2293</v>
      </c>
      <c r="P620" s="20"/>
      <c r="Q620" s="20" t="s">
        <v>2225</v>
      </c>
      <c r="R620" s="20" t="s">
        <v>779</v>
      </c>
      <c r="S620" s="18"/>
    </row>
    <row r="621" spans="1:19" ht="15.75">
      <c r="A621" s="20" t="s">
        <v>2226</v>
      </c>
      <c r="B621" s="25" t="str">
        <f t="shared" si="14"/>
        <v>ส่งเสริมตลาดสินค้าเกษตรและผลิตภัณฑ์เกษตรแปรรูปที่มีมูลค่าสูง กิจกรรม : การพัฒนาต่อยอดผลิตภัณฑ์สมุนไพรให้เข้าสู่มาตรฐานสากล และขยายช่องทางการจำหน่ายผลิตภัณฑ์สมุนไพรแบบออนไลน์ ปีงบประมาณ พ.ศ.2568</v>
      </c>
      <c r="C621" s="20" t="s">
        <v>2227</v>
      </c>
      <c r="D621" s="20" t="s">
        <v>14</v>
      </c>
      <c r="E621" s="106">
        <v>2568</v>
      </c>
      <c r="F621" s="106" t="s">
        <v>1188</v>
      </c>
      <c r="G621" s="106" t="s">
        <v>761</v>
      </c>
      <c r="H621" s="20" t="s">
        <v>2228</v>
      </c>
      <c r="I621" s="20" t="s">
        <v>1070</v>
      </c>
      <c r="J621" s="108" t="s">
        <v>2341</v>
      </c>
      <c r="K621" s="20" t="s">
        <v>1072</v>
      </c>
      <c r="L621" s="20" t="s">
        <v>1651</v>
      </c>
      <c r="M621" s="106" t="s">
        <v>1192</v>
      </c>
      <c r="N621" s="106" t="s">
        <v>1193</v>
      </c>
      <c r="O621" s="106" t="s">
        <v>2293</v>
      </c>
      <c r="P621" s="20"/>
      <c r="Q621" s="20" t="s">
        <v>2230</v>
      </c>
      <c r="R621" s="20" t="s">
        <v>993</v>
      </c>
      <c r="S621" s="18"/>
    </row>
    <row r="622" spans="1:19" s="18" customFormat="1" ht="15.75">
      <c r="A622" s="105" t="s">
        <v>2515</v>
      </c>
      <c r="B622" s="105" t="s">
        <v>2515</v>
      </c>
      <c r="C622" s="105" t="s">
        <v>2515</v>
      </c>
      <c r="D622" s="105" t="s">
        <v>2515</v>
      </c>
      <c r="E622" s="105" t="s">
        <v>2515</v>
      </c>
      <c r="F622" s="105" t="s">
        <v>2515</v>
      </c>
      <c r="G622" s="105" t="s">
        <v>2515</v>
      </c>
      <c r="H622" s="104"/>
      <c r="I622" s="104" t="s">
        <v>162</v>
      </c>
      <c r="J622" s="109" t="s">
        <v>2302</v>
      </c>
      <c r="K622" s="104" t="s">
        <v>55</v>
      </c>
      <c r="L622" s="105" t="s">
        <v>2516</v>
      </c>
      <c r="M622" s="105" t="s">
        <v>1189</v>
      </c>
      <c r="N622" s="105" t="s">
        <v>1190</v>
      </c>
      <c r="O622" s="105" t="s">
        <v>2519</v>
      </c>
      <c r="P622" s="105" t="s">
        <v>2521</v>
      </c>
    </row>
    <row r="623" spans="1:19" s="18" customFormat="1" ht="15.75">
      <c r="A623" s="105" t="s">
        <v>2515</v>
      </c>
      <c r="B623" s="105" t="s">
        <v>2515</v>
      </c>
      <c r="C623" s="105" t="s">
        <v>2515</v>
      </c>
      <c r="D623" s="105" t="s">
        <v>2515</v>
      </c>
      <c r="E623" s="105" t="s">
        <v>2515</v>
      </c>
      <c r="F623" s="105" t="s">
        <v>2515</v>
      </c>
      <c r="G623" s="105" t="s">
        <v>2515</v>
      </c>
      <c r="I623" s="104" t="s">
        <v>2439</v>
      </c>
      <c r="J623" s="109" t="s">
        <v>2482</v>
      </c>
      <c r="K623" s="104" t="s">
        <v>19</v>
      </c>
      <c r="L623" s="105" t="s">
        <v>2516</v>
      </c>
      <c r="M623" s="105" t="s">
        <v>1189</v>
      </c>
      <c r="N623" s="105" t="s">
        <v>1190</v>
      </c>
      <c r="O623" s="105" t="s">
        <v>2520</v>
      </c>
      <c r="P623" s="105" t="s">
        <v>2521</v>
      </c>
    </row>
    <row r="624" spans="1:19" s="18" customFormat="1" ht="15.75">
      <c r="A624" s="105" t="s">
        <v>2515</v>
      </c>
      <c r="B624" s="105" t="s">
        <v>2515</v>
      </c>
      <c r="C624" s="105" t="s">
        <v>2515</v>
      </c>
      <c r="D624" s="105" t="s">
        <v>2515</v>
      </c>
      <c r="E624" s="105" t="s">
        <v>2515</v>
      </c>
      <c r="F624" s="105" t="s">
        <v>2515</v>
      </c>
      <c r="G624" s="105" t="s">
        <v>2515</v>
      </c>
      <c r="I624" s="104" t="s">
        <v>402</v>
      </c>
      <c r="J624" s="109" t="s">
        <v>2315</v>
      </c>
      <c r="K624" s="104" t="s">
        <v>19</v>
      </c>
      <c r="L624" s="105" t="s">
        <v>2516</v>
      </c>
      <c r="M624" s="105" t="s">
        <v>1189</v>
      </c>
      <c r="N624" s="105" t="s">
        <v>1190</v>
      </c>
      <c r="O624" s="105" t="s">
        <v>2520</v>
      </c>
      <c r="P624" s="105" t="s">
        <v>2521</v>
      </c>
    </row>
    <row r="625" spans="1:16" s="18" customFormat="1" ht="15.75">
      <c r="A625" s="105" t="s">
        <v>2515</v>
      </c>
      <c r="B625" s="105" t="s">
        <v>2515</v>
      </c>
      <c r="C625" s="105" t="s">
        <v>2515</v>
      </c>
      <c r="D625" s="105" t="s">
        <v>2515</v>
      </c>
      <c r="E625" s="105" t="s">
        <v>2515</v>
      </c>
      <c r="F625" s="105" t="s">
        <v>2515</v>
      </c>
      <c r="G625" s="105" t="s">
        <v>2515</v>
      </c>
      <c r="I625" s="104" t="s">
        <v>317</v>
      </c>
      <c r="J625" s="109" t="s">
        <v>2353</v>
      </c>
      <c r="K625" s="104" t="s">
        <v>19</v>
      </c>
      <c r="L625" s="105" t="s">
        <v>2516</v>
      </c>
      <c r="M625" s="105" t="s">
        <v>1189</v>
      </c>
      <c r="N625" s="105" t="s">
        <v>1190</v>
      </c>
      <c r="O625" s="105" t="s">
        <v>2520</v>
      </c>
      <c r="P625" s="105" t="s">
        <v>2521</v>
      </c>
    </row>
    <row r="626" spans="1:16" s="18" customFormat="1" ht="15.75">
      <c r="A626" s="105" t="s">
        <v>2515</v>
      </c>
      <c r="B626" s="105" t="s">
        <v>2515</v>
      </c>
      <c r="C626" s="105" t="s">
        <v>2515</v>
      </c>
      <c r="D626" s="105" t="s">
        <v>2515</v>
      </c>
      <c r="E626" s="105" t="s">
        <v>2515</v>
      </c>
      <c r="F626" s="105" t="s">
        <v>2515</v>
      </c>
      <c r="G626" s="105" t="s">
        <v>2515</v>
      </c>
      <c r="I626" s="104" t="s">
        <v>2507</v>
      </c>
      <c r="J626" s="109" t="s">
        <v>2517</v>
      </c>
      <c r="K626" s="104" t="s">
        <v>19</v>
      </c>
      <c r="L626" s="105" t="s">
        <v>2516</v>
      </c>
      <c r="M626" s="105" t="s">
        <v>1189</v>
      </c>
      <c r="N626" s="105" t="s">
        <v>1190</v>
      </c>
      <c r="O626" s="105" t="s">
        <v>2520</v>
      </c>
      <c r="P626" s="105" t="s">
        <v>2521</v>
      </c>
    </row>
    <row r="627" spans="1:16" s="18" customFormat="1" ht="15.75">
      <c r="A627" s="105" t="s">
        <v>2515</v>
      </c>
      <c r="B627" s="105" t="s">
        <v>2515</v>
      </c>
      <c r="C627" s="105" t="s">
        <v>2515</v>
      </c>
      <c r="D627" s="105" t="s">
        <v>2515</v>
      </c>
      <c r="E627" s="105" t="s">
        <v>2515</v>
      </c>
      <c r="F627" s="105" t="s">
        <v>2515</v>
      </c>
      <c r="G627" s="105" t="s">
        <v>2515</v>
      </c>
      <c r="I627" s="104" t="s">
        <v>79</v>
      </c>
      <c r="J627" s="109" t="s">
        <v>2305</v>
      </c>
      <c r="K627" s="104" t="s">
        <v>19</v>
      </c>
      <c r="L627" s="105" t="s">
        <v>2516</v>
      </c>
      <c r="M627" s="105" t="s">
        <v>1189</v>
      </c>
      <c r="N627" s="105" t="s">
        <v>1190</v>
      </c>
      <c r="O627" s="105" t="s">
        <v>2520</v>
      </c>
      <c r="P627" s="105" t="s">
        <v>2521</v>
      </c>
    </row>
    <row r="628" spans="1:16" s="18" customFormat="1" ht="15.75">
      <c r="A628" s="105" t="s">
        <v>2515</v>
      </c>
      <c r="B628" s="105" t="s">
        <v>2515</v>
      </c>
      <c r="C628" s="105" t="s">
        <v>2515</v>
      </c>
      <c r="D628" s="105" t="s">
        <v>2515</v>
      </c>
      <c r="E628" s="105" t="s">
        <v>2515</v>
      </c>
      <c r="F628" s="105" t="s">
        <v>2515</v>
      </c>
      <c r="G628" s="105" t="s">
        <v>2515</v>
      </c>
      <c r="I628" s="104" t="s">
        <v>2508</v>
      </c>
      <c r="J628" s="109" t="s">
        <v>2518</v>
      </c>
      <c r="K628" s="104" t="s">
        <v>19</v>
      </c>
      <c r="L628" s="105" t="s">
        <v>2516</v>
      </c>
      <c r="M628" s="105" t="s">
        <v>1189</v>
      </c>
      <c r="N628" s="105" t="s">
        <v>1190</v>
      </c>
      <c r="O628" s="105" t="s">
        <v>2520</v>
      </c>
      <c r="P628" s="105" t="s">
        <v>2521</v>
      </c>
    </row>
    <row r="629" spans="1:16" ht="15.75">
      <c r="A629" s="105" t="s">
        <v>2515</v>
      </c>
      <c r="B629" s="105" t="s">
        <v>2515</v>
      </c>
      <c r="C629" s="105" t="s">
        <v>2515</v>
      </c>
      <c r="D629" s="105" t="s">
        <v>2515</v>
      </c>
      <c r="E629" s="105" t="s">
        <v>2515</v>
      </c>
      <c r="F629" s="105" t="s">
        <v>2515</v>
      </c>
      <c r="G629" s="105" t="s">
        <v>2515</v>
      </c>
      <c r="I629" s="104" t="s">
        <v>2437</v>
      </c>
      <c r="J629" s="109" t="s">
        <v>2478</v>
      </c>
      <c r="K629" s="104" t="s">
        <v>55</v>
      </c>
      <c r="L629" s="105" t="s">
        <v>2516</v>
      </c>
      <c r="M629" s="105" t="s">
        <v>1189</v>
      </c>
      <c r="N629" s="105" t="s">
        <v>1191</v>
      </c>
      <c r="O629" s="105" t="s">
        <v>2520</v>
      </c>
      <c r="P629" s="105" t="s">
        <v>2521</v>
      </c>
    </row>
    <row r="630" spans="1:16" ht="15.75">
      <c r="A630" s="105" t="s">
        <v>2515</v>
      </c>
      <c r="B630" s="105" t="s">
        <v>2515</v>
      </c>
      <c r="C630" s="105" t="s">
        <v>2515</v>
      </c>
      <c r="D630" s="105" t="s">
        <v>2515</v>
      </c>
      <c r="E630" s="105" t="s">
        <v>2515</v>
      </c>
      <c r="F630" s="105" t="s">
        <v>2515</v>
      </c>
      <c r="G630" s="105" t="s">
        <v>2515</v>
      </c>
      <c r="I630" s="104" t="s">
        <v>2501</v>
      </c>
      <c r="J630" s="109" t="s">
        <v>2524</v>
      </c>
      <c r="K630" s="104" t="s">
        <v>19</v>
      </c>
      <c r="L630" s="105" t="s">
        <v>2516</v>
      </c>
      <c r="M630" s="105" t="s">
        <v>1189</v>
      </c>
      <c r="N630" s="105" t="s">
        <v>1191</v>
      </c>
      <c r="O630" s="105" t="s">
        <v>2520</v>
      </c>
      <c r="P630" s="105" t="s">
        <v>2521</v>
      </c>
    </row>
    <row r="631" spans="1:16" ht="15.75">
      <c r="A631" s="105" t="s">
        <v>2515</v>
      </c>
      <c r="B631" s="105" t="s">
        <v>2515</v>
      </c>
      <c r="C631" s="105" t="s">
        <v>2515</v>
      </c>
      <c r="D631" s="105" t="s">
        <v>2515</v>
      </c>
      <c r="E631" s="105" t="s">
        <v>2515</v>
      </c>
      <c r="F631" s="105" t="s">
        <v>2515</v>
      </c>
      <c r="G631" s="105" t="s">
        <v>2515</v>
      </c>
      <c r="I631" s="104" t="s">
        <v>317</v>
      </c>
      <c r="J631" s="109" t="s">
        <v>2353</v>
      </c>
      <c r="K631" s="104" t="s">
        <v>19</v>
      </c>
      <c r="L631" s="105" t="s">
        <v>2516</v>
      </c>
      <c r="M631" s="105" t="s">
        <v>1189</v>
      </c>
      <c r="N631" s="105" t="s">
        <v>1191</v>
      </c>
      <c r="O631" s="105" t="s">
        <v>2520</v>
      </c>
      <c r="P631" s="105" t="s">
        <v>2521</v>
      </c>
    </row>
    <row r="632" spans="1:16" ht="15.75">
      <c r="A632" s="105" t="s">
        <v>2515</v>
      </c>
      <c r="B632" s="105" t="s">
        <v>2515</v>
      </c>
      <c r="C632" s="105" t="s">
        <v>2515</v>
      </c>
      <c r="D632" s="105" t="s">
        <v>2515</v>
      </c>
      <c r="E632" s="105" t="s">
        <v>2515</v>
      </c>
      <c r="F632" s="105" t="s">
        <v>2515</v>
      </c>
      <c r="G632" s="105" t="s">
        <v>2515</v>
      </c>
      <c r="I632" s="104" t="s">
        <v>785</v>
      </c>
      <c r="J632" s="109" t="s">
        <v>2475</v>
      </c>
      <c r="K632" s="104" t="s">
        <v>19</v>
      </c>
      <c r="L632" s="105" t="s">
        <v>2516</v>
      </c>
      <c r="M632" s="105" t="s">
        <v>1189</v>
      </c>
      <c r="N632" s="105" t="s">
        <v>1191</v>
      </c>
      <c r="O632" s="105" t="s">
        <v>2520</v>
      </c>
      <c r="P632" s="105" t="s">
        <v>2521</v>
      </c>
    </row>
    <row r="633" spans="1:16" ht="15.75">
      <c r="A633" s="105" t="s">
        <v>2515</v>
      </c>
      <c r="B633" s="105" t="s">
        <v>2515</v>
      </c>
      <c r="C633" s="105" t="s">
        <v>2515</v>
      </c>
      <c r="D633" s="105" t="s">
        <v>2515</v>
      </c>
      <c r="E633" s="105" t="s">
        <v>2515</v>
      </c>
      <c r="F633" s="105" t="s">
        <v>2515</v>
      </c>
      <c r="G633" s="105" t="s">
        <v>2515</v>
      </c>
      <c r="I633" s="104" t="s">
        <v>2505</v>
      </c>
      <c r="J633" s="109" t="s">
        <v>2525</v>
      </c>
      <c r="K633" s="104" t="s">
        <v>19</v>
      </c>
      <c r="L633" s="105" t="s">
        <v>2516</v>
      </c>
      <c r="M633" s="105" t="s">
        <v>1189</v>
      </c>
      <c r="N633" s="105" t="s">
        <v>1191</v>
      </c>
      <c r="O633" s="105" t="s">
        <v>2520</v>
      </c>
      <c r="P633" s="105" t="s">
        <v>2521</v>
      </c>
    </row>
    <row r="634" spans="1:16" ht="15.75">
      <c r="A634" s="105" t="s">
        <v>2515</v>
      </c>
      <c r="B634" s="105" t="s">
        <v>2515</v>
      </c>
      <c r="C634" s="105" t="s">
        <v>2515</v>
      </c>
      <c r="D634" s="105" t="s">
        <v>2515</v>
      </c>
      <c r="E634" s="105" t="s">
        <v>2515</v>
      </c>
      <c r="F634" s="105" t="s">
        <v>2515</v>
      </c>
      <c r="G634" s="105" t="s">
        <v>2515</v>
      </c>
      <c r="I634" s="104" t="s">
        <v>2506</v>
      </c>
      <c r="J634" s="109" t="s">
        <v>2526</v>
      </c>
      <c r="K634" s="104" t="s">
        <v>19</v>
      </c>
      <c r="L634" s="105" t="s">
        <v>2516</v>
      </c>
      <c r="M634" s="105" t="s">
        <v>1189</v>
      </c>
      <c r="N634" s="105" t="s">
        <v>1191</v>
      </c>
      <c r="O634" s="105" t="s">
        <v>2519</v>
      </c>
      <c r="P634" s="105" t="s">
        <v>2522</v>
      </c>
    </row>
    <row r="635" spans="1:16" ht="15.75">
      <c r="A635" s="105" t="s">
        <v>2515</v>
      </c>
      <c r="B635" s="105" t="s">
        <v>2515</v>
      </c>
      <c r="C635" s="105" t="s">
        <v>2515</v>
      </c>
      <c r="D635" s="105" t="s">
        <v>2515</v>
      </c>
      <c r="E635" s="105" t="s">
        <v>2515</v>
      </c>
      <c r="F635" s="105" t="s">
        <v>2515</v>
      </c>
      <c r="G635" s="105" t="s">
        <v>2515</v>
      </c>
      <c r="I635" s="104" t="s">
        <v>2507</v>
      </c>
      <c r="J635" s="109" t="s">
        <v>2517</v>
      </c>
      <c r="K635" s="104" t="s">
        <v>19</v>
      </c>
      <c r="L635" s="105" t="s">
        <v>2516</v>
      </c>
      <c r="M635" s="105" t="s">
        <v>1189</v>
      </c>
      <c r="N635" s="105" t="s">
        <v>1191</v>
      </c>
      <c r="O635" s="105" t="s">
        <v>2520</v>
      </c>
      <c r="P635" s="105" t="s">
        <v>2521</v>
      </c>
    </row>
    <row r="636" spans="1:16" ht="15.75">
      <c r="A636" s="105" t="s">
        <v>2515</v>
      </c>
      <c r="B636" s="105" t="s">
        <v>2515</v>
      </c>
      <c r="C636" s="105" t="s">
        <v>2515</v>
      </c>
      <c r="D636" s="105" t="s">
        <v>2515</v>
      </c>
      <c r="E636" s="105" t="s">
        <v>2515</v>
      </c>
      <c r="F636" s="105" t="s">
        <v>2515</v>
      </c>
      <c r="G636" s="105" t="s">
        <v>2515</v>
      </c>
      <c r="I636" s="104" t="s">
        <v>2508</v>
      </c>
      <c r="J636" s="109" t="s">
        <v>2518</v>
      </c>
      <c r="K636" s="104" t="s">
        <v>19</v>
      </c>
      <c r="L636" s="105" t="s">
        <v>2516</v>
      </c>
      <c r="M636" s="105" t="s">
        <v>1189</v>
      </c>
      <c r="N636" s="105" t="s">
        <v>1191</v>
      </c>
      <c r="O636" s="105" t="s">
        <v>2520</v>
      </c>
      <c r="P636" s="105" t="s">
        <v>2521</v>
      </c>
    </row>
    <row r="637" spans="1:16" ht="15.75">
      <c r="A637" s="105" t="s">
        <v>2515</v>
      </c>
      <c r="B637" s="105" t="s">
        <v>2515</v>
      </c>
      <c r="C637" s="105" t="s">
        <v>2515</v>
      </c>
      <c r="D637" s="105" t="s">
        <v>2515</v>
      </c>
      <c r="E637" s="105" t="s">
        <v>2515</v>
      </c>
      <c r="F637" s="105" t="s">
        <v>2515</v>
      </c>
      <c r="G637" s="105" t="s">
        <v>2515</v>
      </c>
      <c r="I637" s="104" t="s">
        <v>2509</v>
      </c>
      <c r="J637" s="109" t="s">
        <v>2527</v>
      </c>
      <c r="K637" s="104" t="s">
        <v>19</v>
      </c>
      <c r="L637" s="105" t="s">
        <v>2516</v>
      </c>
      <c r="M637" s="105" t="s">
        <v>1189</v>
      </c>
      <c r="N637" s="105" t="s">
        <v>1191</v>
      </c>
      <c r="O637" s="105" t="s">
        <v>2520</v>
      </c>
      <c r="P637" s="105" t="s">
        <v>2521</v>
      </c>
    </row>
    <row r="638" spans="1:16" ht="15.75">
      <c r="A638" s="105" t="s">
        <v>2515</v>
      </c>
      <c r="B638" s="105" t="s">
        <v>2515</v>
      </c>
      <c r="C638" s="105" t="s">
        <v>2515</v>
      </c>
      <c r="D638" s="105" t="s">
        <v>2515</v>
      </c>
      <c r="E638" s="105" t="s">
        <v>2515</v>
      </c>
      <c r="F638" s="105" t="s">
        <v>2515</v>
      </c>
      <c r="G638" s="105" t="s">
        <v>2515</v>
      </c>
      <c r="I638" s="104" t="s">
        <v>162</v>
      </c>
      <c r="J638" s="109" t="s">
        <v>2302</v>
      </c>
      <c r="K638" s="104" t="s">
        <v>55</v>
      </c>
      <c r="L638" s="105" t="s">
        <v>2516</v>
      </c>
      <c r="M638" s="105" t="s">
        <v>1189</v>
      </c>
      <c r="N638" s="105" t="s">
        <v>1200</v>
      </c>
      <c r="O638" s="105" t="s">
        <v>2519</v>
      </c>
      <c r="P638" s="105" t="s">
        <v>2522</v>
      </c>
    </row>
    <row r="639" spans="1:16" ht="15.75">
      <c r="A639" s="105" t="s">
        <v>2515</v>
      </c>
      <c r="B639" s="105" t="s">
        <v>2515</v>
      </c>
      <c r="C639" s="105" t="s">
        <v>2515</v>
      </c>
      <c r="D639" s="105" t="s">
        <v>2515</v>
      </c>
      <c r="E639" s="105" t="s">
        <v>2515</v>
      </c>
      <c r="F639" s="105" t="s">
        <v>2515</v>
      </c>
      <c r="G639" s="105" t="s">
        <v>2515</v>
      </c>
      <c r="I639" s="104" t="s">
        <v>2439</v>
      </c>
      <c r="J639" s="109" t="s">
        <v>2482</v>
      </c>
      <c r="K639" s="104" t="s">
        <v>19</v>
      </c>
      <c r="L639" s="105" t="s">
        <v>2516</v>
      </c>
      <c r="M639" s="105" t="s">
        <v>1189</v>
      </c>
      <c r="N639" s="105" t="s">
        <v>1200</v>
      </c>
      <c r="O639" s="105" t="s">
        <v>2520</v>
      </c>
      <c r="P639" s="105" t="s">
        <v>2521</v>
      </c>
    </row>
    <row r="640" spans="1:16" ht="15.75">
      <c r="A640" s="105" t="s">
        <v>2515</v>
      </c>
      <c r="B640" s="105" t="s">
        <v>2515</v>
      </c>
      <c r="C640" s="105" t="s">
        <v>2515</v>
      </c>
      <c r="D640" s="105" t="s">
        <v>2515</v>
      </c>
      <c r="E640" s="105" t="s">
        <v>2515</v>
      </c>
      <c r="F640" s="105" t="s">
        <v>2515</v>
      </c>
      <c r="G640" s="105" t="s">
        <v>2515</v>
      </c>
      <c r="I640" s="104" t="s">
        <v>2501</v>
      </c>
      <c r="J640" s="109" t="s">
        <v>2524</v>
      </c>
      <c r="K640" s="104" t="s">
        <v>19</v>
      </c>
      <c r="L640" s="105" t="s">
        <v>2516</v>
      </c>
      <c r="M640" s="105" t="s">
        <v>1189</v>
      </c>
      <c r="N640" s="105" t="s">
        <v>1200</v>
      </c>
      <c r="O640" s="105" t="s">
        <v>2520</v>
      </c>
      <c r="P640" s="105" t="s">
        <v>2521</v>
      </c>
    </row>
    <row r="641" spans="1:16" ht="15.75">
      <c r="A641" s="105" t="s">
        <v>2515</v>
      </c>
      <c r="B641" s="105" t="s">
        <v>2515</v>
      </c>
      <c r="C641" s="105" t="s">
        <v>2515</v>
      </c>
      <c r="D641" s="105" t="s">
        <v>2515</v>
      </c>
      <c r="E641" s="105" t="s">
        <v>2515</v>
      </c>
      <c r="F641" s="105" t="s">
        <v>2515</v>
      </c>
      <c r="G641" s="105" t="s">
        <v>2515</v>
      </c>
      <c r="I641" s="104" t="s">
        <v>402</v>
      </c>
      <c r="J641" s="109" t="s">
        <v>2315</v>
      </c>
      <c r="K641" s="104" t="s">
        <v>19</v>
      </c>
      <c r="L641" s="105" t="s">
        <v>2516</v>
      </c>
      <c r="M641" s="105" t="s">
        <v>1189</v>
      </c>
      <c r="N641" s="105" t="s">
        <v>1200</v>
      </c>
      <c r="O641" s="105" t="s">
        <v>2520</v>
      </c>
      <c r="P641" s="105" t="s">
        <v>2521</v>
      </c>
    </row>
    <row r="642" spans="1:16" ht="15.75">
      <c r="A642" s="105" t="s">
        <v>2515</v>
      </c>
      <c r="B642" s="105" t="s">
        <v>2515</v>
      </c>
      <c r="C642" s="105" t="s">
        <v>2515</v>
      </c>
      <c r="D642" s="105" t="s">
        <v>2515</v>
      </c>
      <c r="E642" s="105" t="s">
        <v>2515</v>
      </c>
      <c r="F642" s="105" t="s">
        <v>2515</v>
      </c>
      <c r="G642" s="105" t="s">
        <v>2515</v>
      </c>
      <c r="I642" s="104" t="s">
        <v>317</v>
      </c>
      <c r="J642" s="109" t="s">
        <v>2353</v>
      </c>
      <c r="K642" s="104" t="s">
        <v>19</v>
      </c>
      <c r="L642" s="105" t="s">
        <v>2516</v>
      </c>
      <c r="M642" s="105" t="s">
        <v>1189</v>
      </c>
      <c r="N642" s="105" t="s">
        <v>1200</v>
      </c>
      <c r="O642" s="105" t="s">
        <v>2520</v>
      </c>
      <c r="P642" s="105" t="s">
        <v>2521</v>
      </c>
    </row>
    <row r="643" spans="1:16" ht="15.75">
      <c r="A643" s="105" t="s">
        <v>2515</v>
      </c>
      <c r="B643" s="105" t="s">
        <v>2515</v>
      </c>
      <c r="C643" s="105" t="s">
        <v>2515</v>
      </c>
      <c r="D643" s="105" t="s">
        <v>2515</v>
      </c>
      <c r="E643" s="105" t="s">
        <v>2515</v>
      </c>
      <c r="F643" s="105" t="s">
        <v>2515</v>
      </c>
      <c r="G643" s="105" t="s">
        <v>2515</v>
      </c>
      <c r="I643" s="104" t="s">
        <v>785</v>
      </c>
      <c r="J643" s="109" t="s">
        <v>2475</v>
      </c>
      <c r="K643" s="104" t="s">
        <v>19</v>
      </c>
      <c r="L643" s="105" t="s">
        <v>2516</v>
      </c>
      <c r="M643" s="105" t="s">
        <v>1189</v>
      </c>
      <c r="N643" s="105" t="s">
        <v>1200</v>
      </c>
      <c r="O643" s="105" t="s">
        <v>2520</v>
      </c>
      <c r="P643" s="105" t="s">
        <v>2521</v>
      </c>
    </row>
    <row r="644" spans="1:16" ht="15.75">
      <c r="A644" s="105" t="s">
        <v>2515</v>
      </c>
      <c r="B644" s="105" t="s">
        <v>2515</v>
      </c>
      <c r="C644" s="105" t="s">
        <v>2515</v>
      </c>
      <c r="D644" s="105" t="s">
        <v>2515</v>
      </c>
      <c r="E644" s="105" t="s">
        <v>2515</v>
      </c>
      <c r="F644" s="105" t="s">
        <v>2515</v>
      </c>
      <c r="G644" s="105" t="s">
        <v>2515</v>
      </c>
      <c r="I644" s="104" t="s">
        <v>2503</v>
      </c>
      <c r="J644" s="109" t="s">
        <v>2528</v>
      </c>
      <c r="K644" s="104" t="s">
        <v>19</v>
      </c>
      <c r="L644" s="105" t="s">
        <v>2516</v>
      </c>
      <c r="M644" s="105" t="s">
        <v>1189</v>
      </c>
      <c r="N644" s="105" t="s">
        <v>1200</v>
      </c>
      <c r="O644" s="105" t="s">
        <v>2520</v>
      </c>
      <c r="P644" s="105" t="s">
        <v>2521</v>
      </c>
    </row>
    <row r="645" spans="1:16" ht="15.75">
      <c r="A645" s="105" t="s">
        <v>2515</v>
      </c>
      <c r="B645" s="105" t="s">
        <v>2515</v>
      </c>
      <c r="C645" s="105" t="s">
        <v>2515</v>
      </c>
      <c r="D645" s="105" t="s">
        <v>2515</v>
      </c>
      <c r="E645" s="105" t="s">
        <v>2515</v>
      </c>
      <c r="F645" s="105" t="s">
        <v>2515</v>
      </c>
      <c r="G645" s="105" t="s">
        <v>2515</v>
      </c>
      <c r="I645" s="104" t="s">
        <v>557</v>
      </c>
      <c r="J645" s="109" t="s">
        <v>2322</v>
      </c>
      <c r="K645" s="104" t="s">
        <v>19</v>
      </c>
      <c r="L645" s="105" t="s">
        <v>2516</v>
      </c>
      <c r="M645" s="105" t="s">
        <v>1189</v>
      </c>
      <c r="N645" s="105" t="s">
        <v>1200</v>
      </c>
      <c r="O645" s="105" t="s">
        <v>2519</v>
      </c>
      <c r="P645" s="105" t="s">
        <v>2521</v>
      </c>
    </row>
    <row r="646" spans="1:16" ht="15.75">
      <c r="A646" s="105" t="s">
        <v>2515</v>
      </c>
      <c r="B646" s="105" t="s">
        <v>2515</v>
      </c>
      <c r="C646" s="105" t="s">
        <v>2515</v>
      </c>
      <c r="D646" s="105" t="s">
        <v>2515</v>
      </c>
      <c r="E646" s="105" t="s">
        <v>2515</v>
      </c>
      <c r="F646" s="105" t="s">
        <v>2515</v>
      </c>
      <c r="G646" s="105" t="s">
        <v>2515</v>
      </c>
      <c r="I646" s="104" t="s">
        <v>2506</v>
      </c>
      <c r="J646" s="109" t="s">
        <v>2526</v>
      </c>
      <c r="K646" s="104" t="s">
        <v>19</v>
      </c>
      <c r="L646" s="105" t="s">
        <v>2516</v>
      </c>
      <c r="M646" s="105" t="s">
        <v>1189</v>
      </c>
      <c r="N646" s="105" t="s">
        <v>1200</v>
      </c>
      <c r="O646" s="105" t="s">
        <v>2519</v>
      </c>
      <c r="P646" s="105" t="s">
        <v>2522</v>
      </c>
    </row>
    <row r="647" spans="1:16" ht="15.75">
      <c r="A647" s="105" t="s">
        <v>2515</v>
      </c>
      <c r="B647" s="105" t="s">
        <v>2515</v>
      </c>
      <c r="C647" s="105" t="s">
        <v>2515</v>
      </c>
      <c r="D647" s="105" t="s">
        <v>2515</v>
      </c>
      <c r="E647" s="105" t="s">
        <v>2515</v>
      </c>
      <c r="F647" s="105" t="s">
        <v>2515</v>
      </c>
      <c r="G647" s="105" t="s">
        <v>2515</v>
      </c>
      <c r="I647" s="104" t="s">
        <v>2507</v>
      </c>
      <c r="J647" s="109" t="s">
        <v>2517</v>
      </c>
      <c r="K647" s="104" t="s">
        <v>19</v>
      </c>
      <c r="L647" s="105" t="s">
        <v>2516</v>
      </c>
      <c r="M647" s="105" t="s">
        <v>1189</v>
      </c>
      <c r="N647" s="105" t="s">
        <v>1200</v>
      </c>
      <c r="O647" s="105" t="s">
        <v>2520</v>
      </c>
      <c r="P647" s="105" t="s">
        <v>2521</v>
      </c>
    </row>
    <row r="648" spans="1:16" ht="15.75">
      <c r="A648" s="105" t="s">
        <v>2515</v>
      </c>
      <c r="B648" s="105" t="s">
        <v>2515</v>
      </c>
      <c r="C648" s="105" t="s">
        <v>2515</v>
      </c>
      <c r="D648" s="105" t="s">
        <v>2515</v>
      </c>
      <c r="E648" s="105" t="s">
        <v>2515</v>
      </c>
      <c r="F648" s="105" t="s">
        <v>2515</v>
      </c>
      <c r="G648" s="105" t="s">
        <v>2515</v>
      </c>
      <c r="I648" s="104" t="s">
        <v>79</v>
      </c>
      <c r="J648" s="109" t="s">
        <v>2305</v>
      </c>
      <c r="K648" s="104" t="s">
        <v>19</v>
      </c>
      <c r="L648" s="105" t="s">
        <v>2516</v>
      </c>
      <c r="M648" s="105" t="s">
        <v>1189</v>
      </c>
      <c r="N648" s="105" t="s">
        <v>1200</v>
      </c>
      <c r="O648" s="105" t="s">
        <v>2520</v>
      </c>
      <c r="P648" s="105" t="s">
        <v>2521</v>
      </c>
    </row>
    <row r="649" spans="1:16" ht="15.75">
      <c r="A649" s="105" t="s">
        <v>2515</v>
      </c>
      <c r="B649" s="105" t="s">
        <v>2515</v>
      </c>
      <c r="C649" s="105" t="s">
        <v>2515</v>
      </c>
      <c r="D649" s="105" t="s">
        <v>2515</v>
      </c>
      <c r="E649" s="105" t="s">
        <v>2515</v>
      </c>
      <c r="F649" s="105" t="s">
        <v>2515</v>
      </c>
      <c r="G649" s="105" t="s">
        <v>2515</v>
      </c>
      <c r="I649" s="104" t="s">
        <v>2508</v>
      </c>
      <c r="J649" s="109" t="s">
        <v>2518</v>
      </c>
      <c r="K649" s="104" t="s">
        <v>19</v>
      </c>
      <c r="L649" s="105" t="s">
        <v>2516</v>
      </c>
      <c r="M649" s="105" t="s">
        <v>1189</v>
      </c>
      <c r="N649" s="105" t="s">
        <v>1200</v>
      </c>
      <c r="O649" s="105" t="s">
        <v>2520</v>
      </c>
      <c r="P649" s="105" t="s">
        <v>2521</v>
      </c>
    </row>
    <row r="650" spans="1:16" ht="15.75">
      <c r="A650" s="105" t="s">
        <v>2515</v>
      </c>
      <c r="B650" s="105" t="s">
        <v>2515</v>
      </c>
      <c r="C650" s="105" t="s">
        <v>2515</v>
      </c>
      <c r="D650" s="105" t="s">
        <v>2515</v>
      </c>
      <c r="E650" s="105" t="s">
        <v>2515</v>
      </c>
      <c r="F650" s="105" t="s">
        <v>2515</v>
      </c>
      <c r="G650" s="105" t="s">
        <v>2515</v>
      </c>
      <c r="I650" s="104" t="s">
        <v>326</v>
      </c>
      <c r="J650" s="109" t="s">
        <v>2307</v>
      </c>
      <c r="K650" s="104" t="s">
        <v>55</v>
      </c>
      <c r="L650" s="105" t="s">
        <v>2516</v>
      </c>
      <c r="M650" s="105" t="s">
        <v>1197</v>
      </c>
      <c r="N650" s="105" t="s">
        <v>1206</v>
      </c>
      <c r="O650" s="105" t="s">
        <v>2519</v>
      </c>
      <c r="P650" s="105" t="s">
        <v>2522</v>
      </c>
    </row>
    <row r="651" spans="1:16" ht="15.75">
      <c r="A651" s="105" t="s">
        <v>2515</v>
      </c>
      <c r="B651" s="105" t="s">
        <v>2515</v>
      </c>
      <c r="C651" s="105" t="s">
        <v>2515</v>
      </c>
      <c r="D651" s="105" t="s">
        <v>2515</v>
      </c>
      <c r="E651" s="105" t="s">
        <v>2515</v>
      </c>
      <c r="F651" s="105" t="s">
        <v>2515</v>
      </c>
      <c r="G651" s="105" t="s">
        <v>2515</v>
      </c>
      <c r="I651" s="104" t="s">
        <v>317</v>
      </c>
      <c r="J651" s="109" t="s">
        <v>2353</v>
      </c>
      <c r="K651" s="104" t="s">
        <v>19</v>
      </c>
      <c r="L651" s="105" t="s">
        <v>2516</v>
      </c>
      <c r="M651" s="105" t="s">
        <v>1197</v>
      </c>
      <c r="N651" s="105" t="s">
        <v>1206</v>
      </c>
      <c r="O651" s="105" t="s">
        <v>2520</v>
      </c>
      <c r="P651" s="105" t="s">
        <v>2521</v>
      </c>
    </row>
    <row r="652" spans="1:16" ht="15.75">
      <c r="A652" s="105" t="s">
        <v>2515</v>
      </c>
      <c r="B652" s="105" t="s">
        <v>2515</v>
      </c>
      <c r="C652" s="105" t="s">
        <v>2515</v>
      </c>
      <c r="D652" s="105" t="s">
        <v>2515</v>
      </c>
      <c r="E652" s="105" t="s">
        <v>2515</v>
      </c>
      <c r="F652" s="105" t="s">
        <v>2515</v>
      </c>
      <c r="G652" s="105" t="s">
        <v>2515</v>
      </c>
      <c r="I652" s="104" t="s">
        <v>527</v>
      </c>
      <c r="J652" s="109" t="s">
        <v>2333</v>
      </c>
      <c r="K652" s="104" t="s">
        <v>19</v>
      </c>
      <c r="L652" s="105" t="s">
        <v>2516</v>
      </c>
      <c r="M652" s="105" t="s">
        <v>1197</v>
      </c>
      <c r="N652" s="105" t="s">
        <v>1206</v>
      </c>
      <c r="O652" s="105" t="s">
        <v>2520</v>
      </c>
      <c r="P652" s="105" t="s">
        <v>2521</v>
      </c>
    </row>
    <row r="653" spans="1:16" ht="15.75">
      <c r="A653" s="105" t="s">
        <v>2515</v>
      </c>
      <c r="B653" s="105" t="s">
        <v>2515</v>
      </c>
      <c r="C653" s="105" t="s">
        <v>2515</v>
      </c>
      <c r="D653" s="105" t="s">
        <v>2515</v>
      </c>
      <c r="E653" s="105" t="s">
        <v>2515</v>
      </c>
      <c r="F653" s="105" t="s">
        <v>2515</v>
      </c>
      <c r="G653" s="105" t="s">
        <v>2515</v>
      </c>
      <c r="I653" s="104" t="s">
        <v>2504</v>
      </c>
      <c r="J653" s="109" t="s">
        <v>2529</v>
      </c>
      <c r="K653" s="104" t="s">
        <v>19</v>
      </c>
      <c r="L653" s="105" t="s">
        <v>2516</v>
      </c>
      <c r="M653" s="105" t="s">
        <v>1197</v>
      </c>
      <c r="N653" s="105" t="s">
        <v>1206</v>
      </c>
      <c r="O653" s="105" t="s">
        <v>2519</v>
      </c>
      <c r="P653" s="105" t="s">
        <v>2522</v>
      </c>
    </row>
    <row r="654" spans="1:16" ht="15.75">
      <c r="A654" s="105" t="s">
        <v>2515</v>
      </c>
      <c r="B654" s="105" t="s">
        <v>2515</v>
      </c>
      <c r="C654" s="105" t="s">
        <v>2515</v>
      </c>
      <c r="D654" s="105" t="s">
        <v>2515</v>
      </c>
      <c r="E654" s="105" t="s">
        <v>2515</v>
      </c>
      <c r="F654" s="105" t="s">
        <v>2515</v>
      </c>
      <c r="G654" s="105" t="s">
        <v>2515</v>
      </c>
      <c r="I654" s="104" t="s">
        <v>557</v>
      </c>
      <c r="J654" s="109" t="s">
        <v>2322</v>
      </c>
      <c r="K654" s="104" t="s">
        <v>19</v>
      </c>
      <c r="L654" s="105" t="s">
        <v>2516</v>
      </c>
      <c r="M654" s="105" t="s">
        <v>1197</v>
      </c>
      <c r="N654" s="105" t="s">
        <v>1206</v>
      </c>
      <c r="O654" s="105" t="s">
        <v>2519</v>
      </c>
      <c r="P654" s="105" t="s">
        <v>2521</v>
      </c>
    </row>
    <row r="655" spans="1:16" ht="15.75">
      <c r="A655" s="105" t="s">
        <v>2515</v>
      </c>
      <c r="B655" s="105" t="s">
        <v>2515</v>
      </c>
      <c r="C655" s="105" t="s">
        <v>2515</v>
      </c>
      <c r="D655" s="105" t="s">
        <v>2515</v>
      </c>
      <c r="E655" s="105" t="s">
        <v>2515</v>
      </c>
      <c r="F655" s="105" t="s">
        <v>2515</v>
      </c>
      <c r="G655" s="105" t="s">
        <v>2515</v>
      </c>
      <c r="I655" s="104" t="s">
        <v>364</v>
      </c>
      <c r="J655" s="109" t="s">
        <v>2336</v>
      </c>
      <c r="K655" s="104" t="s">
        <v>19</v>
      </c>
      <c r="L655" s="105" t="s">
        <v>2516</v>
      </c>
      <c r="M655" s="105" t="s">
        <v>1197</v>
      </c>
      <c r="N655" s="105" t="s">
        <v>1206</v>
      </c>
      <c r="O655" s="105" t="s">
        <v>2520</v>
      </c>
      <c r="P655" s="105" t="s">
        <v>2521</v>
      </c>
    </row>
    <row r="656" spans="1:16" ht="15.75">
      <c r="A656" s="105" t="s">
        <v>2515</v>
      </c>
      <c r="B656" s="105" t="s">
        <v>2515</v>
      </c>
      <c r="C656" s="105" t="s">
        <v>2515</v>
      </c>
      <c r="D656" s="105" t="s">
        <v>2515</v>
      </c>
      <c r="E656" s="105" t="s">
        <v>2515</v>
      </c>
      <c r="F656" s="105" t="s">
        <v>2515</v>
      </c>
      <c r="G656" s="105" t="s">
        <v>2515</v>
      </c>
      <c r="I656" s="104" t="s">
        <v>2507</v>
      </c>
      <c r="J656" s="109" t="s">
        <v>2517</v>
      </c>
      <c r="K656" s="104" t="s">
        <v>19</v>
      </c>
      <c r="L656" s="105" t="s">
        <v>2516</v>
      </c>
      <c r="M656" s="105" t="s">
        <v>1197</v>
      </c>
      <c r="N656" s="105" t="s">
        <v>1206</v>
      </c>
      <c r="O656" s="105" t="s">
        <v>2520</v>
      </c>
      <c r="P656" s="105" t="s">
        <v>2521</v>
      </c>
    </row>
    <row r="657" spans="1:16" ht="15.75">
      <c r="A657" s="105" t="s">
        <v>2515</v>
      </c>
      <c r="B657" s="105" t="s">
        <v>2515</v>
      </c>
      <c r="C657" s="105" t="s">
        <v>2515</v>
      </c>
      <c r="D657" s="105" t="s">
        <v>2515</v>
      </c>
      <c r="E657" s="105" t="s">
        <v>2515</v>
      </c>
      <c r="F657" s="105" t="s">
        <v>2515</v>
      </c>
      <c r="G657" s="105" t="s">
        <v>2515</v>
      </c>
      <c r="I657" s="104" t="s">
        <v>79</v>
      </c>
      <c r="J657" s="109" t="s">
        <v>2305</v>
      </c>
      <c r="K657" s="104" t="s">
        <v>19</v>
      </c>
      <c r="L657" s="105" t="s">
        <v>2516</v>
      </c>
      <c r="M657" s="105" t="s">
        <v>1197</v>
      </c>
      <c r="N657" s="105" t="s">
        <v>1206</v>
      </c>
      <c r="O657" s="105" t="s">
        <v>2520</v>
      </c>
      <c r="P657" s="105" t="s">
        <v>2521</v>
      </c>
    </row>
    <row r="658" spans="1:16" ht="15.75">
      <c r="A658" s="105" t="s">
        <v>2515</v>
      </c>
      <c r="B658" s="105" t="s">
        <v>2515</v>
      </c>
      <c r="C658" s="105" t="s">
        <v>2515</v>
      </c>
      <c r="D658" s="105" t="s">
        <v>2515</v>
      </c>
      <c r="E658" s="105" t="s">
        <v>2515</v>
      </c>
      <c r="F658" s="105" t="s">
        <v>2515</v>
      </c>
      <c r="G658" s="105" t="s">
        <v>2515</v>
      </c>
      <c r="I658" s="104" t="s">
        <v>2510</v>
      </c>
      <c r="J658" s="109" t="s">
        <v>2530</v>
      </c>
      <c r="K658" s="104" t="s">
        <v>19</v>
      </c>
      <c r="L658" s="105" t="s">
        <v>2516</v>
      </c>
      <c r="M658" s="105" t="s">
        <v>1197</v>
      </c>
      <c r="N658" s="105" t="s">
        <v>1206</v>
      </c>
      <c r="O658" s="105" t="s">
        <v>2520</v>
      </c>
      <c r="P658" s="105" t="s">
        <v>2521</v>
      </c>
    </row>
    <row r="659" spans="1:16" ht="15.75">
      <c r="A659" s="105" t="s">
        <v>2515</v>
      </c>
      <c r="B659" s="105" t="s">
        <v>2515</v>
      </c>
      <c r="C659" s="105" t="s">
        <v>2515</v>
      </c>
      <c r="D659" s="105" t="s">
        <v>2515</v>
      </c>
      <c r="E659" s="105" t="s">
        <v>2515</v>
      </c>
      <c r="F659" s="105" t="s">
        <v>2515</v>
      </c>
      <c r="G659" s="105" t="s">
        <v>2515</v>
      </c>
      <c r="I659" s="104" t="s">
        <v>63</v>
      </c>
      <c r="J659" s="109" t="s">
        <v>2310</v>
      </c>
      <c r="K659" s="104" t="s">
        <v>55</v>
      </c>
      <c r="L659" s="105" t="s">
        <v>2516</v>
      </c>
      <c r="M659" s="105" t="s">
        <v>1197</v>
      </c>
      <c r="N659" s="105" t="s">
        <v>1229</v>
      </c>
      <c r="O659" s="105" t="s">
        <v>2519</v>
      </c>
      <c r="P659" s="105" t="s">
        <v>2522</v>
      </c>
    </row>
    <row r="660" spans="1:16" ht="15.75">
      <c r="A660" s="105" t="s">
        <v>2515</v>
      </c>
      <c r="B660" s="105" t="s">
        <v>2515</v>
      </c>
      <c r="C660" s="105" t="s">
        <v>2515</v>
      </c>
      <c r="D660" s="105" t="s">
        <v>2515</v>
      </c>
      <c r="E660" s="105" t="s">
        <v>2515</v>
      </c>
      <c r="F660" s="105" t="s">
        <v>2515</v>
      </c>
      <c r="G660" s="105" t="s">
        <v>2515</v>
      </c>
      <c r="I660" s="104" t="s">
        <v>2439</v>
      </c>
      <c r="J660" s="109" t="s">
        <v>2482</v>
      </c>
      <c r="K660" s="104" t="s">
        <v>19</v>
      </c>
      <c r="L660" s="105" t="s">
        <v>2516</v>
      </c>
      <c r="M660" s="105" t="s">
        <v>1197</v>
      </c>
      <c r="N660" s="105" t="s">
        <v>1229</v>
      </c>
      <c r="O660" s="105" t="s">
        <v>2520</v>
      </c>
      <c r="P660" s="105" t="s">
        <v>2521</v>
      </c>
    </row>
    <row r="661" spans="1:16" ht="15.75">
      <c r="A661" s="105" t="s">
        <v>2515</v>
      </c>
      <c r="B661" s="105" t="s">
        <v>2515</v>
      </c>
      <c r="C661" s="105" t="s">
        <v>2515</v>
      </c>
      <c r="D661" s="105" t="s">
        <v>2515</v>
      </c>
      <c r="E661" s="105" t="s">
        <v>2515</v>
      </c>
      <c r="F661" s="105" t="s">
        <v>2515</v>
      </c>
      <c r="G661" s="105" t="s">
        <v>2515</v>
      </c>
      <c r="I661" s="104" t="s">
        <v>402</v>
      </c>
      <c r="J661" s="109" t="s">
        <v>2315</v>
      </c>
      <c r="K661" s="104" t="s">
        <v>19</v>
      </c>
      <c r="L661" s="105" t="s">
        <v>2516</v>
      </c>
      <c r="M661" s="105" t="s">
        <v>1197</v>
      </c>
      <c r="N661" s="105" t="s">
        <v>1229</v>
      </c>
      <c r="O661" s="105" t="s">
        <v>2520</v>
      </c>
      <c r="P661" s="105" t="s">
        <v>2521</v>
      </c>
    </row>
    <row r="662" spans="1:16" ht="15.75">
      <c r="A662" s="105" t="s">
        <v>2515</v>
      </c>
      <c r="B662" s="105" t="s">
        <v>2515</v>
      </c>
      <c r="C662" s="105" t="s">
        <v>2515</v>
      </c>
      <c r="D662" s="105" t="s">
        <v>2515</v>
      </c>
      <c r="E662" s="105" t="s">
        <v>2515</v>
      </c>
      <c r="F662" s="105" t="s">
        <v>2515</v>
      </c>
      <c r="G662" s="105" t="s">
        <v>2515</v>
      </c>
      <c r="I662" s="104" t="s">
        <v>317</v>
      </c>
      <c r="J662" s="109" t="s">
        <v>2353</v>
      </c>
      <c r="K662" s="104" t="s">
        <v>19</v>
      </c>
      <c r="L662" s="105" t="s">
        <v>2516</v>
      </c>
      <c r="M662" s="105" t="s">
        <v>1197</v>
      </c>
      <c r="N662" s="105" t="s">
        <v>1229</v>
      </c>
      <c r="O662" s="105" t="s">
        <v>2520</v>
      </c>
      <c r="P662" s="105" t="s">
        <v>2521</v>
      </c>
    </row>
    <row r="663" spans="1:16" ht="15.75">
      <c r="A663" s="105" t="s">
        <v>2515</v>
      </c>
      <c r="B663" s="105" t="s">
        <v>2515</v>
      </c>
      <c r="C663" s="105" t="s">
        <v>2515</v>
      </c>
      <c r="D663" s="105" t="s">
        <v>2515</v>
      </c>
      <c r="E663" s="105" t="s">
        <v>2515</v>
      </c>
      <c r="F663" s="105" t="s">
        <v>2515</v>
      </c>
      <c r="G663" s="105" t="s">
        <v>2515</v>
      </c>
      <c r="I663" s="104" t="s">
        <v>2504</v>
      </c>
      <c r="J663" s="109" t="s">
        <v>2529</v>
      </c>
      <c r="K663" s="104" t="s">
        <v>19</v>
      </c>
      <c r="L663" s="105" t="s">
        <v>2516</v>
      </c>
      <c r="M663" s="105" t="s">
        <v>1197</v>
      </c>
      <c r="N663" s="105" t="s">
        <v>1229</v>
      </c>
      <c r="O663" s="105" t="s">
        <v>2519</v>
      </c>
      <c r="P663" s="105" t="s">
        <v>2521</v>
      </c>
    </row>
    <row r="664" spans="1:16" ht="15.75">
      <c r="A664" s="105" t="s">
        <v>2515</v>
      </c>
      <c r="B664" s="105" t="s">
        <v>2515</v>
      </c>
      <c r="C664" s="105" t="s">
        <v>2515</v>
      </c>
      <c r="D664" s="105" t="s">
        <v>2515</v>
      </c>
      <c r="E664" s="105" t="s">
        <v>2515</v>
      </c>
      <c r="F664" s="105" t="s">
        <v>2515</v>
      </c>
      <c r="G664" s="105" t="s">
        <v>2515</v>
      </c>
      <c r="I664" s="104" t="s">
        <v>557</v>
      </c>
      <c r="J664" s="109" t="s">
        <v>2322</v>
      </c>
      <c r="K664" s="104" t="s">
        <v>19</v>
      </c>
      <c r="L664" s="105" t="s">
        <v>2516</v>
      </c>
      <c r="M664" s="105" t="s">
        <v>1197</v>
      </c>
      <c r="N664" s="105" t="s">
        <v>1229</v>
      </c>
      <c r="O664" s="105" t="s">
        <v>2519</v>
      </c>
      <c r="P664" s="105" t="s">
        <v>2522</v>
      </c>
    </row>
    <row r="665" spans="1:16" ht="15.75">
      <c r="A665" s="105" t="s">
        <v>2515</v>
      </c>
      <c r="B665" s="105" t="s">
        <v>2515</v>
      </c>
      <c r="C665" s="105" t="s">
        <v>2515</v>
      </c>
      <c r="D665" s="105" t="s">
        <v>2515</v>
      </c>
      <c r="E665" s="105" t="s">
        <v>2515</v>
      </c>
      <c r="F665" s="105" t="s">
        <v>2515</v>
      </c>
      <c r="G665" s="105" t="s">
        <v>2515</v>
      </c>
      <c r="I665" s="104" t="s">
        <v>364</v>
      </c>
      <c r="J665" s="109" t="s">
        <v>2336</v>
      </c>
      <c r="K665" s="104" t="s">
        <v>19</v>
      </c>
      <c r="L665" s="105" t="s">
        <v>2516</v>
      </c>
      <c r="M665" s="105" t="s">
        <v>1197</v>
      </c>
      <c r="N665" s="105" t="s">
        <v>1229</v>
      </c>
      <c r="O665" s="105" t="s">
        <v>2520</v>
      </c>
      <c r="P665" s="105" t="s">
        <v>2521</v>
      </c>
    </row>
    <row r="666" spans="1:16" ht="15.75">
      <c r="A666" s="105" t="s">
        <v>2515</v>
      </c>
      <c r="B666" s="105" t="s">
        <v>2515</v>
      </c>
      <c r="C666" s="105" t="s">
        <v>2515</v>
      </c>
      <c r="D666" s="105" t="s">
        <v>2515</v>
      </c>
      <c r="E666" s="105" t="s">
        <v>2515</v>
      </c>
      <c r="F666" s="105" t="s">
        <v>2515</v>
      </c>
      <c r="G666" s="105" t="s">
        <v>2515</v>
      </c>
      <c r="I666" s="104" t="s">
        <v>2505</v>
      </c>
      <c r="J666" s="109" t="s">
        <v>2525</v>
      </c>
      <c r="K666" s="104" t="s">
        <v>19</v>
      </c>
      <c r="L666" s="105" t="s">
        <v>2516</v>
      </c>
      <c r="M666" s="105" t="s">
        <v>1197</v>
      </c>
      <c r="N666" s="105" t="s">
        <v>1229</v>
      </c>
      <c r="O666" s="105" t="s">
        <v>2520</v>
      </c>
      <c r="P666" s="105" t="s">
        <v>2521</v>
      </c>
    </row>
    <row r="667" spans="1:16" ht="15.75">
      <c r="A667" s="105" t="s">
        <v>2515</v>
      </c>
      <c r="B667" s="105" t="s">
        <v>2515</v>
      </c>
      <c r="C667" s="105" t="s">
        <v>2515</v>
      </c>
      <c r="D667" s="105" t="s">
        <v>2515</v>
      </c>
      <c r="E667" s="105" t="s">
        <v>2515</v>
      </c>
      <c r="F667" s="105" t="s">
        <v>2515</v>
      </c>
      <c r="G667" s="105" t="s">
        <v>2515</v>
      </c>
      <c r="I667" s="104" t="s">
        <v>2506</v>
      </c>
      <c r="J667" s="109" t="s">
        <v>2526</v>
      </c>
      <c r="K667" s="104" t="s">
        <v>19</v>
      </c>
      <c r="L667" s="105" t="s">
        <v>2516</v>
      </c>
      <c r="M667" s="105" t="s">
        <v>1197</v>
      </c>
      <c r="N667" s="105" t="s">
        <v>1229</v>
      </c>
      <c r="O667" s="105" t="s">
        <v>2519</v>
      </c>
      <c r="P667" s="105" t="s">
        <v>2522</v>
      </c>
    </row>
    <row r="668" spans="1:16" ht="15.75">
      <c r="A668" s="105" t="s">
        <v>2515</v>
      </c>
      <c r="B668" s="105" t="s">
        <v>2515</v>
      </c>
      <c r="C668" s="105" t="s">
        <v>2515</v>
      </c>
      <c r="D668" s="105" t="s">
        <v>2515</v>
      </c>
      <c r="E668" s="105" t="s">
        <v>2515</v>
      </c>
      <c r="F668" s="105" t="s">
        <v>2515</v>
      </c>
      <c r="G668" s="105" t="s">
        <v>2515</v>
      </c>
      <c r="I668" s="104" t="s">
        <v>2507</v>
      </c>
      <c r="J668" s="109" t="s">
        <v>2517</v>
      </c>
      <c r="K668" s="104" t="s">
        <v>19</v>
      </c>
      <c r="L668" s="105" t="s">
        <v>2516</v>
      </c>
      <c r="M668" s="105" t="s">
        <v>1197</v>
      </c>
      <c r="N668" s="105" t="s">
        <v>1229</v>
      </c>
      <c r="O668" s="105" t="s">
        <v>2520</v>
      </c>
      <c r="P668" s="105" t="s">
        <v>2521</v>
      </c>
    </row>
    <row r="669" spans="1:16" ht="15.75">
      <c r="A669" s="105" t="s">
        <v>2515</v>
      </c>
      <c r="B669" s="105" t="s">
        <v>2515</v>
      </c>
      <c r="C669" s="105" t="s">
        <v>2515</v>
      </c>
      <c r="D669" s="105" t="s">
        <v>2515</v>
      </c>
      <c r="E669" s="105" t="s">
        <v>2515</v>
      </c>
      <c r="F669" s="105" t="s">
        <v>2515</v>
      </c>
      <c r="G669" s="105" t="s">
        <v>2515</v>
      </c>
      <c r="I669" s="104" t="s">
        <v>79</v>
      </c>
      <c r="J669" s="109" t="s">
        <v>2305</v>
      </c>
      <c r="K669" s="104" t="s">
        <v>19</v>
      </c>
      <c r="L669" s="105" t="s">
        <v>2516</v>
      </c>
      <c r="M669" s="105" t="s">
        <v>1197</v>
      </c>
      <c r="N669" s="105" t="s">
        <v>1229</v>
      </c>
      <c r="O669" s="105" t="s">
        <v>2520</v>
      </c>
      <c r="P669" s="105" t="s">
        <v>2521</v>
      </c>
    </row>
    <row r="670" spans="1:16" ht="15.75">
      <c r="A670" s="105" t="s">
        <v>2515</v>
      </c>
      <c r="B670" s="105" t="s">
        <v>2515</v>
      </c>
      <c r="C670" s="105" t="s">
        <v>2515</v>
      </c>
      <c r="D670" s="105" t="s">
        <v>2515</v>
      </c>
      <c r="E670" s="105" t="s">
        <v>2515</v>
      </c>
      <c r="F670" s="105" t="s">
        <v>2515</v>
      </c>
      <c r="G670" s="105" t="s">
        <v>2515</v>
      </c>
      <c r="I670" s="104" t="s">
        <v>2508</v>
      </c>
      <c r="J670" s="109" t="s">
        <v>2518</v>
      </c>
      <c r="K670" s="104" t="s">
        <v>19</v>
      </c>
      <c r="L670" s="105" t="s">
        <v>2516</v>
      </c>
      <c r="M670" s="105" t="s">
        <v>1197</v>
      </c>
      <c r="N670" s="105" t="s">
        <v>1229</v>
      </c>
      <c r="O670" s="105" t="s">
        <v>2520</v>
      </c>
      <c r="P670" s="105" t="s">
        <v>2521</v>
      </c>
    </row>
    <row r="671" spans="1:16" ht="15.75">
      <c r="A671" s="105" t="s">
        <v>2515</v>
      </c>
      <c r="B671" s="105" t="s">
        <v>2515</v>
      </c>
      <c r="C671" s="105" t="s">
        <v>2515</v>
      </c>
      <c r="D671" s="105" t="s">
        <v>2515</v>
      </c>
      <c r="E671" s="105" t="s">
        <v>2515</v>
      </c>
      <c r="F671" s="105" t="s">
        <v>2515</v>
      </c>
      <c r="G671" s="105" t="s">
        <v>2515</v>
      </c>
      <c r="I671" s="104" t="s">
        <v>2510</v>
      </c>
      <c r="J671" s="109" t="s">
        <v>2530</v>
      </c>
      <c r="K671" s="104" t="s">
        <v>19</v>
      </c>
      <c r="L671" s="105" t="s">
        <v>2516</v>
      </c>
      <c r="M671" s="105" t="s">
        <v>1197</v>
      </c>
      <c r="N671" s="105" t="s">
        <v>1229</v>
      </c>
      <c r="O671" s="105" t="s">
        <v>2520</v>
      </c>
      <c r="P671" s="105" t="s">
        <v>2521</v>
      </c>
    </row>
    <row r="672" spans="1:16" ht="15.75">
      <c r="A672" s="105" t="s">
        <v>2515</v>
      </c>
      <c r="B672" s="105" t="s">
        <v>2515</v>
      </c>
      <c r="C672" s="105" t="s">
        <v>2515</v>
      </c>
      <c r="D672" s="105" t="s">
        <v>2515</v>
      </c>
      <c r="E672" s="105" t="s">
        <v>2515</v>
      </c>
      <c r="F672" s="105" t="s">
        <v>2515</v>
      </c>
      <c r="G672" s="105" t="s">
        <v>2515</v>
      </c>
      <c r="I672" s="104" t="s">
        <v>102</v>
      </c>
      <c r="J672" s="109" t="s">
        <v>2300</v>
      </c>
      <c r="K672" s="104" t="s">
        <v>103</v>
      </c>
      <c r="L672" s="105" t="s">
        <v>2516</v>
      </c>
      <c r="M672" s="105" t="s">
        <v>1197</v>
      </c>
      <c r="N672" s="105" t="s">
        <v>1229</v>
      </c>
      <c r="O672" s="105" t="s">
        <v>2520</v>
      </c>
      <c r="P672" s="105" t="s">
        <v>2521</v>
      </c>
    </row>
    <row r="673" spans="1:16" ht="15.75">
      <c r="A673" s="105" t="s">
        <v>2515</v>
      </c>
      <c r="B673" s="105" t="s">
        <v>2515</v>
      </c>
      <c r="C673" s="105" t="s">
        <v>2515</v>
      </c>
      <c r="D673" s="105" t="s">
        <v>2515</v>
      </c>
      <c r="E673" s="105" t="s">
        <v>2515</v>
      </c>
      <c r="F673" s="105" t="s">
        <v>2515</v>
      </c>
      <c r="G673" s="105" t="s">
        <v>2515</v>
      </c>
      <c r="I673" s="104" t="s">
        <v>2437</v>
      </c>
      <c r="J673" s="109" t="s">
        <v>2478</v>
      </c>
      <c r="K673" s="104" t="s">
        <v>55</v>
      </c>
      <c r="L673" s="105" t="s">
        <v>2516</v>
      </c>
      <c r="M673" s="105" t="s">
        <v>1197</v>
      </c>
      <c r="N673" s="105" t="s">
        <v>1257</v>
      </c>
      <c r="O673" s="105" t="s">
        <v>2520</v>
      </c>
      <c r="P673" s="105" t="s">
        <v>2521</v>
      </c>
    </row>
    <row r="674" spans="1:16" ht="15.75">
      <c r="A674" s="105" t="s">
        <v>2515</v>
      </c>
      <c r="B674" s="105" t="s">
        <v>2515</v>
      </c>
      <c r="C674" s="105" t="s">
        <v>2515</v>
      </c>
      <c r="D674" s="105" t="s">
        <v>2515</v>
      </c>
      <c r="E674" s="105" t="s">
        <v>2515</v>
      </c>
      <c r="F674" s="105" t="s">
        <v>2515</v>
      </c>
      <c r="G674" s="105" t="s">
        <v>2515</v>
      </c>
      <c r="I674" s="104" t="s">
        <v>317</v>
      </c>
      <c r="J674" s="109" t="s">
        <v>2353</v>
      </c>
      <c r="K674" s="104" t="s">
        <v>19</v>
      </c>
      <c r="L674" s="105" t="s">
        <v>2516</v>
      </c>
      <c r="M674" s="105" t="s">
        <v>1197</v>
      </c>
      <c r="N674" s="105" t="s">
        <v>1257</v>
      </c>
      <c r="O674" s="105" t="s">
        <v>2520</v>
      </c>
      <c r="P674" s="105" t="s">
        <v>2521</v>
      </c>
    </row>
    <row r="675" spans="1:16" ht="15.75">
      <c r="A675" s="105" t="s">
        <v>2515</v>
      </c>
      <c r="B675" s="105" t="s">
        <v>2515</v>
      </c>
      <c r="C675" s="105" t="s">
        <v>2515</v>
      </c>
      <c r="D675" s="105" t="s">
        <v>2515</v>
      </c>
      <c r="E675" s="105" t="s">
        <v>2515</v>
      </c>
      <c r="F675" s="105" t="s">
        <v>2515</v>
      </c>
      <c r="G675" s="105" t="s">
        <v>2515</v>
      </c>
      <c r="I675" s="104" t="s">
        <v>2504</v>
      </c>
      <c r="J675" s="109" t="s">
        <v>2529</v>
      </c>
      <c r="K675" s="104" t="s">
        <v>19</v>
      </c>
      <c r="L675" s="105" t="s">
        <v>2516</v>
      </c>
      <c r="M675" s="105" t="s">
        <v>1197</v>
      </c>
      <c r="N675" s="105" t="s">
        <v>1257</v>
      </c>
      <c r="O675" s="105" t="s">
        <v>2519</v>
      </c>
      <c r="P675" s="105" t="s">
        <v>2522</v>
      </c>
    </row>
    <row r="676" spans="1:16" ht="15.75">
      <c r="A676" s="105" t="s">
        <v>2515</v>
      </c>
      <c r="B676" s="105" t="s">
        <v>2515</v>
      </c>
      <c r="C676" s="105" t="s">
        <v>2515</v>
      </c>
      <c r="D676" s="105" t="s">
        <v>2515</v>
      </c>
      <c r="E676" s="105" t="s">
        <v>2515</v>
      </c>
      <c r="F676" s="105" t="s">
        <v>2515</v>
      </c>
      <c r="G676" s="105" t="s">
        <v>2515</v>
      </c>
      <c r="I676" s="104" t="s">
        <v>364</v>
      </c>
      <c r="J676" s="109" t="s">
        <v>2336</v>
      </c>
      <c r="K676" s="104" t="s">
        <v>19</v>
      </c>
      <c r="L676" s="105" t="s">
        <v>2516</v>
      </c>
      <c r="M676" s="105" t="s">
        <v>1197</v>
      </c>
      <c r="N676" s="105" t="s">
        <v>1257</v>
      </c>
      <c r="O676" s="105" t="s">
        <v>2520</v>
      </c>
      <c r="P676" s="105" t="s">
        <v>2521</v>
      </c>
    </row>
    <row r="677" spans="1:16" ht="15.75">
      <c r="A677" s="105" t="s">
        <v>2515</v>
      </c>
      <c r="B677" s="105" t="s">
        <v>2515</v>
      </c>
      <c r="C677" s="105" t="s">
        <v>2515</v>
      </c>
      <c r="D677" s="105" t="s">
        <v>2515</v>
      </c>
      <c r="E677" s="105" t="s">
        <v>2515</v>
      </c>
      <c r="F677" s="105" t="s">
        <v>2515</v>
      </c>
      <c r="G677" s="105" t="s">
        <v>2515</v>
      </c>
      <c r="I677" s="104" t="s">
        <v>2506</v>
      </c>
      <c r="J677" s="109" t="s">
        <v>2526</v>
      </c>
      <c r="K677" s="104" t="s">
        <v>19</v>
      </c>
      <c r="L677" s="105" t="s">
        <v>2516</v>
      </c>
      <c r="M677" s="105" t="s">
        <v>1197</v>
      </c>
      <c r="N677" s="105" t="s">
        <v>1257</v>
      </c>
      <c r="O677" s="105" t="s">
        <v>2519</v>
      </c>
      <c r="P677" s="105" t="s">
        <v>2522</v>
      </c>
    </row>
    <row r="678" spans="1:16" ht="15.75">
      <c r="A678" s="105" t="s">
        <v>2515</v>
      </c>
      <c r="B678" s="105" t="s">
        <v>2515</v>
      </c>
      <c r="C678" s="105" t="s">
        <v>2515</v>
      </c>
      <c r="D678" s="105" t="s">
        <v>2515</v>
      </c>
      <c r="E678" s="105" t="s">
        <v>2515</v>
      </c>
      <c r="F678" s="105" t="s">
        <v>2515</v>
      </c>
      <c r="G678" s="105" t="s">
        <v>2515</v>
      </c>
      <c r="I678" s="104" t="s">
        <v>2507</v>
      </c>
      <c r="J678" s="109" t="s">
        <v>2517</v>
      </c>
      <c r="K678" s="104" t="s">
        <v>19</v>
      </c>
      <c r="L678" s="105" t="s">
        <v>2516</v>
      </c>
      <c r="M678" s="105" t="s">
        <v>1197</v>
      </c>
      <c r="N678" s="105" t="s">
        <v>1257</v>
      </c>
      <c r="O678" s="105" t="s">
        <v>2520</v>
      </c>
      <c r="P678" s="105" t="s">
        <v>2521</v>
      </c>
    </row>
    <row r="679" spans="1:16" ht="15.75">
      <c r="A679" s="105" t="s">
        <v>2515</v>
      </c>
      <c r="B679" s="105" t="s">
        <v>2515</v>
      </c>
      <c r="C679" s="105" t="s">
        <v>2515</v>
      </c>
      <c r="D679" s="105" t="s">
        <v>2515</v>
      </c>
      <c r="E679" s="105" t="s">
        <v>2515</v>
      </c>
      <c r="F679" s="105" t="s">
        <v>2515</v>
      </c>
      <c r="G679" s="105" t="s">
        <v>2515</v>
      </c>
      <c r="I679" s="104" t="s">
        <v>79</v>
      </c>
      <c r="J679" s="109" t="s">
        <v>2305</v>
      </c>
      <c r="K679" s="104" t="s">
        <v>19</v>
      </c>
      <c r="L679" s="105" t="s">
        <v>2516</v>
      </c>
      <c r="M679" s="105" t="s">
        <v>1197</v>
      </c>
      <c r="N679" s="105" t="s">
        <v>1257</v>
      </c>
      <c r="O679" s="105" t="s">
        <v>2520</v>
      </c>
      <c r="P679" s="105" t="s">
        <v>2521</v>
      </c>
    </row>
    <row r="680" spans="1:16" ht="15.75">
      <c r="A680" s="105" t="s">
        <v>2515</v>
      </c>
      <c r="B680" s="105" t="s">
        <v>2515</v>
      </c>
      <c r="C680" s="105" t="s">
        <v>2515</v>
      </c>
      <c r="D680" s="105" t="s">
        <v>2515</v>
      </c>
      <c r="E680" s="105" t="s">
        <v>2515</v>
      </c>
      <c r="F680" s="105" t="s">
        <v>2515</v>
      </c>
      <c r="G680" s="105" t="s">
        <v>2515</v>
      </c>
      <c r="I680" s="104" t="s">
        <v>2510</v>
      </c>
      <c r="J680" s="109" t="s">
        <v>2530</v>
      </c>
      <c r="K680" s="104" t="s">
        <v>19</v>
      </c>
      <c r="L680" s="105" t="s">
        <v>2516</v>
      </c>
      <c r="M680" s="105" t="s">
        <v>1197</v>
      </c>
      <c r="N680" s="105" t="s">
        <v>1257</v>
      </c>
      <c r="O680" s="105" t="s">
        <v>2520</v>
      </c>
      <c r="P680" s="105" t="s">
        <v>2521</v>
      </c>
    </row>
    <row r="681" spans="1:16" ht="15.75">
      <c r="A681" s="105" t="s">
        <v>2515</v>
      </c>
      <c r="B681" s="105" t="s">
        <v>2515</v>
      </c>
      <c r="C681" s="105" t="s">
        <v>2515</v>
      </c>
      <c r="D681" s="105" t="s">
        <v>2515</v>
      </c>
      <c r="E681" s="105" t="s">
        <v>2515</v>
      </c>
      <c r="F681" s="105" t="s">
        <v>2515</v>
      </c>
      <c r="G681" s="105" t="s">
        <v>2515</v>
      </c>
      <c r="I681" s="104" t="s">
        <v>2512</v>
      </c>
      <c r="J681" s="109" t="s">
        <v>2531</v>
      </c>
      <c r="K681" s="104" t="s">
        <v>227</v>
      </c>
      <c r="L681" s="105" t="s">
        <v>2516</v>
      </c>
      <c r="M681" s="105" t="s">
        <v>1197</v>
      </c>
      <c r="N681" s="105" t="s">
        <v>1257</v>
      </c>
      <c r="O681" s="105" t="s">
        <v>2520</v>
      </c>
      <c r="P681" s="105" t="s">
        <v>2521</v>
      </c>
    </row>
    <row r="682" spans="1:16" ht="15.75">
      <c r="A682" s="105" t="s">
        <v>2515</v>
      </c>
      <c r="B682" s="105" t="s">
        <v>2515</v>
      </c>
      <c r="C682" s="105" t="s">
        <v>2515</v>
      </c>
      <c r="D682" s="105" t="s">
        <v>2515</v>
      </c>
      <c r="E682" s="105" t="s">
        <v>2515</v>
      </c>
      <c r="F682" s="105" t="s">
        <v>2515</v>
      </c>
      <c r="G682" s="105" t="s">
        <v>2515</v>
      </c>
      <c r="I682" s="104" t="s">
        <v>205</v>
      </c>
      <c r="J682" s="109" t="s">
        <v>2306</v>
      </c>
      <c r="K682" s="104" t="s">
        <v>55</v>
      </c>
      <c r="L682" s="105" t="s">
        <v>2516</v>
      </c>
      <c r="M682" s="105" t="s">
        <v>1197</v>
      </c>
      <c r="N682" s="105" t="s">
        <v>1227</v>
      </c>
      <c r="O682" s="105" t="s">
        <v>2519</v>
      </c>
      <c r="P682" s="105" t="s">
        <v>2521</v>
      </c>
    </row>
    <row r="683" spans="1:16" ht="15.75">
      <c r="A683" s="105" t="s">
        <v>2515</v>
      </c>
      <c r="B683" s="105" t="s">
        <v>2515</v>
      </c>
      <c r="C683" s="105" t="s">
        <v>2515</v>
      </c>
      <c r="D683" s="105" t="s">
        <v>2515</v>
      </c>
      <c r="E683" s="105" t="s">
        <v>2515</v>
      </c>
      <c r="F683" s="105" t="s">
        <v>2515</v>
      </c>
      <c r="G683" s="105" t="s">
        <v>2515</v>
      </c>
      <c r="I683" s="104" t="s">
        <v>2439</v>
      </c>
      <c r="J683" s="109" t="s">
        <v>2482</v>
      </c>
      <c r="K683" s="104" t="s">
        <v>19</v>
      </c>
      <c r="L683" s="105" t="s">
        <v>2516</v>
      </c>
      <c r="M683" s="105" t="s">
        <v>1197</v>
      </c>
      <c r="N683" s="105" t="s">
        <v>1227</v>
      </c>
      <c r="O683" s="105" t="s">
        <v>2520</v>
      </c>
      <c r="P683" s="105" t="s">
        <v>2521</v>
      </c>
    </row>
    <row r="684" spans="1:16" ht="15.75">
      <c r="A684" s="105" t="s">
        <v>2515</v>
      </c>
      <c r="B684" s="105" t="s">
        <v>2515</v>
      </c>
      <c r="C684" s="105" t="s">
        <v>2515</v>
      </c>
      <c r="D684" s="105" t="s">
        <v>2515</v>
      </c>
      <c r="E684" s="105" t="s">
        <v>2515</v>
      </c>
      <c r="F684" s="105" t="s">
        <v>2515</v>
      </c>
      <c r="G684" s="105" t="s">
        <v>2515</v>
      </c>
      <c r="I684" s="104" t="s">
        <v>2500</v>
      </c>
      <c r="J684" s="109" t="s">
        <v>2532</v>
      </c>
      <c r="K684" s="104" t="s">
        <v>19</v>
      </c>
      <c r="L684" s="105" t="s">
        <v>2516</v>
      </c>
      <c r="M684" s="105" t="s">
        <v>1197</v>
      </c>
      <c r="N684" s="105" t="s">
        <v>1227</v>
      </c>
      <c r="O684" s="105" t="s">
        <v>2520</v>
      </c>
      <c r="P684" s="105" t="s">
        <v>2521</v>
      </c>
    </row>
    <row r="685" spans="1:16" ht="15.75">
      <c r="A685" s="105" t="s">
        <v>2515</v>
      </c>
      <c r="B685" s="105" t="s">
        <v>2515</v>
      </c>
      <c r="C685" s="105" t="s">
        <v>2515</v>
      </c>
      <c r="D685" s="105" t="s">
        <v>2515</v>
      </c>
      <c r="E685" s="105" t="s">
        <v>2515</v>
      </c>
      <c r="F685" s="105" t="s">
        <v>2515</v>
      </c>
      <c r="G685" s="105" t="s">
        <v>2515</v>
      </c>
      <c r="I685" s="104" t="s">
        <v>317</v>
      </c>
      <c r="J685" s="109" t="s">
        <v>2353</v>
      </c>
      <c r="K685" s="104" t="s">
        <v>19</v>
      </c>
      <c r="L685" s="105" t="s">
        <v>2516</v>
      </c>
      <c r="M685" s="105" t="s">
        <v>1197</v>
      </c>
      <c r="N685" s="105" t="s">
        <v>1227</v>
      </c>
      <c r="O685" s="105" t="s">
        <v>2520</v>
      </c>
      <c r="P685" s="105" t="s">
        <v>2521</v>
      </c>
    </row>
    <row r="686" spans="1:16" ht="15.75">
      <c r="A686" s="105" t="s">
        <v>2515</v>
      </c>
      <c r="B686" s="105" t="s">
        <v>2515</v>
      </c>
      <c r="C686" s="105" t="s">
        <v>2515</v>
      </c>
      <c r="D686" s="105" t="s">
        <v>2515</v>
      </c>
      <c r="E686" s="105" t="s">
        <v>2515</v>
      </c>
      <c r="F686" s="105" t="s">
        <v>2515</v>
      </c>
      <c r="G686" s="105" t="s">
        <v>2515</v>
      </c>
      <c r="I686" s="104" t="s">
        <v>523</v>
      </c>
      <c r="J686" s="109" t="s">
        <v>2483</v>
      </c>
      <c r="K686" s="104" t="s">
        <v>19</v>
      </c>
      <c r="L686" s="105" t="s">
        <v>2516</v>
      </c>
      <c r="M686" s="105" t="s">
        <v>1197</v>
      </c>
      <c r="N686" s="105" t="s">
        <v>1227</v>
      </c>
      <c r="O686" s="105" t="s">
        <v>2520</v>
      </c>
      <c r="P686" s="105" t="s">
        <v>2521</v>
      </c>
    </row>
    <row r="687" spans="1:16" ht="15.75">
      <c r="A687" s="105" t="s">
        <v>2515</v>
      </c>
      <c r="B687" s="105" t="s">
        <v>2515</v>
      </c>
      <c r="C687" s="105" t="s">
        <v>2515</v>
      </c>
      <c r="D687" s="105" t="s">
        <v>2515</v>
      </c>
      <c r="E687" s="105" t="s">
        <v>2515</v>
      </c>
      <c r="F687" s="105" t="s">
        <v>2515</v>
      </c>
      <c r="G687" s="105" t="s">
        <v>2515</v>
      </c>
      <c r="I687" s="104" t="s">
        <v>2502</v>
      </c>
      <c r="J687" s="109" t="s">
        <v>2533</v>
      </c>
      <c r="K687" s="104" t="s">
        <v>19</v>
      </c>
      <c r="L687" s="105" t="s">
        <v>2516</v>
      </c>
      <c r="M687" s="105" t="s">
        <v>1197</v>
      </c>
      <c r="N687" s="105" t="s">
        <v>1227</v>
      </c>
      <c r="O687" s="105" t="s">
        <v>2520</v>
      </c>
      <c r="P687" s="105" t="s">
        <v>2521</v>
      </c>
    </row>
    <row r="688" spans="1:16" ht="15.75">
      <c r="A688" s="105" t="s">
        <v>2515</v>
      </c>
      <c r="B688" s="105" t="s">
        <v>2515</v>
      </c>
      <c r="C688" s="105" t="s">
        <v>2515</v>
      </c>
      <c r="D688" s="105" t="s">
        <v>2515</v>
      </c>
      <c r="E688" s="105" t="s">
        <v>2515</v>
      </c>
      <c r="F688" s="105" t="s">
        <v>2515</v>
      </c>
      <c r="G688" s="105" t="s">
        <v>2515</v>
      </c>
      <c r="I688" s="104" t="s">
        <v>2503</v>
      </c>
      <c r="J688" s="109" t="s">
        <v>2528</v>
      </c>
      <c r="K688" s="104" t="s">
        <v>19</v>
      </c>
      <c r="L688" s="105" t="s">
        <v>2516</v>
      </c>
      <c r="M688" s="105" t="s">
        <v>1197</v>
      </c>
      <c r="N688" s="105" t="s">
        <v>1227</v>
      </c>
      <c r="O688" s="105" t="s">
        <v>2520</v>
      </c>
      <c r="P688" s="105" t="s">
        <v>2521</v>
      </c>
    </row>
    <row r="689" spans="1:16" ht="15.75">
      <c r="A689" s="105" t="s">
        <v>2515</v>
      </c>
      <c r="B689" s="105" t="s">
        <v>2515</v>
      </c>
      <c r="C689" s="105" t="s">
        <v>2515</v>
      </c>
      <c r="D689" s="105" t="s">
        <v>2515</v>
      </c>
      <c r="E689" s="105" t="s">
        <v>2515</v>
      </c>
      <c r="F689" s="105" t="s">
        <v>2515</v>
      </c>
      <c r="G689" s="105" t="s">
        <v>2515</v>
      </c>
      <c r="I689" s="104" t="s">
        <v>2504</v>
      </c>
      <c r="J689" s="109" t="s">
        <v>2529</v>
      </c>
      <c r="K689" s="104" t="s">
        <v>19</v>
      </c>
      <c r="L689" s="105" t="s">
        <v>2516</v>
      </c>
      <c r="M689" s="105" t="s">
        <v>1197</v>
      </c>
      <c r="N689" s="105" t="s">
        <v>1227</v>
      </c>
      <c r="O689" s="105" t="s">
        <v>2519</v>
      </c>
      <c r="P689" s="105" t="s">
        <v>2522</v>
      </c>
    </row>
    <row r="690" spans="1:16" ht="15.75">
      <c r="A690" s="105" t="s">
        <v>2515</v>
      </c>
      <c r="B690" s="105" t="s">
        <v>2515</v>
      </c>
      <c r="C690" s="105" t="s">
        <v>2515</v>
      </c>
      <c r="D690" s="105" t="s">
        <v>2515</v>
      </c>
      <c r="E690" s="105" t="s">
        <v>2515</v>
      </c>
      <c r="F690" s="105" t="s">
        <v>2515</v>
      </c>
      <c r="G690" s="105" t="s">
        <v>2515</v>
      </c>
      <c r="I690" s="104" t="s">
        <v>2507</v>
      </c>
      <c r="J690" s="109" t="s">
        <v>2517</v>
      </c>
      <c r="K690" s="104" t="s">
        <v>19</v>
      </c>
      <c r="L690" s="105" t="s">
        <v>2516</v>
      </c>
      <c r="M690" s="105" t="s">
        <v>1197</v>
      </c>
      <c r="N690" s="105" t="s">
        <v>1227</v>
      </c>
      <c r="O690" s="105" t="s">
        <v>2520</v>
      </c>
      <c r="P690" s="105" t="s">
        <v>2521</v>
      </c>
    </row>
    <row r="691" spans="1:16" ht="15.75">
      <c r="A691" s="105" t="s">
        <v>2515</v>
      </c>
      <c r="B691" s="105" t="s">
        <v>2515</v>
      </c>
      <c r="C691" s="105" t="s">
        <v>2515</v>
      </c>
      <c r="D691" s="105" t="s">
        <v>2515</v>
      </c>
      <c r="E691" s="105" t="s">
        <v>2515</v>
      </c>
      <c r="F691" s="105" t="s">
        <v>2515</v>
      </c>
      <c r="G691" s="105" t="s">
        <v>2515</v>
      </c>
      <c r="I691" s="104" t="s">
        <v>2508</v>
      </c>
      <c r="J691" s="109" t="s">
        <v>2518</v>
      </c>
      <c r="K691" s="104" t="s">
        <v>19</v>
      </c>
      <c r="L691" s="105" t="s">
        <v>2516</v>
      </c>
      <c r="M691" s="105" t="s">
        <v>1197</v>
      </c>
      <c r="N691" s="105" t="s">
        <v>1227</v>
      </c>
      <c r="O691" s="105" t="s">
        <v>2520</v>
      </c>
      <c r="P691" s="105" t="s">
        <v>2521</v>
      </c>
    </row>
    <row r="692" spans="1:16" ht="15.75">
      <c r="A692" s="105" t="s">
        <v>2515</v>
      </c>
      <c r="B692" s="105" t="s">
        <v>2515</v>
      </c>
      <c r="C692" s="105" t="s">
        <v>2515</v>
      </c>
      <c r="D692" s="105" t="s">
        <v>2515</v>
      </c>
      <c r="E692" s="105" t="s">
        <v>2515</v>
      </c>
      <c r="F692" s="105" t="s">
        <v>2515</v>
      </c>
      <c r="G692" s="105" t="s">
        <v>2515</v>
      </c>
      <c r="I692" s="104" t="s">
        <v>2510</v>
      </c>
      <c r="J692" s="109" t="s">
        <v>2530</v>
      </c>
      <c r="K692" s="104" t="s">
        <v>19</v>
      </c>
      <c r="L692" s="105" t="s">
        <v>2516</v>
      </c>
      <c r="M692" s="105" t="s">
        <v>1197</v>
      </c>
      <c r="N692" s="105" t="s">
        <v>1227</v>
      </c>
      <c r="O692" s="105" t="s">
        <v>2520</v>
      </c>
      <c r="P692" s="105" t="s">
        <v>2521</v>
      </c>
    </row>
    <row r="693" spans="1:16" ht="15.75">
      <c r="A693" s="105" t="s">
        <v>2515</v>
      </c>
      <c r="B693" s="105" t="s">
        <v>2515</v>
      </c>
      <c r="C693" s="105" t="s">
        <v>2515</v>
      </c>
      <c r="D693" s="105" t="s">
        <v>2515</v>
      </c>
      <c r="E693" s="105" t="s">
        <v>2515</v>
      </c>
      <c r="F693" s="105" t="s">
        <v>2515</v>
      </c>
      <c r="G693" s="105" t="s">
        <v>2515</v>
      </c>
      <c r="I693" s="104" t="s">
        <v>102</v>
      </c>
      <c r="J693" s="109" t="s">
        <v>2300</v>
      </c>
      <c r="K693" s="104" t="s">
        <v>103</v>
      </c>
      <c r="L693" s="105" t="s">
        <v>2516</v>
      </c>
      <c r="M693" s="105" t="s">
        <v>1197</v>
      </c>
      <c r="N693" s="105" t="s">
        <v>1227</v>
      </c>
      <c r="O693" s="105" t="s">
        <v>2520</v>
      </c>
      <c r="P693" s="105" t="s">
        <v>2521</v>
      </c>
    </row>
    <row r="694" spans="1:16" ht="15.75">
      <c r="A694" s="105" t="s">
        <v>2515</v>
      </c>
      <c r="B694" s="105" t="s">
        <v>2515</v>
      </c>
      <c r="C694" s="105" t="s">
        <v>2515</v>
      </c>
      <c r="D694" s="105" t="s">
        <v>2515</v>
      </c>
      <c r="E694" s="105" t="s">
        <v>2515</v>
      </c>
      <c r="F694" s="105" t="s">
        <v>2515</v>
      </c>
      <c r="G694" s="105" t="s">
        <v>2515</v>
      </c>
      <c r="I694" s="104" t="s">
        <v>2512</v>
      </c>
      <c r="J694" s="109" t="s">
        <v>2531</v>
      </c>
      <c r="K694" s="104" t="s">
        <v>227</v>
      </c>
      <c r="L694" s="105" t="s">
        <v>2516</v>
      </c>
      <c r="M694" s="105" t="s">
        <v>1197</v>
      </c>
      <c r="N694" s="105" t="s">
        <v>1227</v>
      </c>
      <c r="O694" s="105" t="s">
        <v>2520</v>
      </c>
      <c r="P694" s="105" t="s">
        <v>2521</v>
      </c>
    </row>
    <row r="695" spans="1:16" ht="15.75">
      <c r="A695" s="105" t="s">
        <v>2515</v>
      </c>
      <c r="B695" s="105" t="s">
        <v>2515</v>
      </c>
      <c r="C695" s="105" t="s">
        <v>2515</v>
      </c>
      <c r="D695" s="105" t="s">
        <v>2515</v>
      </c>
      <c r="E695" s="105" t="s">
        <v>2515</v>
      </c>
      <c r="F695" s="105" t="s">
        <v>2515</v>
      </c>
      <c r="G695" s="105" t="s">
        <v>2515</v>
      </c>
      <c r="I695" s="104" t="s">
        <v>205</v>
      </c>
      <c r="J695" s="109" t="s">
        <v>2306</v>
      </c>
      <c r="K695" s="104" t="s">
        <v>55</v>
      </c>
      <c r="L695" s="105" t="s">
        <v>2516</v>
      </c>
      <c r="M695" s="105" t="s">
        <v>1197</v>
      </c>
      <c r="N695" s="105" t="s">
        <v>1198</v>
      </c>
      <c r="O695" s="105" t="s">
        <v>2519</v>
      </c>
      <c r="P695" s="105" t="s">
        <v>2521</v>
      </c>
    </row>
    <row r="696" spans="1:16" ht="15.75">
      <c r="A696" s="105" t="s">
        <v>2515</v>
      </c>
      <c r="B696" s="105" t="s">
        <v>2515</v>
      </c>
      <c r="C696" s="105" t="s">
        <v>2515</v>
      </c>
      <c r="D696" s="105" t="s">
        <v>2515</v>
      </c>
      <c r="E696" s="105" t="s">
        <v>2515</v>
      </c>
      <c r="F696" s="105" t="s">
        <v>2515</v>
      </c>
      <c r="G696" s="105" t="s">
        <v>2515</v>
      </c>
      <c r="I696" s="104" t="s">
        <v>63</v>
      </c>
      <c r="J696" s="109" t="s">
        <v>2310</v>
      </c>
      <c r="K696" s="104" t="s">
        <v>55</v>
      </c>
      <c r="L696" s="105" t="s">
        <v>2516</v>
      </c>
      <c r="M696" s="105" t="s">
        <v>1197</v>
      </c>
      <c r="N696" s="105" t="s">
        <v>1198</v>
      </c>
      <c r="O696" s="105" t="s">
        <v>2519</v>
      </c>
      <c r="P696" s="105" t="s">
        <v>2522</v>
      </c>
    </row>
    <row r="697" spans="1:16" ht="15.75">
      <c r="A697" s="105" t="s">
        <v>2515</v>
      </c>
      <c r="B697" s="105" t="s">
        <v>2515</v>
      </c>
      <c r="C697" s="105" t="s">
        <v>2515</v>
      </c>
      <c r="D697" s="105" t="s">
        <v>2515</v>
      </c>
      <c r="E697" s="105" t="s">
        <v>2515</v>
      </c>
      <c r="F697" s="105" t="s">
        <v>2515</v>
      </c>
      <c r="G697" s="105" t="s">
        <v>2515</v>
      </c>
      <c r="I697" s="104" t="s">
        <v>2439</v>
      </c>
      <c r="J697" s="109" t="s">
        <v>2482</v>
      </c>
      <c r="K697" s="104" t="s">
        <v>19</v>
      </c>
      <c r="L697" s="105" t="s">
        <v>2516</v>
      </c>
      <c r="M697" s="105" t="s">
        <v>1197</v>
      </c>
      <c r="N697" s="105" t="s">
        <v>1198</v>
      </c>
      <c r="O697" s="105" t="s">
        <v>2520</v>
      </c>
      <c r="P697" s="105" t="s">
        <v>2521</v>
      </c>
    </row>
    <row r="698" spans="1:16" ht="15.75">
      <c r="A698" s="105" t="s">
        <v>2515</v>
      </c>
      <c r="B698" s="105" t="s">
        <v>2515</v>
      </c>
      <c r="C698" s="105" t="s">
        <v>2515</v>
      </c>
      <c r="D698" s="105" t="s">
        <v>2515</v>
      </c>
      <c r="E698" s="105" t="s">
        <v>2515</v>
      </c>
      <c r="F698" s="105" t="s">
        <v>2515</v>
      </c>
      <c r="G698" s="105" t="s">
        <v>2515</v>
      </c>
      <c r="I698" s="104" t="s">
        <v>2500</v>
      </c>
      <c r="J698" s="109" t="s">
        <v>2532</v>
      </c>
      <c r="K698" s="104" t="s">
        <v>19</v>
      </c>
      <c r="L698" s="105" t="s">
        <v>2516</v>
      </c>
      <c r="M698" s="105" t="s">
        <v>1197</v>
      </c>
      <c r="N698" s="105" t="s">
        <v>1198</v>
      </c>
      <c r="O698" s="105" t="s">
        <v>2520</v>
      </c>
      <c r="P698" s="105" t="s">
        <v>2521</v>
      </c>
    </row>
    <row r="699" spans="1:16" ht="15.75">
      <c r="A699" s="105" t="s">
        <v>2515</v>
      </c>
      <c r="B699" s="105" t="s">
        <v>2515</v>
      </c>
      <c r="C699" s="105" t="s">
        <v>2515</v>
      </c>
      <c r="D699" s="105" t="s">
        <v>2515</v>
      </c>
      <c r="E699" s="105" t="s">
        <v>2515</v>
      </c>
      <c r="F699" s="105" t="s">
        <v>2515</v>
      </c>
      <c r="G699" s="105" t="s">
        <v>2515</v>
      </c>
      <c r="I699" s="104" t="s">
        <v>2501</v>
      </c>
      <c r="J699" s="109" t="s">
        <v>2524</v>
      </c>
      <c r="K699" s="104" t="s">
        <v>19</v>
      </c>
      <c r="L699" s="105" t="s">
        <v>2516</v>
      </c>
      <c r="M699" s="105" t="s">
        <v>1197</v>
      </c>
      <c r="N699" s="105" t="s">
        <v>1198</v>
      </c>
      <c r="O699" s="105" t="s">
        <v>2520</v>
      </c>
      <c r="P699" s="105" t="s">
        <v>2521</v>
      </c>
    </row>
    <row r="700" spans="1:16" ht="15.75">
      <c r="A700" s="105" t="s">
        <v>2515</v>
      </c>
      <c r="B700" s="105" t="s">
        <v>2515</v>
      </c>
      <c r="C700" s="105" t="s">
        <v>2515</v>
      </c>
      <c r="D700" s="105" t="s">
        <v>2515</v>
      </c>
      <c r="E700" s="105" t="s">
        <v>2515</v>
      </c>
      <c r="F700" s="105" t="s">
        <v>2515</v>
      </c>
      <c r="G700" s="105" t="s">
        <v>2515</v>
      </c>
      <c r="I700" s="104" t="s">
        <v>402</v>
      </c>
      <c r="J700" s="109" t="s">
        <v>2315</v>
      </c>
      <c r="K700" s="104" t="s">
        <v>19</v>
      </c>
      <c r="L700" s="105" t="s">
        <v>2516</v>
      </c>
      <c r="M700" s="105" t="s">
        <v>1197</v>
      </c>
      <c r="N700" s="105" t="s">
        <v>1198</v>
      </c>
      <c r="O700" s="105" t="s">
        <v>2520</v>
      </c>
      <c r="P700" s="105" t="s">
        <v>2521</v>
      </c>
    </row>
    <row r="701" spans="1:16" ht="15.75">
      <c r="A701" s="105" t="s">
        <v>2515</v>
      </c>
      <c r="B701" s="105" t="s">
        <v>2515</v>
      </c>
      <c r="C701" s="105" t="s">
        <v>2515</v>
      </c>
      <c r="D701" s="105" t="s">
        <v>2515</v>
      </c>
      <c r="E701" s="105" t="s">
        <v>2515</v>
      </c>
      <c r="F701" s="105" t="s">
        <v>2515</v>
      </c>
      <c r="G701" s="105" t="s">
        <v>2515</v>
      </c>
      <c r="I701" s="104" t="s">
        <v>317</v>
      </c>
      <c r="J701" s="109" t="s">
        <v>2353</v>
      </c>
      <c r="K701" s="104" t="s">
        <v>19</v>
      </c>
      <c r="L701" s="105" t="s">
        <v>2516</v>
      </c>
      <c r="M701" s="105" t="s">
        <v>1197</v>
      </c>
      <c r="N701" s="105" t="s">
        <v>1198</v>
      </c>
      <c r="O701" s="105" t="s">
        <v>2520</v>
      </c>
      <c r="P701" s="105" t="s">
        <v>2521</v>
      </c>
    </row>
    <row r="702" spans="1:16" ht="15.75">
      <c r="A702" s="105" t="s">
        <v>2515</v>
      </c>
      <c r="B702" s="105" t="s">
        <v>2515</v>
      </c>
      <c r="C702" s="105" t="s">
        <v>2515</v>
      </c>
      <c r="D702" s="105" t="s">
        <v>2515</v>
      </c>
      <c r="E702" s="105" t="s">
        <v>2515</v>
      </c>
      <c r="F702" s="105" t="s">
        <v>2515</v>
      </c>
      <c r="G702" s="105" t="s">
        <v>2515</v>
      </c>
      <c r="I702" s="104" t="s">
        <v>785</v>
      </c>
      <c r="J702" s="109" t="s">
        <v>2475</v>
      </c>
      <c r="K702" s="104" t="s">
        <v>19</v>
      </c>
      <c r="L702" s="105" t="s">
        <v>2516</v>
      </c>
      <c r="M702" s="105" t="s">
        <v>1197</v>
      </c>
      <c r="N702" s="105" t="s">
        <v>1198</v>
      </c>
      <c r="O702" s="105" t="s">
        <v>2520</v>
      </c>
      <c r="P702" s="105" t="s">
        <v>2521</v>
      </c>
    </row>
    <row r="703" spans="1:16" ht="15.75">
      <c r="A703" s="105" t="s">
        <v>2515</v>
      </c>
      <c r="B703" s="105" t="s">
        <v>2515</v>
      </c>
      <c r="C703" s="105" t="s">
        <v>2515</v>
      </c>
      <c r="D703" s="105" t="s">
        <v>2515</v>
      </c>
      <c r="E703" s="105" t="s">
        <v>2515</v>
      </c>
      <c r="F703" s="105" t="s">
        <v>2515</v>
      </c>
      <c r="G703" s="105" t="s">
        <v>2515</v>
      </c>
      <c r="I703" s="104" t="s">
        <v>523</v>
      </c>
      <c r="J703" s="109" t="s">
        <v>2483</v>
      </c>
      <c r="K703" s="104" t="s">
        <v>19</v>
      </c>
      <c r="L703" s="105" t="s">
        <v>2516</v>
      </c>
      <c r="M703" s="105" t="s">
        <v>1197</v>
      </c>
      <c r="N703" s="105" t="s">
        <v>1198</v>
      </c>
      <c r="O703" s="105" t="s">
        <v>2520</v>
      </c>
      <c r="P703" s="105" t="s">
        <v>2521</v>
      </c>
    </row>
    <row r="704" spans="1:16" ht="15.75">
      <c r="A704" s="105" t="s">
        <v>2515</v>
      </c>
      <c r="B704" s="105" t="s">
        <v>2515</v>
      </c>
      <c r="C704" s="105" t="s">
        <v>2515</v>
      </c>
      <c r="D704" s="105" t="s">
        <v>2515</v>
      </c>
      <c r="E704" s="105" t="s">
        <v>2515</v>
      </c>
      <c r="F704" s="105" t="s">
        <v>2515</v>
      </c>
      <c r="G704" s="105" t="s">
        <v>2515</v>
      </c>
      <c r="I704" s="104" t="s">
        <v>527</v>
      </c>
      <c r="J704" s="109" t="s">
        <v>2333</v>
      </c>
      <c r="K704" s="104" t="s">
        <v>19</v>
      </c>
      <c r="L704" s="105" t="s">
        <v>2516</v>
      </c>
      <c r="M704" s="105" t="s">
        <v>1197</v>
      </c>
      <c r="N704" s="105" t="s">
        <v>1198</v>
      </c>
      <c r="O704" s="105" t="s">
        <v>2520</v>
      </c>
      <c r="P704" s="105" t="s">
        <v>2521</v>
      </c>
    </row>
    <row r="705" spans="1:16" ht="15.75">
      <c r="A705" s="105" t="s">
        <v>2515</v>
      </c>
      <c r="B705" s="105" t="s">
        <v>2515</v>
      </c>
      <c r="C705" s="105" t="s">
        <v>2515</v>
      </c>
      <c r="D705" s="105" t="s">
        <v>2515</v>
      </c>
      <c r="E705" s="105" t="s">
        <v>2515</v>
      </c>
      <c r="F705" s="105" t="s">
        <v>2515</v>
      </c>
      <c r="G705" s="105" t="s">
        <v>2515</v>
      </c>
      <c r="I705" s="104" t="s">
        <v>2503</v>
      </c>
      <c r="J705" s="109" t="s">
        <v>2528</v>
      </c>
      <c r="K705" s="104" t="s">
        <v>19</v>
      </c>
      <c r="L705" s="105" t="s">
        <v>2516</v>
      </c>
      <c r="M705" s="105" t="s">
        <v>1197</v>
      </c>
      <c r="N705" s="105" t="s">
        <v>1198</v>
      </c>
      <c r="O705" s="105" t="s">
        <v>2520</v>
      </c>
      <c r="P705" s="105" t="s">
        <v>2521</v>
      </c>
    </row>
    <row r="706" spans="1:16" ht="15.75">
      <c r="A706" s="105" t="s">
        <v>2515</v>
      </c>
      <c r="B706" s="105" t="s">
        <v>2515</v>
      </c>
      <c r="C706" s="105" t="s">
        <v>2515</v>
      </c>
      <c r="D706" s="105" t="s">
        <v>2515</v>
      </c>
      <c r="E706" s="105" t="s">
        <v>2515</v>
      </c>
      <c r="F706" s="105" t="s">
        <v>2515</v>
      </c>
      <c r="G706" s="105" t="s">
        <v>2515</v>
      </c>
      <c r="I706" s="104" t="s">
        <v>2504</v>
      </c>
      <c r="J706" s="109" t="s">
        <v>2529</v>
      </c>
      <c r="K706" s="104" t="s">
        <v>19</v>
      </c>
      <c r="L706" s="105" t="s">
        <v>2516</v>
      </c>
      <c r="M706" s="105" t="s">
        <v>1197</v>
      </c>
      <c r="N706" s="105" t="s">
        <v>1198</v>
      </c>
      <c r="O706" s="105" t="s">
        <v>2519</v>
      </c>
      <c r="P706" s="105" t="s">
        <v>2522</v>
      </c>
    </row>
    <row r="707" spans="1:16" ht="15.75">
      <c r="A707" s="105" t="s">
        <v>2515</v>
      </c>
      <c r="B707" s="105" t="s">
        <v>2515</v>
      </c>
      <c r="C707" s="105" t="s">
        <v>2515</v>
      </c>
      <c r="D707" s="105" t="s">
        <v>2515</v>
      </c>
      <c r="E707" s="105" t="s">
        <v>2515</v>
      </c>
      <c r="F707" s="105" t="s">
        <v>2515</v>
      </c>
      <c r="G707" s="105" t="s">
        <v>2515</v>
      </c>
      <c r="I707" s="104" t="s">
        <v>364</v>
      </c>
      <c r="J707" s="109" t="s">
        <v>2336</v>
      </c>
      <c r="K707" s="104" t="s">
        <v>19</v>
      </c>
      <c r="L707" s="105" t="s">
        <v>2516</v>
      </c>
      <c r="M707" s="105" t="s">
        <v>1197</v>
      </c>
      <c r="N707" s="105" t="s">
        <v>1198</v>
      </c>
      <c r="O707" s="105" t="s">
        <v>2520</v>
      </c>
      <c r="P707" s="105" t="s">
        <v>2521</v>
      </c>
    </row>
    <row r="708" spans="1:16" ht="15.75">
      <c r="A708" s="105" t="s">
        <v>2515</v>
      </c>
      <c r="B708" s="105" t="s">
        <v>2515</v>
      </c>
      <c r="C708" s="105" t="s">
        <v>2515</v>
      </c>
      <c r="D708" s="105" t="s">
        <v>2515</v>
      </c>
      <c r="E708" s="105" t="s">
        <v>2515</v>
      </c>
      <c r="F708" s="105" t="s">
        <v>2515</v>
      </c>
      <c r="G708" s="105" t="s">
        <v>2515</v>
      </c>
      <c r="I708" s="104" t="s">
        <v>2505</v>
      </c>
      <c r="J708" s="109" t="s">
        <v>2525</v>
      </c>
      <c r="K708" s="104" t="s">
        <v>19</v>
      </c>
      <c r="L708" s="105" t="s">
        <v>2516</v>
      </c>
      <c r="M708" s="105" t="s">
        <v>1197</v>
      </c>
      <c r="N708" s="105" t="s">
        <v>1198</v>
      </c>
      <c r="O708" s="105" t="s">
        <v>2520</v>
      </c>
      <c r="P708" s="105" t="s">
        <v>2521</v>
      </c>
    </row>
    <row r="709" spans="1:16" ht="15.75">
      <c r="A709" s="105" t="s">
        <v>2515</v>
      </c>
      <c r="B709" s="105" t="s">
        <v>2515</v>
      </c>
      <c r="C709" s="105" t="s">
        <v>2515</v>
      </c>
      <c r="D709" s="105" t="s">
        <v>2515</v>
      </c>
      <c r="E709" s="105" t="s">
        <v>2515</v>
      </c>
      <c r="F709" s="105" t="s">
        <v>2515</v>
      </c>
      <c r="G709" s="105" t="s">
        <v>2515</v>
      </c>
      <c r="I709" s="104" t="s">
        <v>2506</v>
      </c>
      <c r="J709" s="109" t="s">
        <v>2526</v>
      </c>
      <c r="K709" s="104" t="s">
        <v>19</v>
      </c>
      <c r="L709" s="105" t="s">
        <v>2516</v>
      </c>
      <c r="M709" s="105" t="s">
        <v>1197</v>
      </c>
      <c r="N709" s="105" t="s">
        <v>1198</v>
      </c>
      <c r="O709" s="105" t="s">
        <v>2519</v>
      </c>
      <c r="P709" s="105" t="s">
        <v>2522</v>
      </c>
    </row>
    <row r="710" spans="1:16" ht="15.75">
      <c r="A710" s="105" t="s">
        <v>2515</v>
      </c>
      <c r="B710" s="105" t="s">
        <v>2515</v>
      </c>
      <c r="C710" s="105" t="s">
        <v>2515</v>
      </c>
      <c r="D710" s="105" t="s">
        <v>2515</v>
      </c>
      <c r="E710" s="105" t="s">
        <v>2515</v>
      </c>
      <c r="F710" s="105" t="s">
        <v>2515</v>
      </c>
      <c r="G710" s="105" t="s">
        <v>2515</v>
      </c>
      <c r="I710" s="104" t="s">
        <v>2507</v>
      </c>
      <c r="J710" s="109" t="s">
        <v>2517</v>
      </c>
      <c r="K710" s="104" t="s">
        <v>19</v>
      </c>
      <c r="L710" s="105" t="s">
        <v>2516</v>
      </c>
      <c r="M710" s="105" t="s">
        <v>1197</v>
      </c>
      <c r="N710" s="105" t="s">
        <v>1198</v>
      </c>
      <c r="O710" s="105" t="s">
        <v>2520</v>
      </c>
      <c r="P710" s="105" t="s">
        <v>2521</v>
      </c>
    </row>
    <row r="711" spans="1:16" ht="15.75">
      <c r="A711" s="105" t="s">
        <v>2515</v>
      </c>
      <c r="B711" s="105" t="s">
        <v>2515</v>
      </c>
      <c r="C711" s="105" t="s">
        <v>2515</v>
      </c>
      <c r="D711" s="105" t="s">
        <v>2515</v>
      </c>
      <c r="E711" s="105" t="s">
        <v>2515</v>
      </c>
      <c r="F711" s="105" t="s">
        <v>2515</v>
      </c>
      <c r="G711" s="105" t="s">
        <v>2515</v>
      </c>
      <c r="I711" s="104" t="s">
        <v>79</v>
      </c>
      <c r="J711" s="109" t="s">
        <v>2305</v>
      </c>
      <c r="K711" s="104" t="s">
        <v>19</v>
      </c>
      <c r="L711" s="105" t="s">
        <v>2516</v>
      </c>
      <c r="M711" s="105" t="s">
        <v>1197</v>
      </c>
      <c r="N711" s="105" t="s">
        <v>1198</v>
      </c>
      <c r="O711" s="105" t="s">
        <v>2520</v>
      </c>
      <c r="P711" s="105" t="s">
        <v>2521</v>
      </c>
    </row>
    <row r="712" spans="1:16" ht="15.75">
      <c r="A712" s="105" t="s">
        <v>2515</v>
      </c>
      <c r="B712" s="105" t="s">
        <v>2515</v>
      </c>
      <c r="C712" s="105" t="s">
        <v>2515</v>
      </c>
      <c r="D712" s="105" t="s">
        <v>2515</v>
      </c>
      <c r="E712" s="105" t="s">
        <v>2515</v>
      </c>
      <c r="F712" s="105" t="s">
        <v>2515</v>
      </c>
      <c r="G712" s="105" t="s">
        <v>2515</v>
      </c>
      <c r="I712" s="104" t="s">
        <v>2508</v>
      </c>
      <c r="J712" s="109" t="s">
        <v>2518</v>
      </c>
      <c r="K712" s="104" t="s">
        <v>19</v>
      </c>
      <c r="L712" s="105" t="s">
        <v>2516</v>
      </c>
      <c r="M712" s="105" t="s">
        <v>1197</v>
      </c>
      <c r="N712" s="105" t="s">
        <v>1198</v>
      </c>
      <c r="O712" s="105" t="s">
        <v>2520</v>
      </c>
      <c r="P712" s="105" t="s">
        <v>2521</v>
      </c>
    </row>
    <row r="713" spans="1:16" ht="15.75">
      <c r="A713" s="105" t="s">
        <v>2515</v>
      </c>
      <c r="B713" s="105" t="s">
        <v>2515</v>
      </c>
      <c r="C713" s="105" t="s">
        <v>2515</v>
      </c>
      <c r="D713" s="105" t="s">
        <v>2515</v>
      </c>
      <c r="E713" s="105" t="s">
        <v>2515</v>
      </c>
      <c r="F713" s="105" t="s">
        <v>2515</v>
      </c>
      <c r="G713" s="105" t="s">
        <v>2515</v>
      </c>
      <c r="I713" s="104" t="s">
        <v>2509</v>
      </c>
      <c r="J713" s="109" t="s">
        <v>2527</v>
      </c>
      <c r="K713" s="104" t="s">
        <v>19</v>
      </c>
      <c r="L713" s="105" t="s">
        <v>2516</v>
      </c>
      <c r="M713" s="105" t="s">
        <v>1197</v>
      </c>
      <c r="N713" s="105" t="s">
        <v>1198</v>
      </c>
      <c r="O713" s="105" t="s">
        <v>2520</v>
      </c>
      <c r="P713" s="105" t="s">
        <v>2521</v>
      </c>
    </row>
    <row r="714" spans="1:16" ht="15.75">
      <c r="A714" s="105" t="s">
        <v>2515</v>
      </c>
      <c r="B714" s="105" t="s">
        <v>2515</v>
      </c>
      <c r="C714" s="105" t="s">
        <v>2515</v>
      </c>
      <c r="D714" s="105" t="s">
        <v>2515</v>
      </c>
      <c r="E714" s="105" t="s">
        <v>2515</v>
      </c>
      <c r="F714" s="105" t="s">
        <v>2515</v>
      </c>
      <c r="G714" s="105" t="s">
        <v>2515</v>
      </c>
      <c r="I714" s="104" t="s">
        <v>2510</v>
      </c>
      <c r="J714" s="109" t="s">
        <v>2530</v>
      </c>
      <c r="K714" s="104" t="s">
        <v>19</v>
      </c>
      <c r="L714" s="105" t="s">
        <v>2516</v>
      </c>
      <c r="M714" s="105" t="s">
        <v>1197</v>
      </c>
      <c r="N714" s="105" t="s">
        <v>1198</v>
      </c>
      <c r="O714" s="105" t="s">
        <v>2520</v>
      </c>
      <c r="P714" s="105" t="s">
        <v>2521</v>
      </c>
    </row>
    <row r="715" spans="1:16" ht="15.75">
      <c r="A715" s="105" t="s">
        <v>2515</v>
      </c>
      <c r="B715" s="105" t="s">
        <v>2515</v>
      </c>
      <c r="C715" s="105" t="s">
        <v>2515</v>
      </c>
      <c r="D715" s="105" t="s">
        <v>2515</v>
      </c>
      <c r="E715" s="105" t="s">
        <v>2515</v>
      </c>
      <c r="F715" s="105" t="s">
        <v>2515</v>
      </c>
      <c r="G715" s="105" t="s">
        <v>2515</v>
      </c>
      <c r="I715" s="104" t="s">
        <v>2512</v>
      </c>
      <c r="J715" s="109" t="s">
        <v>2531</v>
      </c>
      <c r="K715" s="104" t="s">
        <v>227</v>
      </c>
      <c r="L715" s="105" t="s">
        <v>2516</v>
      </c>
      <c r="M715" s="105" t="s">
        <v>1197</v>
      </c>
      <c r="N715" s="105" t="s">
        <v>1198</v>
      </c>
      <c r="O715" s="105" t="s">
        <v>2520</v>
      </c>
      <c r="P715" s="105" t="s">
        <v>2521</v>
      </c>
    </row>
    <row r="716" spans="1:16" ht="15.75">
      <c r="A716" s="105" t="s">
        <v>2515</v>
      </c>
      <c r="B716" s="105" t="s">
        <v>2515</v>
      </c>
      <c r="C716" s="105" t="s">
        <v>2515</v>
      </c>
      <c r="D716" s="105" t="s">
        <v>2515</v>
      </c>
      <c r="E716" s="105" t="s">
        <v>2515</v>
      </c>
      <c r="F716" s="105" t="s">
        <v>2515</v>
      </c>
      <c r="G716" s="105" t="s">
        <v>2515</v>
      </c>
      <c r="I716" s="104" t="s">
        <v>205</v>
      </c>
      <c r="J716" s="109" t="s">
        <v>2306</v>
      </c>
      <c r="K716" s="104" t="s">
        <v>55</v>
      </c>
      <c r="L716" s="105" t="s">
        <v>2516</v>
      </c>
      <c r="M716" s="105" t="s">
        <v>1192</v>
      </c>
      <c r="N716" s="105" t="s">
        <v>1893</v>
      </c>
      <c r="O716" s="105" t="s">
        <v>2519</v>
      </c>
      <c r="P716" s="105" t="s">
        <v>2521</v>
      </c>
    </row>
    <row r="717" spans="1:16" ht="15.75">
      <c r="A717" s="105" t="s">
        <v>2515</v>
      </c>
      <c r="B717" s="105" t="s">
        <v>2515</v>
      </c>
      <c r="C717" s="105" t="s">
        <v>2515</v>
      </c>
      <c r="D717" s="105" t="s">
        <v>2515</v>
      </c>
      <c r="E717" s="105" t="s">
        <v>2515</v>
      </c>
      <c r="F717" s="105" t="s">
        <v>2515</v>
      </c>
      <c r="G717" s="105" t="s">
        <v>2515</v>
      </c>
      <c r="I717" s="104" t="s">
        <v>63</v>
      </c>
      <c r="J717" s="109" t="s">
        <v>2310</v>
      </c>
      <c r="K717" s="104" t="s">
        <v>55</v>
      </c>
      <c r="L717" s="105" t="s">
        <v>2516</v>
      </c>
      <c r="M717" s="105" t="s">
        <v>1192</v>
      </c>
      <c r="N717" s="105" t="s">
        <v>1893</v>
      </c>
      <c r="O717" s="105" t="s">
        <v>2519</v>
      </c>
      <c r="P717" s="105" t="s">
        <v>2522</v>
      </c>
    </row>
    <row r="718" spans="1:16" ht="15.75">
      <c r="A718" s="105" t="s">
        <v>2515</v>
      </c>
      <c r="B718" s="105" t="s">
        <v>2515</v>
      </c>
      <c r="C718" s="105" t="s">
        <v>2515</v>
      </c>
      <c r="D718" s="105" t="s">
        <v>2515</v>
      </c>
      <c r="E718" s="105" t="s">
        <v>2515</v>
      </c>
      <c r="F718" s="105" t="s">
        <v>2515</v>
      </c>
      <c r="G718" s="105" t="s">
        <v>2515</v>
      </c>
      <c r="I718" s="104" t="s">
        <v>317</v>
      </c>
      <c r="J718" s="109" t="s">
        <v>2353</v>
      </c>
      <c r="K718" s="104" t="s">
        <v>19</v>
      </c>
      <c r="L718" s="105" t="s">
        <v>2516</v>
      </c>
      <c r="M718" s="105" t="s">
        <v>1192</v>
      </c>
      <c r="N718" s="105" t="s">
        <v>1893</v>
      </c>
      <c r="O718" s="105" t="s">
        <v>2520</v>
      </c>
      <c r="P718" s="105" t="s">
        <v>2521</v>
      </c>
    </row>
    <row r="719" spans="1:16" ht="15.75">
      <c r="A719" s="105" t="s">
        <v>2515</v>
      </c>
      <c r="B719" s="105" t="s">
        <v>2515</v>
      </c>
      <c r="C719" s="105" t="s">
        <v>2515</v>
      </c>
      <c r="D719" s="105" t="s">
        <v>2515</v>
      </c>
      <c r="E719" s="105" t="s">
        <v>2515</v>
      </c>
      <c r="F719" s="105" t="s">
        <v>2515</v>
      </c>
      <c r="G719" s="105" t="s">
        <v>2515</v>
      </c>
      <c r="I719" s="104" t="s">
        <v>2504</v>
      </c>
      <c r="J719" s="109" t="s">
        <v>2529</v>
      </c>
      <c r="K719" s="104" t="s">
        <v>19</v>
      </c>
      <c r="L719" s="105" t="s">
        <v>2516</v>
      </c>
      <c r="M719" s="105" t="s">
        <v>1192</v>
      </c>
      <c r="N719" s="105" t="s">
        <v>1893</v>
      </c>
      <c r="O719" s="105" t="s">
        <v>2519</v>
      </c>
      <c r="P719" s="105" t="s">
        <v>2521</v>
      </c>
    </row>
    <row r="720" spans="1:16" ht="15.75">
      <c r="A720" s="105" t="s">
        <v>2515</v>
      </c>
      <c r="B720" s="105" t="s">
        <v>2515</v>
      </c>
      <c r="C720" s="105" t="s">
        <v>2515</v>
      </c>
      <c r="D720" s="105" t="s">
        <v>2515</v>
      </c>
      <c r="E720" s="105" t="s">
        <v>2515</v>
      </c>
      <c r="F720" s="105" t="s">
        <v>2515</v>
      </c>
      <c r="G720" s="105" t="s">
        <v>2515</v>
      </c>
      <c r="I720" s="104" t="s">
        <v>364</v>
      </c>
      <c r="J720" s="109" t="s">
        <v>2336</v>
      </c>
      <c r="K720" s="104" t="s">
        <v>19</v>
      </c>
      <c r="L720" s="105" t="s">
        <v>2516</v>
      </c>
      <c r="M720" s="105" t="s">
        <v>1192</v>
      </c>
      <c r="N720" s="105" t="s">
        <v>1893</v>
      </c>
      <c r="O720" s="105" t="s">
        <v>2520</v>
      </c>
      <c r="P720" s="105" t="s">
        <v>2521</v>
      </c>
    </row>
    <row r="721" spans="1:16" ht="15.75">
      <c r="A721" s="105" t="s">
        <v>2515</v>
      </c>
      <c r="B721" s="105" t="s">
        <v>2515</v>
      </c>
      <c r="C721" s="105" t="s">
        <v>2515</v>
      </c>
      <c r="D721" s="105" t="s">
        <v>2515</v>
      </c>
      <c r="E721" s="105" t="s">
        <v>2515</v>
      </c>
      <c r="F721" s="105" t="s">
        <v>2515</v>
      </c>
      <c r="G721" s="105" t="s">
        <v>2515</v>
      </c>
      <c r="I721" s="104" t="s">
        <v>2507</v>
      </c>
      <c r="J721" s="109" t="s">
        <v>2517</v>
      </c>
      <c r="K721" s="104" t="s">
        <v>19</v>
      </c>
      <c r="L721" s="105" t="s">
        <v>2516</v>
      </c>
      <c r="M721" s="105" t="s">
        <v>1192</v>
      </c>
      <c r="N721" s="105" t="s">
        <v>1893</v>
      </c>
      <c r="O721" s="105" t="s">
        <v>2520</v>
      </c>
      <c r="P721" s="105" t="s">
        <v>2521</v>
      </c>
    </row>
    <row r="722" spans="1:16" ht="15.75">
      <c r="A722" s="105" t="s">
        <v>2515</v>
      </c>
      <c r="B722" s="105" t="s">
        <v>2515</v>
      </c>
      <c r="C722" s="105" t="s">
        <v>2515</v>
      </c>
      <c r="D722" s="105" t="s">
        <v>2515</v>
      </c>
      <c r="E722" s="105" t="s">
        <v>2515</v>
      </c>
      <c r="F722" s="105" t="s">
        <v>2515</v>
      </c>
      <c r="G722" s="105" t="s">
        <v>2515</v>
      </c>
      <c r="I722" s="104" t="s">
        <v>79</v>
      </c>
      <c r="J722" s="109" t="s">
        <v>2305</v>
      </c>
      <c r="K722" s="104" t="s">
        <v>19</v>
      </c>
      <c r="L722" s="105" t="s">
        <v>2516</v>
      </c>
      <c r="M722" s="105" t="s">
        <v>1192</v>
      </c>
      <c r="N722" s="105" t="s">
        <v>1893</v>
      </c>
      <c r="O722" s="105" t="s">
        <v>2520</v>
      </c>
      <c r="P722" s="105" t="s">
        <v>2521</v>
      </c>
    </row>
    <row r="723" spans="1:16" ht="15.75">
      <c r="A723" s="105" t="s">
        <v>2515</v>
      </c>
      <c r="B723" s="105" t="s">
        <v>2515</v>
      </c>
      <c r="C723" s="105" t="s">
        <v>2515</v>
      </c>
      <c r="D723" s="105" t="s">
        <v>2515</v>
      </c>
      <c r="E723" s="105" t="s">
        <v>2515</v>
      </c>
      <c r="F723" s="105" t="s">
        <v>2515</v>
      </c>
      <c r="G723" s="105" t="s">
        <v>2515</v>
      </c>
      <c r="I723" s="104" t="s">
        <v>2508</v>
      </c>
      <c r="J723" s="109" t="s">
        <v>2518</v>
      </c>
      <c r="K723" s="104" t="s">
        <v>19</v>
      </c>
      <c r="L723" s="105" t="s">
        <v>2516</v>
      </c>
      <c r="M723" s="105" t="s">
        <v>1192</v>
      </c>
      <c r="N723" s="105" t="s">
        <v>1893</v>
      </c>
      <c r="O723" s="105" t="s">
        <v>2520</v>
      </c>
      <c r="P723" s="105" t="s">
        <v>2521</v>
      </c>
    </row>
    <row r="724" spans="1:16" ht="15.75">
      <c r="A724" s="105" t="s">
        <v>2515</v>
      </c>
      <c r="B724" s="105" t="s">
        <v>2515</v>
      </c>
      <c r="C724" s="105" t="s">
        <v>2515</v>
      </c>
      <c r="D724" s="105" t="s">
        <v>2515</v>
      </c>
      <c r="E724" s="105" t="s">
        <v>2515</v>
      </c>
      <c r="F724" s="105" t="s">
        <v>2515</v>
      </c>
      <c r="G724" s="105" t="s">
        <v>2515</v>
      </c>
      <c r="I724" s="104" t="s">
        <v>102</v>
      </c>
      <c r="J724" s="109" t="s">
        <v>2300</v>
      </c>
      <c r="K724" s="104" t="s">
        <v>103</v>
      </c>
      <c r="L724" s="105" t="s">
        <v>2516</v>
      </c>
      <c r="M724" s="105" t="s">
        <v>1192</v>
      </c>
      <c r="N724" s="105" t="s">
        <v>1893</v>
      </c>
      <c r="O724" s="105" t="s">
        <v>2520</v>
      </c>
      <c r="P724" s="105" t="s">
        <v>2521</v>
      </c>
    </row>
    <row r="725" spans="1:16" ht="15.75">
      <c r="A725" s="105" t="s">
        <v>2515</v>
      </c>
      <c r="B725" s="105" t="s">
        <v>2515</v>
      </c>
      <c r="C725" s="105" t="s">
        <v>2515</v>
      </c>
      <c r="D725" s="105" t="s">
        <v>2515</v>
      </c>
      <c r="E725" s="105" t="s">
        <v>2515</v>
      </c>
      <c r="F725" s="105" t="s">
        <v>2515</v>
      </c>
      <c r="G725" s="105" t="s">
        <v>2515</v>
      </c>
      <c r="I725" s="104" t="s">
        <v>326</v>
      </c>
      <c r="J725" s="109" t="s">
        <v>2307</v>
      </c>
      <c r="K725" s="104" t="s">
        <v>55</v>
      </c>
      <c r="L725" s="105" t="s">
        <v>2516</v>
      </c>
      <c r="M725" s="105" t="s">
        <v>1192</v>
      </c>
      <c r="N725" s="105" t="s">
        <v>1193</v>
      </c>
      <c r="O725" s="105" t="s">
        <v>2519</v>
      </c>
      <c r="P725" s="105" t="s">
        <v>2522</v>
      </c>
    </row>
    <row r="726" spans="1:16" ht="15.75">
      <c r="A726" s="105" t="s">
        <v>2515</v>
      </c>
      <c r="B726" s="105" t="s">
        <v>2515</v>
      </c>
      <c r="C726" s="105" t="s">
        <v>2515</v>
      </c>
      <c r="D726" s="105" t="s">
        <v>2515</v>
      </c>
      <c r="E726" s="105" t="s">
        <v>2515</v>
      </c>
      <c r="F726" s="105" t="s">
        <v>2515</v>
      </c>
      <c r="G726" s="105" t="s">
        <v>2515</v>
      </c>
      <c r="I726" s="104" t="s">
        <v>353</v>
      </c>
      <c r="J726" s="109" t="s">
        <v>2308</v>
      </c>
      <c r="K726" s="104" t="s">
        <v>55</v>
      </c>
      <c r="L726" s="105" t="s">
        <v>2516</v>
      </c>
      <c r="M726" s="105" t="s">
        <v>1192</v>
      </c>
      <c r="N726" s="105" t="s">
        <v>1193</v>
      </c>
      <c r="O726" s="105" t="s">
        <v>2519</v>
      </c>
      <c r="P726" s="105" t="s">
        <v>2522</v>
      </c>
    </row>
    <row r="727" spans="1:16" ht="15.75">
      <c r="A727" s="105" t="s">
        <v>2515</v>
      </c>
      <c r="B727" s="105" t="s">
        <v>2515</v>
      </c>
      <c r="C727" s="105" t="s">
        <v>2515</v>
      </c>
      <c r="D727" s="105" t="s">
        <v>2515</v>
      </c>
      <c r="E727" s="105" t="s">
        <v>2515</v>
      </c>
      <c r="F727" s="105" t="s">
        <v>2515</v>
      </c>
      <c r="G727" s="105" t="s">
        <v>2515</v>
      </c>
      <c r="I727" s="104" t="s">
        <v>2437</v>
      </c>
      <c r="J727" s="109" t="s">
        <v>2478</v>
      </c>
      <c r="K727" s="104" t="s">
        <v>55</v>
      </c>
      <c r="L727" s="105" t="s">
        <v>2516</v>
      </c>
      <c r="M727" s="105" t="s">
        <v>1192</v>
      </c>
      <c r="N727" s="105" t="s">
        <v>1193</v>
      </c>
      <c r="O727" s="105" t="s">
        <v>2520</v>
      </c>
      <c r="P727" s="105" t="s">
        <v>2521</v>
      </c>
    </row>
    <row r="728" spans="1:16" ht="15.75">
      <c r="A728" s="105" t="s">
        <v>2515</v>
      </c>
      <c r="B728" s="105" t="s">
        <v>2515</v>
      </c>
      <c r="C728" s="105" t="s">
        <v>2515</v>
      </c>
      <c r="D728" s="105" t="s">
        <v>2515</v>
      </c>
      <c r="E728" s="105" t="s">
        <v>2515</v>
      </c>
      <c r="F728" s="105" t="s">
        <v>2515</v>
      </c>
      <c r="G728" s="105" t="s">
        <v>2515</v>
      </c>
      <c r="I728" s="104" t="s">
        <v>402</v>
      </c>
      <c r="J728" s="109" t="s">
        <v>2315</v>
      </c>
      <c r="K728" s="104" t="s">
        <v>19</v>
      </c>
      <c r="L728" s="105" t="s">
        <v>2516</v>
      </c>
      <c r="M728" s="105" t="s">
        <v>1192</v>
      </c>
      <c r="N728" s="105" t="s">
        <v>1193</v>
      </c>
      <c r="O728" s="105" t="s">
        <v>2520</v>
      </c>
      <c r="P728" s="105" t="s">
        <v>2521</v>
      </c>
    </row>
    <row r="729" spans="1:16" ht="15.75">
      <c r="A729" s="105" t="s">
        <v>2515</v>
      </c>
      <c r="B729" s="105" t="s">
        <v>2515</v>
      </c>
      <c r="C729" s="105" t="s">
        <v>2515</v>
      </c>
      <c r="D729" s="105" t="s">
        <v>2515</v>
      </c>
      <c r="E729" s="105" t="s">
        <v>2515</v>
      </c>
      <c r="F729" s="105" t="s">
        <v>2515</v>
      </c>
      <c r="G729" s="105" t="s">
        <v>2515</v>
      </c>
      <c r="I729" s="104" t="s">
        <v>317</v>
      </c>
      <c r="J729" s="109" t="s">
        <v>2353</v>
      </c>
      <c r="K729" s="104" t="s">
        <v>19</v>
      </c>
      <c r="L729" s="105" t="s">
        <v>2516</v>
      </c>
      <c r="M729" s="105" t="s">
        <v>1192</v>
      </c>
      <c r="N729" s="105" t="s">
        <v>1193</v>
      </c>
      <c r="O729" s="105" t="s">
        <v>2520</v>
      </c>
      <c r="P729" s="105" t="s">
        <v>2521</v>
      </c>
    </row>
    <row r="730" spans="1:16" ht="15.75">
      <c r="A730" s="105" t="s">
        <v>2515</v>
      </c>
      <c r="B730" s="105" t="s">
        <v>2515</v>
      </c>
      <c r="C730" s="105" t="s">
        <v>2515</v>
      </c>
      <c r="D730" s="105" t="s">
        <v>2515</v>
      </c>
      <c r="E730" s="105" t="s">
        <v>2515</v>
      </c>
      <c r="F730" s="105" t="s">
        <v>2515</v>
      </c>
      <c r="G730" s="105" t="s">
        <v>2515</v>
      </c>
      <c r="I730" s="104" t="s">
        <v>2504</v>
      </c>
      <c r="J730" s="109" t="s">
        <v>2529</v>
      </c>
      <c r="K730" s="104" t="s">
        <v>19</v>
      </c>
      <c r="L730" s="105" t="s">
        <v>2516</v>
      </c>
      <c r="M730" s="105" t="s">
        <v>1192</v>
      </c>
      <c r="N730" s="105" t="s">
        <v>1193</v>
      </c>
      <c r="O730" s="105" t="s">
        <v>2519</v>
      </c>
      <c r="P730" s="105" t="s">
        <v>2521</v>
      </c>
    </row>
    <row r="731" spans="1:16" ht="15.75">
      <c r="A731" s="105" t="s">
        <v>2515</v>
      </c>
      <c r="B731" s="105" t="s">
        <v>2515</v>
      </c>
      <c r="C731" s="105" t="s">
        <v>2515</v>
      </c>
      <c r="D731" s="105" t="s">
        <v>2515</v>
      </c>
      <c r="E731" s="105" t="s">
        <v>2515</v>
      </c>
      <c r="F731" s="105" t="s">
        <v>2515</v>
      </c>
      <c r="G731" s="105" t="s">
        <v>2515</v>
      </c>
      <c r="I731" s="104" t="s">
        <v>557</v>
      </c>
      <c r="J731" s="109" t="s">
        <v>2322</v>
      </c>
      <c r="K731" s="104" t="s">
        <v>19</v>
      </c>
      <c r="L731" s="105" t="s">
        <v>2516</v>
      </c>
      <c r="M731" s="105" t="s">
        <v>1192</v>
      </c>
      <c r="N731" s="105" t="s">
        <v>1193</v>
      </c>
      <c r="O731" s="105" t="s">
        <v>2519</v>
      </c>
      <c r="P731" s="105" t="s">
        <v>2522</v>
      </c>
    </row>
    <row r="732" spans="1:16" ht="15.75">
      <c r="A732" s="105" t="s">
        <v>2515</v>
      </c>
      <c r="B732" s="105" t="s">
        <v>2515</v>
      </c>
      <c r="C732" s="105" t="s">
        <v>2515</v>
      </c>
      <c r="D732" s="105" t="s">
        <v>2515</v>
      </c>
      <c r="E732" s="105" t="s">
        <v>2515</v>
      </c>
      <c r="F732" s="105" t="s">
        <v>2515</v>
      </c>
      <c r="G732" s="105" t="s">
        <v>2515</v>
      </c>
      <c r="I732" s="104" t="s">
        <v>364</v>
      </c>
      <c r="J732" s="109" t="s">
        <v>2336</v>
      </c>
      <c r="K732" s="104" t="s">
        <v>19</v>
      </c>
      <c r="L732" s="105" t="s">
        <v>2516</v>
      </c>
      <c r="M732" s="105" t="s">
        <v>1192</v>
      </c>
      <c r="N732" s="105" t="s">
        <v>1193</v>
      </c>
      <c r="O732" s="105" t="s">
        <v>2520</v>
      </c>
      <c r="P732" s="105" t="s">
        <v>2521</v>
      </c>
    </row>
    <row r="733" spans="1:16" ht="15.75">
      <c r="A733" s="105" t="s">
        <v>2515</v>
      </c>
      <c r="B733" s="105" t="s">
        <v>2515</v>
      </c>
      <c r="C733" s="105" t="s">
        <v>2515</v>
      </c>
      <c r="D733" s="105" t="s">
        <v>2515</v>
      </c>
      <c r="E733" s="105" t="s">
        <v>2515</v>
      </c>
      <c r="F733" s="105" t="s">
        <v>2515</v>
      </c>
      <c r="G733" s="105" t="s">
        <v>2515</v>
      </c>
      <c r="I733" s="104" t="s">
        <v>2507</v>
      </c>
      <c r="J733" s="109" t="s">
        <v>2517</v>
      </c>
      <c r="K733" s="104" t="s">
        <v>19</v>
      </c>
      <c r="L733" s="105" t="s">
        <v>2516</v>
      </c>
      <c r="M733" s="105" t="s">
        <v>1192</v>
      </c>
      <c r="N733" s="105" t="s">
        <v>1193</v>
      </c>
      <c r="O733" s="105" t="s">
        <v>2520</v>
      </c>
      <c r="P733" s="105" t="s">
        <v>2521</v>
      </c>
    </row>
    <row r="734" spans="1:16" ht="15.75">
      <c r="A734" s="105" t="s">
        <v>2515</v>
      </c>
      <c r="B734" s="105" t="s">
        <v>2515</v>
      </c>
      <c r="C734" s="105" t="s">
        <v>2515</v>
      </c>
      <c r="D734" s="105" t="s">
        <v>2515</v>
      </c>
      <c r="E734" s="105" t="s">
        <v>2515</v>
      </c>
      <c r="F734" s="105" t="s">
        <v>2515</v>
      </c>
      <c r="G734" s="105" t="s">
        <v>2515</v>
      </c>
      <c r="I734" s="104" t="s">
        <v>79</v>
      </c>
      <c r="J734" s="109" t="s">
        <v>2305</v>
      </c>
      <c r="K734" s="104" t="s">
        <v>19</v>
      </c>
      <c r="L734" s="105" t="s">
        <v>2516</v>
      </c>
      <c r="M734" s="105" t="s">
        <v>1192</v>
      </c>
      <c r="N734" s="105" t="s">
        <v>1193</v>
      </c>
      <c r="O734" s="105" t="s">
        <v>2520</v>
      </c>
      <c r="P734" s="105" t="s">
        <v>2521</v>
      </c>
    </row>
    <row r="735" spans="1:16" ht="15.75">
      <c r="A735" s="105" t="s">
        <v>2515</v>
      </c>
      <c r="B735" s="105" t="s">
        <v>2515</v>
      </c>
      <c r="C735" s="105" t="s">
        <v>2515</v>
      </c>
      <c r="D735" s="105" t="s">
        <v>2515</v>
      </c>
      <c r="E735" s="105" t="s">
        <v>2515</v>
      </c>
      <c r="F735" s="105" t="s">
        <v>2515</v>
      </c>
      <c r="G735" s="105" t="s">
        <v>2515</v>
      </c>
      <c r="I735" s="104" t="s">
        <v>2508</v>
      </c>
      <c r="J735" s="109" t="s">
        <v>2518</v>
      </c>
      <c r="K735" s="104" t="s">
        <v>19</v>
      </c>
      <c r="L735" s="105" t="s">
        <v>2516</v>
      </c>
      <c r="M735" s="105" t="s">
        <v>1192</v>
      </c>
      <c r="N735" s="105" t="s">
        <v>1193</v>
      </c>
      <c r="O735" s="105" t="s">
        <v>2520</v>
      </c>
      <c r="P735" s="105" t="s">
        <v>2521</v>
      </c>
    </row>
    <row r="736" spans="1:16" ht="15.75">
      <c r="A736" s="105" t="s">
        <v>2515</v>
      </c>
      <c r="B736" s="105" t="s">
        <v>2515</v>
      </c>
      <c r="C736" s="105" t="s">
        <v>2515</v>
      </c>
      <c r="D736" s="105" t="s">
        <v>2515</v>
      </c>
      <c r="E736" s="105" t="s">
        <v>2515</v>
      </c>
      <c r="F736" s="105" t="s">
        <v>2515</v>
      </c>
      <c r="G736" s="105" t="s">
        <v>2515</v>
      </c>
      <c r="I736" s="104" t="s">
        <v>102</v>
      </c>
      <c r="J736" s="109" t="s">
        <v>2300</v>
      </c>
      <c r="K736" s="104" t="s">
        <v>103</v>
      </c>
      <c r="L736" s="105" t="s">
        <v>2516</v>
      </c>
      <c r="M736" s="105" t="s">
        <v>1192</v>
      </c>
      <c r="N736" s="105" t="s">
        <v>1193</v>
      </c>
      <c r="O736" s="105" t="s">
        <v>2520</v>
      </c>
      <c r="P736" s="105" t="s">
        <v>2521</v>
      </c>
    </row>
    <row r="737" spans="1:16" ht="15.75">
      <c r="A737" s="105" t="s">
        <v>2515</v>
      </c>
      <c r="B737" s="105" t="s">
        <v>2515</v>
      </c>
      <c r="C737" s="105" t="s">
        <v>2515</v>
      </c>
      <c r="D737" s="105" t="s">
        <v>2515</v>
      </c>
      <c r="E737" s="105" t="s">
        <v>2515</v>
      </c>
      <c r="F737" s="105" t="s">
        <v>2515</v>
      </c>
      <c r="G737" s="105" t="s">
        <v>2515</v>
      </c>
      <c r="I737" s="104" t="s">
        <v>205</v>
      </c>
      <c r="J737" s="109" t="s">
        <v>2306</v>
      </c>
      <c r="K737" s="104" t="s">
        <v>55</v>
      </c>
      <c r="L737" s="105" t="s">
        <v>2516</v>
      </c>
      <c r="M737" s="105" t="s">
        <v>1192</v>
      </c>
      <c r="N737" s="105" t="s">
        <v>1731</v>
      </c>
      <c r="O737" s="105" t="s">
        <v>2519</v>
      </c>
      <c r="P737" s="105" t="s">
        <v>2521</v>
      </c>
    </row>
    <row r="738" spans="1:16" ht="15.75">
      <c r="A738" s="105" t="s">
        <v>2515</v>
      </c>
      <c r="B738" s="105" t="s">
        <v>2515</v>
      </c>
      <c r="C738" s="105" t="s">
        <v>2515</v>
      </c>
      <c r="D738" s="105" t="s">
        <v>2515</v>
      </c>
      <c r="E738" s="105" t="s">
        <v>2515</v>
      </c>
      <c r="F738" s="105" t="s">
        <v>2515</v>
      </c>
      <c r="G738" s="105" t="s">
        <v>2515</v>
      </c>
      <c r="I738" s="104" t="s">
        <v>2439</v>
      </c>
      <c r="J738" s="109" t="s">
        <v>2482</v>
      </c>
      <c r="K738" s="104" t="s">
        <v>19</v>
      </c>
      <c r="L738" s="105" t="s">
        <v>2516</v>
      </c>
      <c r="M738" s="105" t="s">
        <v>1192</v>
      </c>
      <c r="N738" s="105" t="s">
        <v>1731</v>
      </c>
      <c r="O738" s="105" t="s">
        <v>2520</v>
      </c>
      <c r="P738" s="105" t="s">
        <v>2521</v>
      </c>
    </row>
    <row r="739" spans="1:16" ht="15.75">
      <c r="A739" s="105" t="s">
        <v>2515</v>
      </c>
      <c r="B739" s="105" t="s">
        <v>2515</v>
      </c>
      <c r="C739" s="105" t="s">
        <v>2515</v>
      </c>
      <c r="D739" s="105" t="s">
        <v>2515</v>
      </c>
      <c r="E739" s="105" t="s">
        <v>2515</v>
      </c>
      <c r="F739" s="105" t="s">
        <v>2515</v>
      </c>
      <c r="G739" s="105" t="s">
        <v>2515</v>
      </c>
      <c r="I739" s="104" t="s">
        <v>402</v>
      </c>
      <c r="J739" s="109" t="s">
        <v>2315</v>
      </c>
      <c r="K739" s="104" t="s">
        <v>19</v>
      </c>
      <c r="L739" s="105" t="s">
        <v>2516</v>
      </c>
      <c r="M739" s="105" t="s">
        <v>1192</v>
      </c>
      <c r="N739" s="105" t="s">
        <v>1731</v>
      </c>
      <c r="O739" s="105" t="s">
        <v>2520</v>
      </c>
      <c r="P739" s="105" t="s">
        <v>2521</v>
      </c>
    </row>
    <row r="740" spans="1:16" ht="15.75">
      <c r="A740" s="105" t="s">
        <v>2515</v>
      </c>
      <c r="B740" s="105" t="s">
        <v>2515</v>
      </c>
      <c r="C740" s="105" t="s">
        <v>2515</v>
      </c>
      <c r="D740" s="105" t="s">
        <v>2515</v>
      </c>
      <c r="E740" s="105" t="s">
        <v>2515</v>
      </c>
      <c r="F740" s="105" t="s">
        <v>2515</v>
      </c>
      <c r="G740" s="105" t="s">
        <v>2515</v>
      </c>
      <c r="I740" s="104" t="s">
        <v>317</v>
      </c>
      <c r="J740" s="109" t="s">
        <v>2353</v>
      </c>
      <c r="K740" s="104" t="s">
        <v>19</v>
      </c>
      <c r="L740" s="105" t="s">
        <v>2516</v>
      </c>
      <c r="M740" s="105" t="s">
        <v>1192</v>
      </c>
      <c r="N740" s="105" t="s">
        <v>1731</v>
      </c>
      <c r="O740" s="105" t="s">
        <v>2520</v>
      </c>
      <c r="P740" s="105" t="s">
        <v>2521</v>
      </c>
    </row>
    <row r="741" spans="1:16" ht="15.75">
      <c r="A741" s="105" t="s">
        <v>2515</v>
      </c>
      <c r="B741" s="105" t="s">
        <v>2515</v>
      </c>
      <c r="C741" s="105" t="s">
        <v>2515</v>
      </c>
      <c r="D741" s="105" t="s">
        <v>2515</v>
      </c>
      <c r="E741" s="105" t="s">
        <v>2515</v>
      </c>
      <c r="F741" s="105" t="s">
        <v>2515</v>
      </c>
      <c r="G741" s="105" t="s">
        <v>2515</v>
      </c>
      <c r="I741" s="104" t="s">
        <v>2503</v>
      </c>
      <c r="J741" s="109" t="s">
        <v>2528</v>
      </c>
      <c r="K741" s="104" t="s">
        <v>19</v>
      </c>
      <c r="L741" s="105" t="s">
        <v>2516</v>
      </c>
      <c r="M741" s="105" t="s">
        <v>1192</v>
      </c>
      <c r="N741" s="105" t="s">
        <v>1731</v>
      </c>
      <c r="O741" s="105" t="s">
        <v>2520</v>
      </c>
      <c r="P741" s="105" t="s">
        <v>2521</v>
      </c>
    </row>
    <row r="742" spans="1:16" ht="15.75">
      <c r="A742" s="105" t="s">
        <v>2515</v>
      </c>
      <c r="B742" s="105" t="s">
        <v>2515</v>
      </c>
      <c r="C742" s="105" t="s">
        <v>2515</v>
      </c>
      <c r="D742" s="105" t="s">
        <v>2515</v>
      </c>
      <c r="E742" s="105" t="s">
        <v>2515</v>
      </c>
      <c r="F742" s="105" t="s">
        <v>2515</v>
      </c>
      <c r="G742" s="105" t="s">
        <v>2515</v>
      </c>
      <c r="I742" s="104" t="s">
        <v>2504</v>
      </c>
      <c r="J742" s="109" t="s">
        <v>2529</v>
      </c>
      <c r="K742" s="104" t="s">
        <v>19</v>
      </c>
      <c r="L742" s="105" t="s">
        <v>2516</v>
      </c>
      <c r="M742" s="105" t="s">
        <v>1192</v>
      </c>
      <c r="N742" s="105" t="s">
        <v>1731</v>
      </c>
      <c r="O742" s="105" t="s">
        <v>2519</v>
      </c>
      <c r="P742" s="105" t="s">
        <v>2521</v>
      </c>
    </row>
    <row r="743" spans="1:16" ht="15.75">
      <c r="A743" s="105" t="s">
        <v>2515</v>
      </c>
      <c r="B743" s="105" t="s">
        <v>2515</v>
      </c>
      <c r="C743" s="105" t="s">
        <v>2515</v>
      </c>
      <c r="D743" s="105" t="s">
        <v>2515</v>
      </c>
      <c r="E743" s="105" t="s">
        <v>2515</v>
      </c>
      <c r="F743" s="105" t="s">
        <v>2515</v>
      </c>
      <c r="G743" s="105" t="s">
        <v>2515</v>
      </c>
      <c r="I743" s="104" t="s">
        <v>364</v>
      </c>
      <c r="J743" s="109" t="s">
        <v>2336</v>
      </c>
      <c r="K743" s="104" t="s">
        <v>19</v>
      </c>
      <c r="L743" s="105" t="s">
        <v>2516</v>
      </c>
      <c r="M743" s="105" t="s">
        <v>1192</v>
      </c>
      <c r="N743" s="105" t="s">
        <v>1731</v>
      </c>
      <c r="O743" s="105" t="s">
        <v>2520</v>
      </c>
      <c r="P743" s="105" t="s">
        <v>2521</v>
      </c>
    </row>
    <row r="744" spans="1:16" ht="15.75">
      <c r="A744" s="105" t="s">
        <v>2515</v>
      </c>
      <c r="B744" s="105" t="s">
        <v>2515</v>
      </c>
      <c r="C744" s="105" t="s">
        <v>2515</v>
      </c>
      <c r="D744" s="105" t="s">
        <v>2515</v>
      </c>
      <c r="E744" s="105" t="s">
        <v>2515</v>
      </c>
      <c r="F744" s="105" t="s">
        <v>2515</v>
      </c>
      <c r="G744" s="105" t="s">
        <v>2515</v>
      </c>
      <c r="I744" s="104" t="s">
        <v>2507</v>
      </c>
      <c r="J744" s="109" t="s">
        <v>2517</v>
      </c>
      <c r="K744" s="104" t="s">
        <v>19</v>
      </c>
      <c r="L744" s="105" t="s">
        <v>2516</v>
      </c>
      <c r="M744" s="105" t="s">
        <v>1192</v>
      </c>
      <c r="N744" s="105" t="s">
        <v>1731</v>
      </c>
      <c r="O744" s="105" t="s">
        <v>2520</v>
      </c>
      <c r="P744" s="105" t="s">
        <v>2521</v>
      </c>
    </row>
    <row r="745" spans="1:16" ht="15.75">
      <c r="A745" s="105" t="s">
        <v>2515</v>
      </c>
      <c r="B745" s="105" t="s">
        <v>2515</v>
      </c>
      <c r="C745" s="105" t="s">
        <v>2515</v>
      </c>
      <c r="D745" s="105" t="s">
        <v>2515</v>
      </c>
      <c r="E745" s="105" t="s">
        <v>2515</v>
      </c>
      <c r="F745" s="105" t="s">
        <v>2515</v>
      </c>
      <c r="G745" s="105" t="s">
        <v>2515</v>
      </c>
      <c r="I745" s="104" t="s">
        <v>79</v>
      </c>
      <c r="J745" s="109" t="s">
        <v>2305</v>
      </c>
      <c r="K745" s="104" t="s">
        <v>19</v>
      </c>
      <c r="L745" s="105" t="s">
        <v>2516</v>
      </c>
      <c r="M745" s="105" t="s">
        <v>1192</v>
      </c>
      <c r="N745" s="105" t="s">
        <v>1731</v>
      </c>
      <c r="O745" s="105" t="s">
        <v>2520</v>
      </c>
      <c r="P745" s="105" t="s">
        <v>2521</v>
      </c>
    </row>
    <row r="746" spans="1:16" ht="15.75">
      <c r="A746" s="105" t="s">
        <v>2515</v>
      </c>
      <c r="B746" s="105" t="s">
        <v>2515</v>
      </c>
      <c r="C746" s="105" t="s">
        <v>2515</v>
      </c>
      <c r="D746" s="105" t="s">
        <v>2515</v>
      </c>
      <c r="E746" s="105" t="s">
        <v>2515</v>
      </c>
      <c r="F746" s="105" t="s">
        <v>2515</v>
      </c>
      <c r="G746" s="105" t="s">
        <v>2515</v>
      </c>
      <c r="I746" s="104" t="s">
        <v>205</v>
      </c>
      <c r="J746" s="109" t="s">
        <v>2306</v>
      </c>
      <c r="K746" s="104" t="s">
        <v>55</v>
      </c>
      <c r="L746" s="105" t="s">
        <v>2516</v>
      </c>
      <c r="M746" s="105" t="s">
        <v>1192</v>
      </c>
      <c r="N746" s="105" t="s">
        <v>1388</v>
      </c>
      <c r="O746" s="105" t="s">
        <v>2519</v>
      </c>
      <c r="P746" s="105" t="s">
        <v>2521</v>
      </c>
    </row>
    <row r="747" spans="1:16" ht="15.75">
      <c r="A747" s="105" t="s">
        <v>2515</v>
      </c>
      <c r="B747" s="105" t="s">
        <v>2515</v>
      </c>
      <c r="C747" s="105" t="s">
        <v>2515</v>
      </c>
      <c r="D747" s="105" t="s">
        <v>2515</v>
      </c>
      <c r="E747" s="105" t="s">
        <v>2515</v>
      </c>
      <c r="F747" s="105" t="s">
        <v>2515</v>
      </c>
      <c r="G747" s="105" t="s">
        <v>2515</v>
      </c>
      <c r="I747" s="104" t="s">
        <v>402</v>
      </c>
      <c r="J747" s="109" t="s">
        <v>2315</v>
      </c>
      <c r="K747" s="104" t="s">
        <v>19</v>
      </c>
      <c r="L747" s="105" t="s">
        <v>2516</v>
      </c>
      <c r="M747" s="105" t="s">
        <v>1192</v>
      </c>
      <c r="N747" s="105" t="s">
        <v>1388</v>
      </c>
      <c r="O747" s="105" t="s">
        <v>2520</v>
      </c>
      <c r="P747" s="105" t="s">
        <v>2521</v>
      </c>
    </row>
    <row r="748" spans="1:16" ht="15.75">
      <c r="A748" s="105" t="s">
        <v>2515</v>
      </c>
      <c r="B748" s="105" t="s">
        <v>2515</v>
      </c>
      <c r="C748" s="105" t="s">
        <v>2515</v>
      </c>
      <c r="D748" s="105" t="s">
        <v>2515</v>
      </c>
      <c r="E748" s="105" t="s">
        <v>2515</v>
      </c>
      <c r="F748" s="105" t="s">
        <v>2515</v>
      </c>
      <c r="G748" s="105" t="s">
        <v>2515</v>
      </c>
      <c r="I748" s="104" t="s">
        <v>317</v>
      </c>
      <c r="J748" s="109" t="s">
        <v>2353</v>
      </c>
      <c r="K748" s="104" t="s">
        <v>19</v>
      </c>
      <c r="L748" s="105" t="s">
        <v>2516</v>
      </c>
      <c r="M748" s="105" t="s">
        <v>1192</v>
      </c>
      <c r="N748" s="105" t="s">
        <v>1388</v>
      </c>
      <c r="O748" s="105" t="s">
        <v>2520</v>
      </c>
      <c r="P748" s="105" t="s">
        <v>2521</v>
      </c>
    </row>
    <row r="749" spans="1:16" ht="15.75">
      <c r="A749" s="105" t="s">
        <v>2515</v>
      </c>
      <c r="B749" s="105" t="s">
        <v>2515</v>
      </c>
      <c r="C749" s="105" t="s">
        <v>2515</v>
      </c>
      <c r="D749" s="105" t="s">
        <v>2515</v>
      </c>
      <c r="E749" s="105" t="s">
        <v>2515</v>
      </c>
      <c r="F749" s="105" t="s">
        <v>2515</v>
      </c>
      <c r="G749" s="105" t="s">
        <v>2515</v>
      </c>
      <c r="I749" s="104" t="s">
        <v>2503</v>
      </c>
      <c r="J749" s="109" t="s">
        <v>2528</v>
      </c>
      <c r="K749" s="104" t="s">
        <v>19</v>
      </c>
      <c r="L749" s="105" t="s">
        <v>2516</v>
      </c>
      <c r="M749" s="105" t="s">
        <v>1192</v>
      </c>
      <c r="N749" s="105" t="s">
        <v>1388</v>
      </c>
      <c r="O749" s="105" t="s">
        <v>2520</v>
      </c>
      <c r="P749" s="105" t="s">
        <v>2521</v>
      </c>
    </row>
    <row r="750" spans="1:16" ht="15.75">
      <c r="A750" s="105" t="s">
        <v>2515</v>
      </c>
      <c r="B750" s="105" t="s">
        <v>2515</v>
      </c>
      <c r="C750" s="105" t="s">
        <v>2515</v>
      </c>
      <c r="D750" s="105" t="s">
        <v>2515</v>
      </c>
      <c r="E750" s="105" t="s">
        <v>2515</v>
      </c>
      <c r="F750" s="105" t="s">
        <v>2515</v>
      </c>
      <c r="G750" s="105" t="s">
        <v>2515</v>
      </c>
      <c r="I750" s="104" t="s">
        <v>2504</v>
      </c>
      <c r="J750" s="109" t="s">
        <v>2529</v>
      </c>
      <c r="K750" s="104" t="s">
        <v>19</v>
      </c>
      <c r="L750" s="105" t="s">
        <v>2516</v>
      </c>
      <c r="M750" s="105" t="s">
        <v>1192</v>
      </c>
      <c r="N750" s="105" t="s">
        <v>1388</v>
      </c>
      <c r="O750" s="105" t="s">
        <v>2519</v>
      </c>
      <c r="P750" s="105" t="s">
        <v>2521</v>
      </c>
    </row>
    <row r="751" spans="1:16" ht="15.75">
      <c r="A751" s="105" t="s">
        <v>2515</v>
      </c>
      <c r="B751" s="105" t="s">
        <v>2515</v>
      </c>
      <c r="C751" s="105" t="s">
        <v>2515</v>
      </c>
      <c r="D751" s="105" t="s">
        <v>2515</v>
      </c>
      <c r="E751" s="105" t="s">
        <v>2515</v>
      </c>
      <c r="F751" s="105" t="s">
        <v>2515</v>
      </c>
      <c r="G751" s="105" t="s">
        <v>2515</v>
      </c>
      <c r="I751" s="104" t="s">
        <v>364</v>
      </c>
      <c r="J751" s="109" t="s">
        <v>2336</v>
      </c>
      <c r="K751" s="104" t="s">
        <v>19</v>
      </c>
      <c r="L751" s="105" t="s">
        <v>2516</v>
      </c>
      <c r="M751" s="105" t="s">
        <v>1192</v>
      </c>
      <c r="N751" s="105" t="s">
        <v>1388</v>
      </c>
      <c r="O751" s="105" t="s">
        <v>2520</v>
      </c>
      <c r="P751" s="105" t="s">
        <v>2521</v>
      </c>
    </row>
    <row r="752" spans="1:16" ht="15.75">
      <c r="A752" s="105" t="s">
        <v>2515</v>
      </c>
      <c r="B752" s="105" t="s">
        <v>2515</v>
      </c>
      <c r="C752" s="105" t="s">
        <v>2515</v>
      </c>
      <c r="D752" s="105" t="s">
        <v>2515</v>
      </c>
      <c r="E752" s="105" t="s">
        <v>2515</v>
      </c>
      <c r="F752" s="105" t="s">
        <v>2515</v>
      </c>
      <c r="G752" s="105" t="s">
        <v>2515</v>
      </c>
      <c r="I752" s="104" t="s">
        <v>2506</v>
      </c>
      <c r="J752" s="109" t="s">
        <v>2526</v>
      </c>
      <c r="K752" s="104" t="s">
        <v>19</v>
      </c>
      <c r="L752" s="105" t="s">
        <v>2516</v>
      </c>
      <c r="M752" s="105" t="s">
        <v>1192</v>
      </c>
      <c r="N752" s="105" t="s">
        <v>1388</v>
      </c>
      <c r="O752" s="105" t="s">
        <v>2519</v>
      </c>
      <c r="P752" s="105" t="s">
        <v>2522</v>
      </c>
    </row>
    <row r="753" spans="1:16" ht="15.75">
      <c r="A753" s="105" t="s">
        <v>2515</v>
      </c>
      <c r="B753" s="105" t="s">
        <v>2515</v>
      </c>
      <c r="C753" s="105" t="s">
        <v>2515</v>
      </c>
      <c r="D753" s="105" t="s">
        <v>2515</v>
      </c>
      <c r="E753" s="105" t="s">
        <v>2515</v>
      </c>
      <c r="F753" s="105" t="s">
        <v>2515</v>
      </c>
      <c r="G753" s="105" t="s">
        <v>2515</v>
      </c>
      <c r="I753" s="104" t="s">
        <v>2507</v>
      </c>
      <c r="J753" s="109" t="s">
        <v>2517</v>
      </c>
      <c r="K753" s="104" t="s">
        <v>19</v>
      </c>
      <c r="L753" s="105" t="s">
        <v>2516</v>
      </c>
      <c r="M753" s="105" t="s">
        <v>1192</v>
      </c>
      <c r="N753" s="105" t="s">
        <v>1388</v>
      </c>
      <c r="O753" s="105" t="s">
        <v>2520</v>
      </c>
      <c r="P753" s="105" t="s">
        <v>2521</v>
      </c>
    </row>
    <row r="754" spans="1:16" ht="15.75">
      <c r="A754" s="105" t="s">
        <v>2515</v>
      </c>
      <c r="B754" s="105" t="s">
        <v>2515</v>
      </c>
      <c r="C754" s="105" t="s">
        <v>2515</v>
      </c>
      <c r="D754" s="105" t="s">
        <v>2515</v>
      </c>
      <c r="E754" s="105" t="s">
        <v>2515</v>
      </c>
      <c r="F754" s="105" t="s">
        <v>2515</v>
      </c>
      <c r="G754" s="105" t="s">
        <v>2515</v>
      </c>
      <c r="I754" s="104" t="s">
        <v>79</v>
      </c>
      <c r="J754" s="109" t="s">
        <v>2305</v>
      </c>
      <c r="K754" s="104" t="s">
        <v>19</v>
      </c>
      <c r="L754" s="105" t="s">
        <v>2516</v>
      </c>
      <c r="M754" s="105" t="s">
        <v>1192</v>
      </c>
      <c r="N754" s="105" t="s">
        <v>1388</v>
      </c>
      <c r="O754" s="105" t="s">
        <v>2520</v>
      </c>
      <c r="P754" s="105" t="s">
        <v>2521</v>
      </c>
    </row>
    <row r="755" spans="1:16" ht="15.75">
      <c r="A755" s="105" t="s">
        <v>2515</v>
      </c>
      <c r="B755" s="105" t="s">
        <v>2515</v>
      </c>
      <c r="C755" s="105" t="s">
        <v>2515</v>
      </c>
      <c r="D755" s="105" t="s">
        <v>2515</v>
      </c>
      <c r="E755" s="105" t="s">
        <v>2515</v>
      </c>
      <c r="F755" s="105" t="s">
        <v>2515</v>
      </c>
      <c r="G755" s="105" t="s">
        <v>2515</v>
      </c>
      <c r="I755" s="104" t="s">
        <v>2508</v>
      </c>
      <c r="J755" s="109" t="s">
        <v>2518</v>
      </c>
      <c r="K755" s="104" t="s">
        <v>19</v>
      </c>
      <c r="L755" s="105" t="s">
        <v>2516</v>
      </c>
      <c r="M755" s="105" t="s">
        <v>1192</v>
      </c>
      <c r="N755" s="105" t="s">
        <v>1388</v>
      </c>
      <c r="O755" s="105" t="s">
        <v>2520</v>
      </c>
      <c r="P755" s="105" t="s">
        <v>2521</v>
      </c>
    </row>
    <row r="756" spans="1:16" ht="15.75">
      <c r="A756" s="105" t="s">
        <v>2515</v>
      </c>
      <c r="B756" s="105" t="s">
        <v>2515</v>
      </c>
      <c r="C756" s="105" t="s">
        <v>2515</v>
      </c>
      <c r="D756" s="105" t="s">
        <v>2515</v>
      </c>
      <c r="E756" s="105" t="s">
        <v>2515</v>
      </c>
      <c r="F756" s="105" t="s">
        <v>2515</v>
      </c>
      <c r="G756" s="105" t="s">
        <v>2515</v>
      </c>
      <c r="I756" s="104" t="s">
        <v>102</v>
      </c>
      <c r="J756" s="109" t="s">
        <v>2300</v>
      </c>
      <c r="K756" s="104" t="s">
        <v>103</v>
      </c>
      <c r="L756" s="105" t="s">
        <v>2516</v>
      </c>
      <c r="M756" s="105" t="s">
        <v>1192</v>
      </c>
      <c r="N756" s="105" t="s">
        <v>1388</v>
      </c>
      <c r="O756" s="105" t="s">
        <v>2520</v>
      </c>
      <c r="P756" s="105" t="s">
        <v>2521</v>
      </c>
    </row>
    <row r="757" spans="1:16" ht="15.75">
      <c r="A757" s="105" t="s">
        <v>2515</v>
      </c>
      <c r="B757" s="105" t="s">
        <v>2515</v>
      </c>
      <c r="C757" s="105" t="s">
        <v>2515</v>
      </c>
      <c r="D757" s="105" t="s">
        <v>2515</v>
      </c>
      <c r="E757" s="105" t="s">
        <v>2515</v>
      </c>
      <c r="F757" s="105" t="s">
        <v>2515</v>
      </c>
      <c r="G757" s="105" t="s">
        <v>2515</v>
      </c>
      <c r="I757" s="104" t="s">
        <v>162</v>
      </c>
      <c r="J757" s="109" t="s">
        <v>2302</v>
      </c>
      <c r="K757" s="104" t="s">
        <v>55</v>
      </c>
      <c r="L757" s="105" t="s">
        <v>2516</v>
      </c>
      <c r="M757" s="105" t="s">
        <v>1209</v>
      </c>
      <c r="N757" s="105" t="s">
        <v>1214</v>
      </c>
      <c r="O757" s="105" t="s">
        <v>2519</v>
      </c>
      <c r="P757" s="105" t="s">
        <v>2521</v>
      </c>
    </row>
    <row r="758" spans="1:16" ht="15.75">
      <c r="A758" s="105" t="s">
        <v>2515</v>
      </c>
      <c r="B758" s="105" t="s">
        <v>2515</v>
      </c>
      <c r="C758" s="105" t="s">
        <v>2515</v>
      </c>
      <c r="D758" s="105" t="s">
        <v>2515</v>
      </c>
      <c r="E758" s="105" t="s">
        <v>2515</v>
      </c>
      <c r="F758" s="105" t="s">
        <v>2515</v>
      </c>
      <c r="G758" s="105" t="s">
        <v>2515</v>
      </c>
      <c r="I758" s="104" t="s">
        <v>205</v>
      </c>
      <c r="J758" s="109" t="s">
        <v>2306</v>
      </c>
      <c r="K758" s="104" t="s">
        <v>55</v>
      </c>
      <c r="L758" s="105" t="s">
        <v>2516</v>
      </c>
      <c r="M758" s="105" t="s">
        <v>1209</v>
      </c>
      <c r="N758" s="105" t="s">
        <v>1214</v>
      </c>
      <c r="O758" s="105" t="s">
        <v>2519</v>
      </c>
      <c r="P758" s="105" t="s">
        <v>2521</v>
      </c>
    </row>
    <row r="759" spans="1:16" ht="15.75">
      <c r="A759" s="105" t="s">
        <v>2515</v>
      </c>
      <c r="B759" s="105" t="s">
        <v>2515</v>
      </c>
      <c r="C759" s="105" t="s">
        <v>2515</v>
      </c>
      <c r="D759" s="105" t="s">
        <v>2515</v>
      </c>
      <c r="E759" s="105" t="s">
        <v>2515</v>
      </c>
      <c r="F759" s="105" t="s">
        <v>2515</v>
      </c>
      <c r="G759" s="105" t="s">
        <v>2515</v>
      </c>
      <c r="I759" s="104" t="s">
        <v>317</v>
      </c>
      <c r="J759" s="109" t="s">
        <v>2353</v>
      </c>
      <c r="K759" s="104" t="s">
        <v>19</v>
      </c>
      <c r="L759" s="105" t="s">
        <v>2516</v>
      </c>
      <c r="M759" s="105" t="s">
        <v>1209</v>
      </c>
      <c r="N759" s="105" t="s">
        <v>1214</v>
      </c>
      <c r="O759" s="105" t="s">
        <v>2520</v>
      </c>
      <c r="P759" s="105" t="s">
        <v>2521</v>
      </c>
    </row>
    <row r="760" spans="1:16" ht="15.75">
      <c r="A760" s="105" t="s">
        <v>2515</v>
      </c>
      <c r="B760" s="105" t="s">
        <v>2515</v>
      </c>
      <c r="C760" s="105" t="s">
        <v>2515</v>
      </c>
      <c r="D760" s="105" t="s">
        <v>2515</v>
      </c>
      <c r="E760" s="105" t="s">
        <v>2515</v>
      </c>
      <c r="F760" s="105" t="s">
        <v>2515</v>
      </c>
      <c r="G760" s="105" t="s">
        <v>2515</v>
      </c>
      <c r="I760" s="104" t="s">
        <v>785</v>
      </c>
      <c r="J760" s="109" t="s">
        <v>2475</v>
      </c>
      <c r="K760" s="104" t="s">
        <v>19</v>
      </c>
      <c r="L760" s="105" t="s">
        <v>2516</v>
      </c>
      <c r="M760" s="105" t="s">
        <v>1209</v>
      </c>
      <c r="N760" s="105" t="s">
        <v>1214</v>
      </c>
      <c r="O760" s="105" t="s">
        <v>2520</v>
      </c>
      <c r="P760" s="105" t="s">
        <v>2521</v>
      </c>
    </row>
    <row r="761" spans="1:16" ht="15.75">
      <c r="A761" s="105" t="s">
        <v>2515</v>
      </c>
      <c r="B761" s="105" t="s">
        <v>2515</v>
      </c>
      <c r="C761" s="105" t="s">
        <v>2515</v>
      </c>
      <c r="D761" s="105" t="s">
        <v>2515</v>
      </c>
      <c r="E761" s="105" t="s">
        <v>2515</v>
      </c>
      <c r="F761" s="105" t="s">
        <v>2515</v>
      </c>
      <c r="G761" s="105" t="s">
        <v>2515</v>
      </c>
      <c r="I761" s="104" t="s">
        <v>2507</v>
      </c>
      <c r="J761" s="109" t="s">
        <v>2517</v>
      </c>
      <c r="K761" s="104" t="s">
        <v>19</v>
      </c>
      <c r="L761" s="105" t="s">
        <v>2516</v>
      </c>
      <c r="M761" s="105" t="s">
        <v>1209</v>
      </c>
      <c r="N761" s="105" t="s">
        <v>1214</v>
      </c>
      <c r="O761" s="105" t="s">
        <v>2520</v>
      </c>
      <c r="P761" s="105" t="s">
        <v>2521</v>
      </c>
    </row>
    <row r="762" spans="1:16" ht="15.75">
      <c r="A762" s="105" t="s">
        <v>2515</v>
      </c>
      <c r="B762" s="105" t="s">
        <v>2515</v>
      </c>
      <c r="C762" s="105" t="s">
        <v>2515</v>
      </c>
      <c r="D762" s="105" t="s">
        <v>2515</v>
      </c>
      <c r="E762" s="105" t="s">
        <v>2515</v>
      </c>
      <c r="F762" s="105" t="s">
        <v>2515</v>
      </c>
      <c r="G762" s="105" t="s">
        <v>2515</v>
      </c>
      <c r="I762" s="104" t="s">
        <v>79</v>
      </c>
      <c r="J762" s="109" t="s">
        <v>2305</v>
      </c>
      <c r="K762" s="104" t="s">
        <v>19</v>
      </c>
      <c r="L762" s="105" t="s">
        <v>2516</v>
      </c>
      <c r="M762" s="105" t="s">
        <v>1209</v>
      </c>
      <c r="N762" s="105" t="s">
        <v>1214</v>
      </c>
      <c r="O762" s="105" t="s">
        <v>2520</v>
      </c>
      <c r="P762" s="105" t="s">
        <v>2521</v>
      </c>
    </row>
    <row r="763" spans="1:16" ht="15.75">
      <c r="A763" s="105" t="s">
        <v>2515</v>
      </c>
      <c r="B763" s="105" t="s">
        <v>2515</v>
      </c>
      <c r="C763" s="105" t="s">
        <v>2515</v>
      </c>
      <c r="D763" s="105" t="s">
        <v>2515</v>
      </c>
      <c r="E763" s="105" t="s">
        <v>2515</v>
      </c>
      <c r="F763" s="105" t="s">
        <v>2515</v>
      </c>
      <c r="G763" s="105" t="s">
        <v>2515</v>
      </c>
      <c r="I763" s="104" t="s">
        <v>2508</v>
      </c>
      <c r="J763" s="109" t="s">
        <v>2518</v>
      </c>
      <c r="K763" s="104" t="s">
        <v>19</v>
      </c>
      <c r="L763" s="105" t="s">
        <v>2516</v>
      </c>
      <c r="M763" s="105" t="s">
        <v>1209</v>
      </c>
      <c r="N763" s="105" t="s">
        <v>1214</v>
      </c>
      <c r="O763" s="105" t="s">
        <v>2520</v>
      </c>
      <c r="P763" s="105" t="s">
        <v>2521</v>
      </c>
    </row>
    <row r="764" spans="1:16" ht="15.75">
      <c r="A764" s="105" t="s">
        <v>2515</v>
      </c>
      <c r="B764" s="105" t="s">
        <v>2515</v>
      </c>
      <c r="C764" s="105" t="s">
        <v>2515</v>
      </c>
      <c r="D764" s="105" t="s">
        <v>2515</v>
      </c>
      <c r="E764" s="105" t="s">
        <v>2515</v>
      </c>
      <c r="F764" s="105" t="s">
        <v>2515</v>
      </c>
      <c r="G764" s="105" t="s">
        <v>2515</v>
      </c>
      <c r="I764" s="104" t="s">
        <v>2511</v>
      </c>
      <c r="J764" s="109" t="s">
        <v>2332</v>
      </c>
      <c r="K764" s="104" t="s">
        <v>19</v>
      </c>
      <c r="L764" s="105" t="s">
        <v>2516</v>
      </c>
      <c r="M764" s="105" t="s">
        <v>1209</v>
      </c>
      <c r="N764" s="105" t="s">
        <v>1214</v>
      </c>
      <c r="O764" s="105" t="s">
        <v>2520</v>
      </c>
      <c r="P764" s="105" t="s">
        <v>2521</v>
      </c>
    </row>
    <row r="765" spans="1:16" ht="15.75">
      <c r="A765" s="105" t="s">
        <v>2515</v>
      </c>
      <c r="B765" s="105" t="s">
        <v>2515</v>
      </c>
      <c r="C765" s="105" t="s">
        <v>2515</v>
      </c>
      <c r="D765" s="105" t="s">
        <v>2515</v>
      </c>
      <c r="E765" s="105" t="s">
        <v>2515</v>
      </c>
      <c r="F765" s="105" t="s">
        <v>2515</v>
      </c>
      <c r="G765" s="105" t="s">
        <v>2515</v>
      </c>
      <c r="I765" s="104" t="s">
        <v>205</v>
      </c>
      <c r="J765" s="109" t="s">
        <v>2306</v>
      </c>
      <c r="K765" s="104" t="s">
        <v>55</v>
      </c>
      <c r="L765" s="105" t="s">
        <v>2516</v>
      </c>
      <c r="M765" s="105" t="s">
        <v>1209</v>
      </c>
      <c r="N765" s="105" t="s">
        <v>1298</v>
      </c>
      <c r="O765" s="105" t="s">
        <v>2519</v>
      </c>
      <c r="P765" s="105" t="s">
        <v>2521</v>
      </c>
    </row>
    <row r="766" spans="1:16" ht="15.75">
      <c r="A766" s="105" t="s">
        <v>2515</v>
      </c>
      <c r="B766" s="105" t="s">
        <v>2515</v>
      </c>
      <c r="C766" s="105" t="s">
        <v>2515</v>
      </c>
      <c r="D766" s="105" t="s">
        <v>2515</v>
      </c>
      <c r="E766" s="105" t="s">
        <v>2515</v>
      </c>
      <c r="F766" s="105" t="s">
        <v>2515</v>
      </c>
      <c r="G766" s="105" t="s">
        <v>2515</v>
      </c>
      <c r="I766" s="104" t="s">
        <v>114</v>
      </c>
      <c r="J766" s="109" t="s">
        <v>2311</v>
      </c>
      <c r="K766" s="104" t="s">
        <v>55</v>
      </c>
      <c r="L766" s="105" t="s">
        <v>2516</v>
      </c>
      <c r="M766" s="105" t="s">
        <v>1209</v>
      </c>
      <c r="N766" s="105" t="s">
        <v>1298</v>
      </c>
      <c r="O766" s="105" t="s">
        <v>2520</v>
      </c>
      <c r="P766" s="105" t="s">
        <v>2521</v>
      </c>
    </row>
    <row r="767" spans="1:16" ht="15.75">
      <c r="A767" s="105" t="s">
        <v>2515</v>
      </c>
      <c r="B767" s="105" t="s">
        <v>2515</v>
      </c>
      <c r="C767" s="105" t="s">
        <v>2515</v>
      </c>
      <c r="D767" s="105" t="s">
        <v>2515</v>
      </c>
      <c r="E767" s="105" t="s">
        <v>2515</v>
      </c>
      <c r="F767" s="105" t="s">
        <v>2515</v>
      </c>
      <c r="G767" s="105" t="s">
        <v>2515</v>
      </c>
      <c r="I767" s="104" t="s">
        <v>2439</v>
      </c>
      <c r="J767" s="109" t="s">
        <v>2482</v>
      </c>
      <c r="K767" s="104" t="s">
        <v>19</v>
      </c>
      <c r="L767" s="105" t="s">
        <v>2516</v>
      </c>
      <c r="M767" s="105" t="s">
        <v>1209</v>
      </c>
      <c r="N767" s="105" t="s">
        <v>1298</v>
      </c>
      <c r="O767" s="105" t="s">
        <v>2520</v>
      </c>
      <c r="P767" s="105" t="s">
        <v>2521</v>
      </c>
    </row>
    <row r="768" spans="1:16" ht="15.75">
      <c r="A768" s="105" t="s">
        <v>2515</v>
      </c>
      <c r="B768" s="105" t="s">
        <v>2515</v>
      </c>
      <c r="C768" s="105" t="s">
        <v>2515</v>
      </c>
      <c r="D768" s="105" t="s">
        <v>2515</v>
      </c>
      <c r="E768" s="105" t="s">
        <v>2515</v>
      </c>
      <c r="F768" s="105" t="s">
        <v>2515</v>
      </c>
      <c r="G768" s="105" t="s">
        <v>2515</v>
      </c>
      <c r="I768" s="104" t="s">
        <v>317</v>
      </c>
      <c r="J768" s="109" t="s">
        <v>2353</v>
      </c>
      <c r="K768" s="104" t="s">
        <v>19</v>
      </c>
      <c r="L768" s="105" t="s">
        <v>2516</v>
      </c>
      <c r="M768" s="105" t="s">
        <v>1209</v>
      </c>
      <c r="N768" s="105" t="s">
        <v>1298</v>
      </c>
      <c r="O768" s="105" t="s">
        <v>2520</v>
      </c>
      <c r="P768" s="105" t="s">
        <v>2521</v>
      </c>
    </row>
    <row r="769" spans="1:16" ht="15.75">
      <c r="A769" s="105" t="s">
        <v>2515</v>
      </c>
      <c r="B769" s="105" t="s">
        <v>2515</v>
      </c>
      <c r="C769" s="105" t="s">
        <v>2515</v>
      </c>
      <c r="D769" s="105" t="s">
        <v>2515</v>
      </c>
      <c r="E769" s="105" t="s">
        <v>2515</v>
      </c>
      <c r="F769" s="105" t="s">
        <v>2515</v>
      </c>
      <c r="G769" s="105" t="s">
        <v>2515</v>
      </c>
      <c r="I769" s="104" t="s">
        <v>2504</v>
      </c>
      <c r="J769" s="109" t="s">
        <v>2529</v>
      </c>
      <c r="K769" s="104" t="s">
        <v>19</v>
      </c>
      <c r="L769" s="105" t="s">
        <v>2516</v>
      </c>
      <c r="M769" s="105" t="s">
        <v>1209</v>
      </c>
      <c r="N769" s="105" t="s">
        <v>1298</v>
      </c>
      <c r="O769" s="105" t="s">
        <v>2519</v>
      </c>
      <c r="P769" s="105" t="s">
        <v>2521</v>
      </c>
    </row>
    <row r="770" spans="1:16" ht="15.75">
      <c r="A770" s="105" t="s">
        <v>2515</v>
      </c>
      <c r="B770" s="105" t="s">
        <v>2515</v>
      </c>
      <c r="C770" s="105" t="s">
        <v>2515</v>
      </c>
      <c r="D770" s="105" t="s">
        <v>2515</v>
      </c>
      <c r="E770" s="105" t="s">
        <v>2515</v>
      </c>
      <c r="F770" s="105" t="s">
        <v>2515</v>
      </c>
      <c r="G770" s="105" t="s">
        <v>2515</v>
      </c>
      <c r="I770" s="104" t="s">
        <v>364</v>
      </c>
      <c r="J770" s="109" t="s">
        <v>2336</v>
      </c>
      <c r="K770" s="104" t="s">
        <v>19</v>
      </c>
      <c r="L770" s="105" t="s">
        <v>2516</v>
      </c>
      <c r="M770" s="105" t="s">
        <v>1209</v>
      </c>
      <c r="N770" s="105" t="s">
        <v>1298</v>
      </c>
      <c r="O770" s="105" t="s">
        <v>2520</v>
      </c>
      <c r="P770" s="105" t="s">
        <v>2521</v>
      </c>
    </row>
    <row r="771" spans="1:16" ht="15.75">
      <c r="A771" s="105" t="s">
        <v>2515</v>
      </c>
      <c r="B771" s="105" t="s">
        <v>2515</v>
      </c>
      <c r="C771" s="105" t="s">
        <v>2515</v>
      </c>
      <c r="D771" s="105" t="s">
        <v>2515</v>
      </c>
      <c r="E771" s="105" t="s">
        <v>2515</v>
      </c>
      <c r="F771" s="105" t="s">
        <v>2515</v>
      </c>
      <c r="G771" s="105" t="s">
        <v>2515</v>
      </c>
      <c r="I771" s="104" t="s">
        <v>2507</v>
      </c>
      <c r="J771" s="109" t="s">
        <v>2517</v>
      </c>
      <c r="K771" s="104" t="s">
        <v>19</v>
      </c>
      <c r="L771" s="105" t="s">
        <v>2516</v>
      </c>
      <c r="M771" s="105" t="s">
        <v>1209</v>
      </c>
      <c r="N771" s="105" t="s">
        <v>1298</v>
      </c>
      <c r="O771" s="105" t="s">
        <v>2520</v>
      </c>
      <c r="P771" s="105" t="s">
        <v>2521</v>
      </c>
    </row>
    <row r="772" spans="1:16" ht="15.75">
      <c r="A772" s="105" t="s">
        <v>2515</v>
      </c>
      <c r="B772" s="105" t="s">
        <v>2515</v>
      </c>
      <c r="C772" s="105" t="s">
        <v>2515</v>
      </c>
      <c r="D772" s="105" t="s">
        <v>2515</v>
      </c>
      <c r="E772" s="105" t="s">
        <v>2515</v>
      </c>
      <c r="F772" s="105" t="s">
        <v>2515</v>
      </c>
      <c r="G772" s="105" t="s">
        <v>2515</v>
      </c>
      <c r="I772" s="104" t="s">
        <v>2508</v>
      </c>
      <c r="J772" s="109" t="s">
        <v>2518</v>
      </c>
      <c r="K772" s="104" t="s">
        <v>19</v>
      </c>
      <c r="L772" s="105" t="s">
        <v>2516</v>
      </c>
      <c r="M772" s="105" t="s">
        <v>1209</v>
      </c>
      <c r="N772" s="105" t="s">
        <v>1298</v>
      </c>
      <c r="O772" s="105" t="s">
        <v>2520</v>
      </c>
      <c r="P772" s="105" t="s">
        <v>2521</v>
      </c>
    </row>
    <row r="773" spans="1:16" ht="15.75">
      <c r="A773" s="105" t="s">
        <v>2515</v>
      </c>
      <c r="B773" s="105" t="s">
        <v>2515</v>
      </c>
      <c r="C773" s="105" t="s">
        <v>2515</v>
      </c>
      <c r="D773" s="105" t="s">
        <v>2515</v>
      </c>
      <c r="E773" s="105" t="s">
        <v>2515</v>
      </c>
      <c r="F773" s="105" t="s">
        <v>2515</v>
      </c>
      <c r="G773" s="105" t="s">
        <v>2515</v>
      </c>
      <c r="I773" s="104" t="s">
        <v>205</v>
      </c>
      <c r="J773" s="109" t="s">
        <v>2306</v>
      </c>
      <c r="K773" s="104" t="s">
        <v>55</v>
      </c>
      <c r="L773" s="105" t="s">
        <v>2516</v>
      </c>
      <c r="M773" s="105" t="s">
        <v>1209</v>
      </c>
      <c r="N773" s="105" t="s">
        <v>1210</v>
      </c>
      <c r="O773" s="105" t="s">
        <v>2519</v>
      </c>
      <c r="P773" s="105" t="s">
        <v>2521</v>
      </c>
    </row>
    <row r="774" spans="1:16" ht="15.75">
      <c r="A774" s="105" t="s">
        <v>2515</v>
      </c>
      <c r="B774" s="105" t="s">
        <v>2515</v>
      </c>
      <c r="C774" s="105" t="s">
        <v>2515</v>
      </c>
      <c r="D774" s="105" t="s">
        <v>2515</v>
      </c>
      <c r="E774" s="105" t="s">
        <v>2515</v>
      </c>
      <c r="F774" s="105" t="s">
        <v>2515</v>
      </c>
      <c r="G774" s="105" t="s">
        <v>2515</v>
      </c>
      <c r="I774" s="104" t="s">
        <v>2439</v>
      </c>
      <c r="J774" s="109" t="s">
        <v>2482</v>
      </c>
      <c r="K774" s="104" t="s">
        <v>19</v>
      </c>
      <c r="L774" s="105" t="s">
        <v>2516</v>
      </c>
      <c r="M774" s="105" t="s">
        <v>1209</v>
      </c>
      <c r="N774" s="105" t="s">
        <v>1210</v>
      </c>
      <c r="O774" s="105" t="s">
        <v>2520</v>
      </c>
      <c r="P774" s="105" t="s">
        <v>2521</v>
      </c>
    </row>
    <row r="775" spans="1:16" ht="15.75">
      <c r="A775" s="105" t="s">
        <v>2515</v>
      </c>
      <c r="B775" s="105" t="s">
        <v>2515</v>
      </c>
      <c r="C775" s="105" t="s">
        <v>2515</v>
      </c>
      <c r="D775" s="105" t="s">
        <v>2515</v>
      </c>
      <c r="E775" s="105" t="s">
        <v>2515</v>
      </c>
      <c r="F775" s="105" t="s">
        <v>2515</v>
      </c>
      <c r="G775" s="105" t="s">
        <v>2515</v>
      </c>
      <c r="I775" s="104" t="s">
        <v>2500</v>
      </c>
      <c r="J775" s="109" t="s">
        <v>2532</v>
      </c>
      <c r="K775" s="104" t="s">
        <v>19</v>
      </c>
      <c r="L775" s="105" t="s">
        <v>2516</v>
      </c>
      <c r="M775" s="105" t="s">
        <v>1209</v>
      </c>
      <c r="N775" s="105" t="s">
        <v>1210</v>
      </c>
      <c r="O775" s="105" t="s">
        <v>2520</v>
      </c>
      <c r="P775" s="105" t="s">
        <v>2521</v>
      </c>
    </row>
    <row r="776" spans="1:16" ht="15.75">
      <c r="A776" s="105" t="s">
        <v>2515</v>
      </c>
      <c r="B776" s="105" t="s">
        <v>2515</v>
      </c>
      <c r="C776" s="105" t="s">
        <v>2515</v>
      </c>
      <c r="D776" s="105" t="s">
        <v>2515</v>
      </c>
      <c r="E776" s="105" t="s">
        <v>2515</v>
      </c>
      <c r="F776" s="105" t="s">
        <v>2515</v>
      </c>
      <c r="G776" s="105" t="s">
        <v>2515</v>
      </c>
      <c r="I776" s="104" t="s">
        <v>317</v>
      </c>
      <c r="J776" s="109" t="s">
        <v>2353</v>
      </c>
      <c r="K776" s="104" t="s">
        <v>19</v>
      </c>
      <c r="L776" s="105" t="s">
        <v>2516</v>
      </c>
      <c r="M776" s="105" t="s">
        <v>1209</v>
      </c>
      <c r="N776" s="105" t="s">
        <v>1210</v>
      </c>
      <c r="O776" s="105" t="s">
        <v>2520</v>
      </c>
      <c r="P776" s="105" t="s">
        <v>2521</v>
      </c>
    </row>
    <row r="777" spans="1:16" ht="15.75">
      <c r="A777" s="105" t="s">
        <v>2515</v>
      </c>
      <c r="B777" s="105" t="s">
        <v>2515</v>
      </c>
      <c r="C777" s="105" t="s">
        <v>2515</v>
      </c>
      <c r="D777" s="105" t="s">
        <v>2515</v>
      </c>
      <c r="E777" s="105" t="s">
        <v>2515</v>
      </c>
      <c r="F777" s="105" t="s">
        <v>2515</v>
      </c>
      <c r="G777" s="105" t="s">
        <v>2515</v>
      </c>
      <c r="I777" s="104" t="s">
        <v>2504</v>
      </c>
      <c r="J777" s="109" t="s">
        <v>2529</v>
      </c>
      <c r="K777" s="104" t="s">
        <v>19</v>
      </c>
      <c r="L777" s="105" t="s">
        <v>2516</v>
      </c>
      <c r="M777" s="105" t="s">
        <v>1209</v>
      </c>
      <c r="N777" s="105" t="s">
        <v>1210</v>
      </c>
      <c r="O777" s="105" t="s">
        <v>2519</v>
      </c>
      <c r="P777" s="105" t="s">
        <v>2521</v>
      </c>
    </row>
    <row r="778" spans="1:16" ht="15.75">
      <c r="A778" s="105" t="s">
        <v>2515</v>
      </c>
      <c r="B778" s="105" t="s">
        <v>2515</v>
      </c>
      <c r="C778" s="105" t="s">
        <v>2515</v>
      </c>
      <c r="D778" s="105" t="s">
        <v>2515</v>
      </c>
      <c r="E778" s="105" t="s">
        <v>2515</v>
      </c>
      <c r="F778" s="105" t="s">
        <v>2515</v>
      </c>
      <c r="G778" s="105" t="s">
        <v>2515</v>
      </c>
      <c r="I778" s="104" t="s">
        <v>364</v>
      </c>
      <c r="J778" s="109" t="s">
        <v>2336</v>
      </c>
      <c r="K778" s="104" t="s">
        <v>19</v>
      </c>
      <c r="L778" s="105" t="s">
        <v>2516</v>
      </c>
      <c r="M778" s="105" t="s">
        <v>1209</v>
      </c>
      <c r="N778" s="105" t="s">
        <v>1210</v>
      </c>
      <c r="O778" s="105" t="s">
        <v>2520</v>
      </c>
      <c r="P778" s="105" t="s">
        <v>2521</v>
      </c>
    </row>
    <row r="779" spans="1:16" ht="15.75">
      <c r="A779" s="105" t="s">
        <v>2515</v>
      </c>
      <c r="B779" s="105" t="s">
        <v>2515</v>
      </c>
      <c r="C779" s="105" t="s">
        <v>2515</v>
      </c>
      <c r="D779" s="105" t="s">
        <v>2515</v>
      </c>
      <c r="E779" s="105" t="s">
        <v>2515</v>
      </c>
      <c r="F779" s="105" t="s">
        <v>2515</v>
      </c>
      <c r="G779" s="105" t="s">
        <v>2515</v>
      </c>
      <c r="I779" s="104" t="s">
        <v>2507</v>
      </c>
      <c r="J779" s="109" t="s">
        <v>2517</v>
      </c>
      <c r="K779" s="104" t="s">
        <v>19</v>
      </c>
      <c r="L779" s="105" t="s">
        <v>2516</v>
      </c>
      <c r="M779" s="105" t="s">
        <v>1209</v>
      </c>
      <c r="N779" s="105" t="s">
        <v>1210</v>
      </c>
      <c r="O779" s="105" t="s">
        <v>2520</v>
      </c>
      <c r="P779" s="105" t="s">
        <v>2521</v>
      </c>
    </row>
    <row r="780" spans="1:16" ht="15.75">
      <c r="A780" s="105" t="s">
        <v>2515</v>
      </c>
      <c r="B780" s="105" t="s">
        <v>2515</v>
      </c>
      <c r="C780" s="105" t="s">
        <v>2515</v>
      </c>
      <c r="D780" s="105" t="s">
        <v>2515</v>
      </c>
      <c r="E780" s="105" t="s">
        <v>2515</v>
      </c>
      <c r="F780" s="105" t="s">
        <v>2515</v>
      </c>
      <c r="G780" s="105" t="s">
        <v>2515</v>
      </c>
      <c r="I780" s="104" t="s">
        <v>79</v>
      </c>
      <c r="J780" s="109" t="s">
        <v>2305</v>
      </c>
      <c r="K780" s="104" t="s">
        <v>19</v>
      </c>
      <c r="L780" s="105" t="s">
        <v>2516</v>
      </c>
      <c r="M780" s="105" t="s">
        <v>1209</v>
      </c>
      <c r="N780" s="105" t="s">
        <v>1210</v>
      </c>
      <c r="O780" s="105" t="s">
        <v>2520</v>
      </c>
      <c r="P780" s="105" t="s">
        <v>2521</v>
      </c>
    </row>
    <row r="781" spans="1:16" ht="15.75">
      <c r="A781" s="105" t="s">
        <v>2515</v>
      </c>
      <c r="B781" s="105" t="s">
        <v>2515</v>
      </c>
      <c r="C781" s="105" t="s">
        <v>2515</v>
      </c>
      <c r="D781" s="105" t="s">
        <v>2515</v>
      </c>
      <c r="E781" s="105" t="s">
        <v>2515</v>
      </c>
      <c r="F781" s="105" t="s">
        <v>2515</v>
      </c>
      <c r="G781" s="105" t="s">
        <v>2515</v>
      </c>
      <c r="I781" s="104" t="s">
        <v>2508</v>
      </c>
      <c r="J781" s="109" t="s">
        <v>2518</v>
      </c>
      <c r="K781" s="104" t="s">
        <v>19</v>
      </c>
      <c r="L781" s="105" t="s">
        <v>2516</v>
      </c>
      <c r="M781" s="105" t="s">
        <v>1209</v>
      </c>
      <c r="N781" s="105" t="s">
        <v>1210</v>
      </c>
      <c r="O781" s="105" t="s">
        <v>2520</v>
      </c>
      <c r="P781" s="105" t="s">
        <v>2521</v>
      </c>
    </row>
    <row r="782" spans="1:16" ht="15.75">
      <c r="A782" s="105" t="s">
        <v>2515</v>
      </c>
      <c r="B782" s="105" t="s">
        <v>2515</v>
      </c>
      <c r="C782" s="105" t="s">
        <v>2515</v>
      </c>
      <c r="D782" s="105" t="s">
        <v>2515</v>
      </c>
      <c r="E782" s="105" t="s">
        <v>2515</v>
      </c>
      <c r="F782" s="105" t="s">
        <v>2515</v>
      </c>
      <c r="G782" s="105" t="s">
        <v>2515</v>
      </c>
      <c r="I782" s="104" t="s">
        <v>63</v>
      </c>
      <c r="J782" s="109" t="s">
        <v>2310</v>
      </c>
      <c r="K782" s="104" t="s">
        <v>55</v>
      </c>
      <c r="L782" s="105" t="s">
        <v>2516</v>
      </c>
      <c r="M782" s="105" t="s">
        <v>1209</v>
      </c>
      <c r="N782" s="105" t="s">
        <v>2523</v>
      </c>
      <c r="O782" s="105" t="s">
        <v>2519</v>
      </c>
      <c r="P782" s="105" t="s">
        <v>2522</v>
      </c>
    </row>
    <row r="783" spans="1:16" ht="15.75">
      <c r="A783" s="105" t="s">
        <v>2515</v>
      </c>
      <c r="B783" s="105" t="s">
        <v>2515</v>
      </c>
      <c r="C783" s="105" t="s">
        <v>2515</v>
      </c>
      <c r="D783" s="105" t="s">
        <v>2515</v>
      </c>
      <c r="E783" s="105" t="s">
        <v>2515</v>
      </c>
      <c r="F783" s="105" t="s">
        <v>2515</v>
      </c>
      <c r="G783" s="105" t="s">
        <v>2515</v>
      </c>
      <c r="I783" s="104" t="s">
        <v>402</v>
      </c>
      <c r="J783" s="109" t="s">
        <v>2315</v>
      </c>
      <c r="K783" s="104" t="s">
        <v>19</v>
      </c>
      <c r="L783" s="105" t="s">
        <v>2516</v>
      </c>
      <c r="M783" s="105" t="s">
        <v>1209</v>
      </c>
      <c r="N783" s="105" t="s">
        <v>2523</v>
      </c>
      <c r="O783" s="105" t="s">
        <v>2520</v>
      </c>
      <c r="P783" s="105" t="s">
        <v>2521</v>
      </c>
    </row>
    <row r="784" spans="1:16" ht="15.75">
      <c r="A784" s="105" t="s">
        <v>2515</v>
      </c>
      <c r="B784" s="105" t="s">
        <v>2515</v>
      </c>
      <c r="C784" s="105" t="s">
        <v>2515</v>
      </c>
      <c r="D784" s="105" t="s">
        <v>2515</v>
      </c>
      <c r="E784" s="105" t="s">
        <v>2515</v>
      </c>
      <c r="F784" s="105" t="s">
        <v>2515</v>
      </c>
      <c r="G784" s="105" t="s">
        <v>2515</v>
      </c>
      <c r="I784" s="104" t="s">
        <v>317</v>
      </c>
      <c r="J784" s="109" t="s">
        <v>2353</v>
      </c>
      <c r="K784" s="104" t="s">
        <v>19</v>
      </c>
      <c r="L784" s="105" t="s">
        <v>2516</v>
      </c>
      <c r="M784" s="105" t="s">
        <v>1209</v>
      </c>
      <c r="N784" s="105" t="s">
        <v>2523</v>
      </c>
      <c r="O784" s="105" t="s">
        <v>2520</v>
      </c>
      <c r="P784" s="105" t="s">
        <v>2521</v>
      </c>
    </row>
    <row r="785" spans="1:16" ht="15.75">
      <c r="A785" s="105" t="s">
        <v>2515</v>
      </c>
      <c r="B785" s="105" t="s">
        <v>2515</v>
      </c>
      <c r="C785" s="105" t="s">
        <v>2515</v>
      </c>
      <c r="D785" s="105" t="s">
        <v>2515</v>
      </c>
      <c r="E785" s="105" t="s">
        <v>2515</v>
      </c>
      <c r="F785" s="105" t="s">
        <v>2515</v>
      </c>
      <c r="G785" s="105" t="s">
        <v>2515</v>
      </c>
      <c r="I785" s="104" t="s">
        <v>364</v>
      </c>
      <c r="J785" s="109" t="s">
        <v>2336</v>
      </c>
      <c r="K785" s="104" t="s">
        <v>19</v>
      </c>
      <c r="L785" s="105" t="s">
        <v>2516</v>
      </c>
      <c r="M785" s="105" t="s">
        <v>1209</v>
      </c>
      <c r="N785" s="105" t="s">
        <v>2523</v>
      </c>
      <c r="O785" s="105" t="s">
        <v>2520</v>
      </c>
      <c r="P785" s="105" t="s">
        <v>2521</v>
      </c>
    </row>
    <row r="786" spans="1:16" ht="15.75">
      <c r="A786" s="105" t="s">
        <v>2515</v>
      </c>
      <c r="B786" s="105" t="s">
        <v>2515</v>
      </c>
      <c r="C786" s="105" t="s">
        <v>2515</v>
      </c>
      <c r="D786" s="105" t="s">
        <v>2515</v>
      </c>
      <c r="E786" s="105" t="s">
        <v>2515</v>
      </c>
      <c r="F786" s="105" t="s">
        <v>2515</v>
      </c>
      <c r="G786" s="105" t="s">
        <v>2515</v>
      </c>
      <c r="I786" s="104" t="s">
        <v>2507</v>
      </c>
      <c r="J786" s="109" t="s">
        <v>2517</v>
      </c>
      <c r="K786" s="104" t="s">
        <v>19</v>
      </c>
      <c r="L786" s="105" t="s">
        <v>2516</v>
      </c>
      <c r="M786" s="105" t="s">
        <v>1209</v>
      </c>
      <c r="N786" s="105" t="s">
        <v>2523</v>
      </c>
      <c r="O786" s="105" t="s">
        <v>2520</v>
      </c>
      <c r="P786" s="105" t="s">
        <v>2521</v>
      </c>
    </row>
    <row r="787" spans="1:16" ht="15.75">
      <c r="A787" s="105" t="s">
        <v>2515</v>
      </c>
      <c r="B787" s="105" t="s">
        <v>2515</v>
      </c>
      <c r="C787" s="105" t="s">
        <v>2515</v>
      </c>
      <c r="D787" s="105" t="s">
        <v>2515</v>
      </c>
      <c r="E787" s="105" t="s">
        <v>2515</v>
      </c>
      <c r="F787" s="105" t="s">
        <v>2515</v>
      </c>
      <c r="G787" s="105" t="s">
        <v>2515</v>
      </c>
      <c r="I787" s="104" t="s">
        <v>2508</v>
      </c>
      <c r="J787" s="109" t="s">
        <v>2518</v>
      </c>
      <c r="K787" s="104" t="s">
        <v>19</v>
      </c>
      <c r="L787" s="105" t="s">
        <v>2516</v>
      </c>
      <c r="M787" s="105" t="s">
        <v>1209</v>
      </c>
      <c r="N787" s="105" t="s">
        <v>2523</v>
      </c>
      <c r="O787" s="105" t="s">
        <v>2520</v>
      </c>
      <c r="P787" s="105" t="s">
        <v>2521</v>
      </c>
    </row>
    <row r="788" spans="1:16">
      <c r="A788" s="105" t="s">
        <v>2515</v>
      </c>
      <c r="B788" s="105" t="s">
        <v>2515</v>
      </c>
      <c r="C788" s="105" t="s">
        <v>2515</v>
      </c>
      <c r="D788" s="105" t="s">
        <v>2515</v>
      </c>
      <c r="E788" s="105" t="s">
        <v>2515</v>
      </c>
      <c r="F788" s="105" t="s">
        <v>2515</v>
      </c>
      <c r="G788" s="105" t="s">
        <v>2515</v>
      </c>
      <c r="I788" s="107" t="s">
        <v>317</v>
      </c>
      <c r="J788" s="107" t="s">
        <v>2353</v>
      </c>
      <c r="K788" s="104" t="s">
        <v>19</v>
      </c>
      <c r="L788" s="105" t="s">
        <v>2516</v>
      </c>
      <c r="M788" s="105" t="s">
        <v>1209</v>
      </c>
      <c r="N788" s="105" t="s">
        <v>1396</v>
      </c>
      <c r="O788" s="105" t="s">
        <v>2520</v>
      </c>
      <c r="P788" s="105" t="s">
        <v>2521</v>
      </c>
    </row>
    <row r="789" spans="1:16">
      <c r="A789" s="105" t="s">
        <v>2515</v>
      </c>
      <c r="B789" s="105" t="s">
        <v>2515</v>
      </c>
      <c r="C789" s="105" t="s">
        <v>2515</v>
      </c>
      <c r="D789" s="105" t="s">
        <v>2515</v>
      </c>
      <c r="E789" s="105" t="s">
        <v>2515</v>
      </c>
      <c r="F789" s="105" t="s">
        <v>2515</v>
      </c>
      <c r="G789" s="105" t="s">
        <v>2515</v>
      </c>
      <c r="I789" s="107" t="s">
        <v>2507</v>
      </c>
      <c r="J789" s="107" t="s">
        <v>2517</v>
      </c>
      <c r="K789" s="104" t="s">
        <v>19</v>
      </c>
      <c r="L789" s="105" t="s">
        <v>2516</v>
      </c>
      <c r="M789" s="105" t="s">
        <v>1209</v>
      </c>
      <c r="N789" s="105" t="s">
        <v>1396</v>
      </c>
      <c r="O789" s="105" t="s">
        <v>2520</v>
      </c>
      <c r="P789" s="105" t="s">
        <v>2521</v>
      </c>
    </row>
    <row r="790" spans="1:16">
      <c r="A790" s="105" t="s">
        <v>2515</v>
      </c>
      <c r="B790" s="105" t="s">
        <v>2515</v>
      </c>
      <c r="C790" s="105" t="s">
        <v>2515</v>
      </c>
      <c r="D790" s="105" t="s">
        <v>2515</v>
      </c>
      <c r="E790" s="105" t="s">
        <v>2515</v>
      </c>
      <c r="F790" s="105" t="s">
        <v>2515</v>
      </c>
      <c r="G790" s="105" t="s">
        <v>2515</v>
      </c>
      <c r="I790" s="107" t="s">
        <v>2514</v>
      </c>
      <c r="J790" s="107" t="s">
        <v>2534</v>
      </c>
      <c r="K790" s="104" t="s">
        <v>2513</v>
      </c>
      <c r="L790" s="105" t="s">
        <v>2516</v>
      </c>
      <c r="M790" s="105" t="s">
        <v>1209</v>
      </c>
      <c r="N790" s="105" t="s">
        <v>1396</v>
      </c>
      <c r="O790" s="105" t="s">
        <v>2520</v>
      </c>
      <c r="P790" s="105" t="s">
        <v>2521</v>
      </c>
    </row>
    <row r="791" spans="1:16" ht="15.75">
      <c r="A791" s="105" t="s">
        <v>2515</v>
      </c>
      <c r="B791" s="105" t="s">
        <v>2515</v>
      </c>
      <c r="C791" s="105" t="s">
        <v>2515</v>
      </c>
      <c r="D791" s="105" t="s">
        <v>2515</v>
      </c>
      <c r="E791" s="105" t="s">
        <v>2515</v>
      </c>
      <c r="F791" s="105" t="s">
        <v>2515</v>
      </c>
      <c r="G791" s="105" t="s">
        <v>2515</v>
      </c>
      <c r="I791" s="104" t="s">
        <v>162</v>
      </c>
      <c r="J791" s="109" t="s">
        <v>2302</v>
      </c>
      <c r="K791" s="104" t="s">
        <v>55</v>
      </c>
      <c r="L791" s="105" t="s">
        <v>2516</v>
      </c>
      <c r="M791" s="105" t="s">
        <v>1209</v>
      </c>
      <c r="N791" s="105" t="s">
        <v>1295</v>
      </c>
      <c r="O791" s="105" t="s">
        <v>2519</v>
      </c>
      <c r="P791" s="105" t="s">
        <v>2521</v>
      </c>
    </row>
    <row r="792" spans="1:16" ht="15.75">
      <c r="A792" s="105" t="s">
        <v>2515</v>
      </c>
      <c r="B792" s="105" t="s">
        <v>2515</v>
      </c>
      <c r="C792" s="105" t="s">
        <v>2515</v>
      </c>
      <c r="D792" s="105" t="s">
        <v>2515</v>
      </c>
      <c r="E792" s="105" t="s">
        <v>2515</v>
      </c>
      <c r="F792" s="105" t="s">
        <v>2515</v>
      </c>
      <c r="G792" s="105" t="s">
        <v>2515</v>
      </c>
      <c r="I792" s="104" t="s">
        <v>63</v>
      </c>
      <c r="J792" s="109" t="s">
        <v>2310</v>
      </c>
      <c r="K792" s="104" t="s">
        <v>55</v>
      </c>
      <c r="L792" s="105" t="s">
        <v>2516</v>
      </c>
      <c r="M792" s="105" t="s">
        <v>1209</v>
      </c>
      <c r="N792" s="105" t="s">
        <v>1295</v>
      </c>
      <c r="O792" s="105" t="s">
        <v>2519</v>
      </c>
      <c r="P792" s="105" t="s">
        <v>2522</v>
      </c>
    </row>
    <row r="793" spans="1:16" ht="15.75">
      <c r="A793" s="105" t="s">
        <v>2515</v>
      </c>
      <c r="B793" s="105" t="s">
        <v>2515</v>
      </c>
      <c r="C793" s="105" t="s">
        <v>2515</v>
      </c>
      <c r="D793" s="105" t="s">
        <v>2515</v>
      </c>
      <c r="E793" s="105" t="s">
        <v>2515</v>
      </c>
      <c r="F793" s="105" t="s">
        <v>2515</v>
      </c>
      <c r="G793" s="105" t="s">
        <v>2515</v>
      </c>
      <c r="I793" s="104" t="s">
        <v>527</v>
      </c>
      <c r="J793" s="109" t="s">
        <v>2333</v>
      </c>
      <c r="K793" s="104" t="s">
        <v>19</v>
      </c>
      <c r="L793" s="105" t="s">
        <v>2516</v>
      </c>
      <c r="M793" s="105" t="s">
        <v>1209</v>
      </c>
      <c r="N793" s="105" t="s">
        <v>1295</v>
      </c>
      <c r="O793" s="105" t="s">
        <v>2520</v>
      </c>
      <c r="P793" s="105" t="s">
        <v>2521</v>
      </c>
    </row>
    <row r="794" spans="1:16" ht="15.75">
      <c r="A794" s="105" t="s">
        <v>2515</v>
      </c>
      <c r="B794" s="105" t="s">
        <v>2515</v>
      </c>
      <c r="C794" s="105" t="s">
        <v>2515</v>
      </c>
      <c r="D794" s="105" t="s">
        <v>2515</v>
      </c>
      <c r="E794" s="105" t="s">
        <v>2515</v>
      </c>
      <c r="F794" s="105" t="s">
        <v>2515</v>
      </c>
      <c r="G794" s="105" t="s">
        <v>2515</v>
      </c>
      <c r="I794" s="104" t="s">
        <v>2504</v>
      </c>
      <c r="J794" s="109" t="s">
        <v>2529</v>
      </c>
      <c r="K794" s="104" t="s">
        <v>19</v>
      </c>
      <c r="L794" s="105" t="s">
        <v>2516</v>
      </c>
      <c r="M794" s="105" t="s">
        <v>1209</v>
      </c>
      <c r="N794" s="105" t="s">
        <v>1295</v>
      </c>
      <c r="O794" s="105" t="s">
        <v>2519</v>
      </c>
      <c r="P794" s="105" t="s">
        <v>2521</v>
      </c>
    </row>
    <row r="795" spans="1:16" ht="15.75">
      <c r="A795" s="105" t="s">
        <v>2515</v>
      </c>
      <c r="B795" s="105" t="s">
        <v>2515</v>
      </c>
      <c r="C795" s="105" t="s">
        <v>2515</v>
      </c>
      <c r="D795" s="105" t="s">
        <v>2515</v>
      </c>
      <c r="E795" s="105" t="s">
        <v>2515</v>
      </c>
      <c r="F795" s="105" t="s">
        <v>2515</v>
      </c>
      <c r="G795" s="105" t="s">
        <v>2515</v>
      </c>
      <c r="I795" s="104" t="s">
        <v>2507</v>
      </c>
      <c r="J795" s="109" t="s">
        <v>2517</v>
      </c>
      <c r="K795" s="104" t="s">
        <v>19</v>
      </c>
      <c r="L795" s="105" t="s">
        <v>2516</v>
      </c>
      <c r="M795" s="105" t="s">
        <v>1209</v>
      </c>
      <c r="N795" s="105" t="s">
        <v>1295</v>
      </c>
      <c r="O795" s="105" t="s">
        <v>2520</v>
      </c>
      <c r="P795" s="105" t="s">
        <v>2521</v>
      </c>
    </row>
    <row r="796" spans="1:16" ht="15.75">
      <c r="A796" s="105" t="s">
        <v>2515</v>
      </c>
      <c r="B796" s="105" t="s">
        <v>2515</v>
      </c>
      <c r="C796" s="105" t="s">
        <v>2515</v>
      </c>
      <c r="D796" s="105" t="s">
        <v>2515</v>
      </c>
      <c r="E796" s="105" t="s">
        <v>2515</v>
      </c>
      <c r="F796" s="105" t="s">
        <v>2515</v>
      </c>
      <c r="G796" s="105" t="s">
        <v>2515</v>
      </c>
      <c r="I796" s="104" t="s">
        <v>79</v>
      </c>
      <c r="J796" s="109" t="s">
        <v>2305</v>
      </c>
      <c r="K796" s="104" t="s">
        <v>19</v>
      </c>
      <c r="L796" s="105" t="s">
        <v>2516</v>
      </c>
      <c r="M796" s="105" t="s">
        <v>1209</v>
      </c>
      <c r="N796" s="105" t="s">
        <v>1295</v>
      </c>
      <c r="O796" s="105" t="s">
        <v>2520</v>
      </c>
      <c r="P796" s="105" t="s">
        <v>2521</v>
      </c>
    </row>
    <row r="797" spans="1:16" ht="15.75">
      <c r="A797" s="105" t="s">
        <v>2515</v>
      </c>
      <c r="B797" s="105" t="s">
        <v>2515</v>
      </c>
      <c r="C797" s="105" t="s">
        <v>2515</v>
      </c>
      <c r="D797" s="105" t="s">
        <v>2515</v>
      </c>
      <c r="E797" s="105" t="s">
        <v>2515</v>
      </c>
      <c r="F797" s="105" t="s">
        <v>2515</v>
      </c>
      <c r="G797" s="105" t="s">
        <v>2515</v>
      </c>
      <c r="I797" s="104" t="s">
        <v>2508</v>
      </c>
      <c r="J797" s="109" t="s">
        <v>2518</v>
      </c>
      <c r="K797" s="104" t="s">
        <v>19</v>
      </c>
      <c r="L797" s="105" t="s">
        <v>2516</v>
      </c>
      <c r="M797" s="105" t="s">
        <v>1209</v>
      </c>
      <c r="N797" s="105" t="s">
        <v>1295</v>
      </c>
      <c r="O797" s="105" t="s">
        <v>2520</v>
      </c>
      <c r="P797" s="105" t="s">
        <v>2521</v>
      </c>
    </row>
  </sheetData>
  <autoFilter ref="A6:Q797" xr:uid="{DFC9E420-C0CF-4EE2-8488-54601BB1D690}">
    <sortState ref="A7:Q797">
      <sortCondition descending="1" ref="O6:O797"/>
    </sortState>
  </autoFilter>
  <hyperlinks>
    <hyperlink ref="Q346" r:id="rId1" xr:uid="{552B4C4E-EFAA-41EE-9E49-D45981574254}"/>
    <hyperlink ref="Q467" r:id="rId2" xr:uid="{49AAF478-5E07-4E6C-8DE1-70AEFD555B1D}"/>
    <hyperlink ref="Q483" r:id="rId3" xr:uid="{FF98A029-6754-4BA8-929A-A1D9DC37BD36}"/>
    <hyperlink ref="B7" r:id="rId4" display="https://emenscr.nesdc.go.th/viewer/view.html?id=5b18e0b7234e9c6a4b8c213b&amp;username=rmutt0578321" xr:uid="{54AC9C60-6456-4E5F-BE4E-04B3244E7457}"/>
    <hyperlink ref="B8" r:id="rId5" display="https://emenscr.nesdc.go.th/viewer/view.html?id=5b18e5a90d16bc6a5048b2ec&amp;username=rmutt0578041" xr:uid="{9FCDA1F6-2530-45E5-9351-7E1C10852965}"/>
    <hyperlink ref="B9" r:id="rId6" display="https://emenscr.nesdc.go.th/viewer/view.html?id=5b1a062bea79507e38d7c532&amp;username=rmutt0578081" xr:uid="{2029D194-E432-4484-B35F-EAB0657DE8BA}"/>
    <hyperlink ref="B10" r:id="rId7" display="https://emenscr.nesdc.go.th/viewer/view.html?id=5b1b5f85ea79507e38d7c5a7&amp;username=rmutt057802011" xr:uid="{4DE352DA-E0C2-4CA5-BA65-1DDDD9F63B06}"/>
    <hyperlink ref="B11" r:id="rId8" display="https://emenscr.nesdc.go.th/viewer/view.html?id=5b1c01aeea79507e38d7c5ed&amp;username=rmutt0578041" xr:uid="{6536D840-4E14-4DDA-92DD-6CE240208422}"/>
    <hyperlink ref="B12" r:id="rId9" display="https://emenscr.nesdc.go.th/viewer/view.html?id=5b1c9c59bdb2d17e2f9a15e7&amp;username=rmutt0578041" xr:uid="{7B0727E0-5403-4CDD-8596-004B6D339126}"/>
    <hyperlink ref="B13" r:id="rId10" display="https://emenscr.nesdc.go.th/viewer/view.html?id=5b1ca7f9ea79507e38d7c5f8&amp;username=rmutt0578041" xr:uid="{826458F5-E0C9-4F00-B4B9-26D374B5A147}"/>
    <hyperlink ref="B14" r:id="rId11" display="https://emenscr.nesdc.go.th/viewer/view.html?id=5b8dfa05e8a05d0f344e4d6f&amp;username=rmutt0578041" xr:uid="{D6BAC8EA-17E9-427E-AACE-91C056E13BC5}"/>
    <hyperlink ref="B18" r:id="rId12" display="https://emenscr.nesdc.go.th/viewer/view.html?id=5b9b2d01b76a640f33987329&amp;username=moac12091" xr:uid="{42B5A69B-3299-4931-88A7-62892361FBD5}"/>
    <hyperlink ref="B19" r:id="rId13" display="https://emenscr.nesdc.go.th/viewer/view.html?id=5b9b34d0e8a05d0f344e4d9c&amp;username=moac12091" xr:uid="{E248E620-35B1-45A7-B87B-E3D9C0ECB3F0}"/>
    <hyperlink ref="B20" r:id="rId14" display="https://emenscr.nesdc.go.th/viewer/view.html?id=5ba1a6df8419180f2e67b016&amp;username=moac271221" xr:uid="{7BD3A1A3-2E67-494E-8429-7B4CA355AB34}"/>
    <hyperlink ref="B15" r:id="rId15" display="https://emenscr.nesdc.go.th/viewer/view.html?id=5bd8416b49b9c605ba60a1ec&amp;username=uru0535141" xr:uid="{F5401986-3413-428E-8E07-D8F885FE84DF}"/>
    <hyperlink ref="B16" r:id="rId16" display="https://emenscr.nesdc.go.th/viewer/view.html?id=5bebd6027de3c605ae416222&amp;username=uru0535141" xr:uid="{7CAF4E9C-FD7F-447D-80CF-8A70A0C544B7}"/>
    <hyperlink ref="B17" r:id="rId17" display="https://emenscr.nesdc.go.th/viewer/view.html?id=5bebe9017de3c605ae416225&amp;username=uru0535141" xr:uid="{426C04B0-A41F-4CC0-8828-C6689FA4751B}"/>
    <hyperlink ref="B21" r:id="rId18" display="https://emenscr.nesdc.go.th/viewer/view.html?id=5c4963d8fa0300077dfaef1a&amp;username=psu05211021" xr:uid="{B268F9B2-764B-499D-AE33-0B56E7DBEEC4}"/>
    <hyperlink ref="B22" r:id="rId19" display="https://emenscr.nesdc.go.th/viewer/view.html?id=5c498439fa0300077dfaef55&amp;username=psu05211021" xr:uid="{5ED3A072-843B-473E-BA16-FE1987F33DF4}"/>
    <hyperlink ref="B23" r:id="rId20" display="https://emenscr.nesdc.go.th/viewer/view.html?id=5c99e705f78b133fe6b14a04&amp;username=uru0535141" xr:uid="{386E86E5-2D20-4E16-8CD1-86B67830FBA5}"/>
    <hyperlink ref="B24" r:id="rId21" display="https://emenscr.nesdc.go.th/viewer/view.html?id=5d4bad897b5e7313fcd6a575&amp;username=bsru0564081" xr:uid="{C0222222-5DA2-4FA1-B6E4-E4F005AA8D8E}"/>
    <hyperlink ref="B25" r:id="rId22" display="https://emenscr.nesdc.go.th/viewer/view.html?id=5d721a1d89e2df1450c65124&amp;username=rmutt0578321" xr:uid="{3C333301-B5A8-4C14-B957-5C1D5819ED0F}"/>
    <hyperlink ref="B26" r:id="rId23" display="https://emenscr.nesdc.go.th/viewer/view.html?id=5d79d0e9f56d13579117126a&amp;username=moc07041" xr:uid="{4CB222D8-96F1-4678-B257-1125DAE01E19}"/>
    <hyperlink ref="B27" r:id="rId24" display="https://emenscr.nesdc.go.th/viewer/view.html?id=5d8db737a6abc9230910999d&amp;username=rmutt0578101" xr:uid="{B00FD27A-D4F3-4FA6-B03F-FD400862B959}"/>
    <hyperlink ref="B51" r:id="rId25" display="https://emenscr.nesdc.go.th/viewer/view.html?id=5d9c09f465743721fe4ed14d&amp;username=moac09051" xr:uid="{66DD2B78-F23A-4CFE-8C30-DB1CADC9D792}"/>
    <hyperlink ref="B52" r:id="rId26" display="https://emenscr.nesdc.go.th/viewer/view.html?id=5d9c52626d256b21f91fcefc&amp;username=moac09051" xr:uid="{79D76473-3B1E-4113-9F08-3FE8F24F48B3}"/>
    <hyperlink ref="B28" r:id="rId27" display="https://emenscr.nesdc.go.th/viewer/view.html?id=5da696ddd070455bd999d478&amp;username=rmutt0578041" xr:uid="{A83EF5D6-8D6B-40E7-A032-CCA9A30263D7}"/>
    <hyperlink ref="B29" r:id="rId28" display="https://emenscr.nesdc.go.th/viewer/view.html?id=5da9948f1cf04a5bcff24a71&amp;username=rus0585101" xr:uid="{E1BC39DA-7CEA-464A-B70A-4B2C6F40D51D}"/>
    <hyperlink ref="B30" r:id="rId29" display="https://emenscr.nesdc.go.th/viewer/view.html?id=5db65bce395adc146fd485c9&amp;username=rmutt0578041" xr:uid="{3C23839F-5064-4C4D-BE3A-758D3ACC6A7C}"/>
    <hyperlink ref="B53" r:id="rId30" display="https://emenscr.nesdc.go.th/viewer/view.html?id=5db66e4d395adc146fd48620&amp;username=skru11161" xr:uid="{C40670CB-0044-4DEF-BEC3-90FD32E90EEB}"/>
    <hyperlink ref="B54" r:id="rId31" display="https://emenscr.nesdc.go.th/viewer/view.html?id=5db6a8bb395adc146fd486a2&amp;username=thaitobacco1" xr:uid="{3EEB20AB-DFBF-4ACA-81D3-FB154DB6252B}"/>
    <hyperlink ref="B55" r:id="rId32" display="https://emenscr.nesdc.go.th/viewer/view.html?id=5dccdf5defbbb90303acb1cd&amp;username=moi0017241" xr:uid="{F593DF46-B4C3-493C-B141-DB6ECD23E388}"/>
    <hyperlink ref="B56" r:id="rId33" display="https://emenscr.nesdc.go.th/viewer/view.html?id=5dd3773213f46e6ad55aba40&amp;username=moac04021" xr:uid="{85694B66-0E2F-425D-818E-985E0DBCA30B}"/>
    <hyperlink ref="B57" r:id="rId34" display="https://emenscr.nesdc.go.th/viewer/view.html?id=5dd38b0513f46e6ad55aba46&amp;username=moac04021" xr:uid="{B07D499D-3F19-4FC0-93B7-044D32916DC0}"/>
    <hyperlink ref="B58" r:id="rId35" display="https://emenscr.nesdc.go.th/viewer/view.html?id=5ddf8b67e6c2135e5ceb2df3&amp;username=moac26031" xr:uid="{593AC6BD-2153-472B-A121-B86CEB4018B7}"/>
    <hyperlink ref="B59" r:id="rId36" display="https://emenscr.nesdc.go.th/viewer/view.html?id=5de118165b1d0951ee935675&amp;username=rmutt0578031" xr:uid="{63B24EDC-EFD9-4553-8BA0-0557554EBE8E}"/>
    <hyperlink ref="B60" r:id="rId37" display="https://emenscr.nesdc.go.th/viewer/view.html?id=5de11d645b1d0951ee935678&amp;username=rmutt0578031" xr:uid="{2E11C911-674F-4134-9897-F175408DE85A}"/>
    <hyperlink ref="B61" r:id="rId38" display="https://emenscr.nesdc.go.th/viewer/view.html?id=5de1221c15ce5051f349fe0b&amp;username=rmutt0578031" xr:uid="{2E9498D6-9433-4473-A551-E421C0466CD0}"/>
    <hyperlink ref="B62" r:id="rId39" display="https://emenscr.nesdc.go.th/viewer/view.html?id=5de5e4f6240cac46ac1af8c0&amp;username=moc03111" xr:uid="{C6919BC7-86DD-4A0A-AA9F-F8BBCBCADF1B}"/>
    <hyperlink ref="B63" r:id="rId40" display="https://emenscr.nesdc.go.th/viewer/view.html?id=5ded09dda4f65846b25d4339&amp;username=moac0009521" xr:uid="{007822E8-7FB7-4A94-915C-E1FD4B380ED8}"/>
    <hyperlink ref="B64" r:id="rId41" display="https://emenscr.nesdc.go.th/viewer/view.html?id=5dee084fa4f65846b25d4407&amp;username=moac0009861" xr:uid="{EF9A4BE3-9AB0-4965-9B8C-530C1D5F7BBC}"/>
    <hyperlink ref="B65" r:id="rId42" display="https://emenscr.nesdc.go.th/viewer/view.html?id=5dee09109f75a146bbce097c&amp;username=moc0016861" xr:uid="{51E3A0CA-08FC-42FE-8E3C-A6E30EBC890C}"/>
    <hyperlink ref="B66" r:id="rId43" display="https://emenscr.nesdc.go.th/viewer/view.html?id=5df0647e21057f4ecfc9ec91&amp;username=moc07041" xr:uid="{3D7D90D3-8414-4018-AC62-84078C3E1298}"/>
    <hyperlink ref="B67" r:id="rId44" display="https://emenscr.nesdc.go.th/viewer/view.html?id=5df085f1ca32fb4ed4482d93&amp;username=moac0007831" xr:uid="{8804C619-3417-4999-BC78-C3FDD95F82B2}"/>
    <hyperlink ref="B68" r:id="rId45" display="https://emenscr.nesdc.go.th/viewer/view.html?id=5df0a24d21057f4ecfc9ed16&amp;username=moi0017501" xr:uid="{BE78C82A-52FA-486C-A7F0-AF661D40DFBD}"/>
    <hyperlink ref="B69" r:id="rId46" display="https://emenscr.nesdc.go.th/viewer/view.html?id=5df0afb911e6364ece801e2b&amp;username=moi0017501" xr:uid="{F37414C1-1B6B-43FC-AB22-A94ABF595454}"/>
    <hyperlink ref="B70" r:id="rId47" display="https://emenscr.nesdc.go.th/viewer/view.html?id=5df210a8ca32fb4ed4482f61&amp;username=moc04031" xr:uid="{2257ED1E-6DA5-4562-B3B6-DB709097148E}"/>
    <hyperlink ref="B71" r:id="rId48" display="https://emenscr.nesdc.go.th/viewer/view.html?id=5df32495c24dfe2c4f174ca1&amp;username=moi0017121" xr:uid="{B28911B9-8998-4EBD-8157-12800CB0AD95}"/>
    <hyperlink ref="B72" r:id="rId49" display="https://emenscr.nesdc.go.th/viewer/view.html?id=5df33e4e8af3392c55b03c65&amp;username=industry04201" xr:uid="{DB0FA3C4-52B9-4B09-B6C1-86643BA55806}"/>
    <hyperlink ref="B73" r:id="rId50" display="https://emenscr.nesdc.go.th/viewer/view.html?id=5df4626c9bd9f12c4a2d0a10&amp;username=ku05134021" xr:uid="{6B3D95A0-8BAF-42E9-B8EA-7ECCAEEFAE47}"/>
    <hyperlink ref="B74" r:id="rId51" display="https://emenscr.nesdc.go.th/viewer/view.html?id=5df72d411069321a558d6a55&amp;username=moc03061" xr:uid="{F6749B90-693A-4A5E-815A-44AA82A75558}"/>
    <hyperlink ref="B75" r:id="rId52" display="https://emenscr.nesdc.go.th/viewer/view.html?id=5df883c8ffccfe3f5905ed3e&amp;username=ksu056872" xr:uid="{DF71D57B-16A1-42DE-90D1-4C6A7518B8A3}"/>
    <hyperlink ref="B76" r:id="rId53" display="https://emenscr.nesdc.go.th/viewer/view.html?id=5df88a15caa0dc3f63b8c35f&amp;username=moi0017121" xr:uid="{1A960D07-055B-4EBB-830B-A61A8C4A06BF}"/>
    <hyperlink ref="B77" r:id="rId54" display="https://emenscr.nesdc.go.th/viewer/view.html?id=5df996a2caa0dc3f63b8c407&amp;username=ksu056872" xr:uid="{8A233E4B-6782-4FC9-91A8-1A59558BA873}"/>
    <hyperlink ref="B78" r:id="rId55" display="https://emenscr.nesdc.go.th/viewer/view.html?id=5df999cd6b12163f58d5f7f3&amp;username=ksu056872" xr:uid="{37EFE6E5-5A30-43DF-93F2-A7779F4C7362}"/>
    <hyperlink ref="B79" r:id="rId56" display="https://emenscr.nesdc.go.th/viewer/view.html?id=5df9a8d4ffccfe3f5905ee60&amp;username=moc0016451" xr:uid="{407C863B-38E3-4B7D-9FB1-15459F9A116F}"/>
    <hyperlink ref="B80" r:id="rId57" display="https://emenscr.nesdc.go.th/viewer/view.html?id=5df9f1876b12163f58d5f989&amp;username=ksu056872" xr:uid="{FAE64C70-E72B-4C2A-BAD0-FD2DF112424D}"/>
    <hyperlink ref="B81" r:id="rId58" display="https://emenscr.nesdc.go.th/viewer/view.html?id=5dfb06c3d2f24a1a689b4be5&amp;username=moac0224301" xr:uid="{0C10F29E-C6F9-4A9F-A5F0-1BF308016A18}"/>
    <hyperlink ref="B82" r:id="rId59" display="https://emenscr.nesdc.go.th/viewer/view.html?id=5dfb4047c552571a72d137f9&amp;username=mot0703481" xr:uid="{E41E3E1C-EA80-4E2F-A3DA-FE67B8800792}"/>
    <hyperlink ref="B83" r:id="rId60" display="https://emenscr.nesdc.go.th/viewer/view.html?id=5dfc77c4d2f24a1a689b4eb4&amp;username=moac10041" xr:uid="{3B8DEC8B-93EA-473B-8321-17D085537705}"/>
    <hyperlink ref="B84" r:id="rId61" display="https://emenscr.nesdc.go.th/viewer/view.html?id=5dfc8b72e02dae1a6dd4bedc&amp;username=moac10041" xr:uid="{B42799EA-B3D5-4FE9-954B-42479E440F13}"/>
    <hyperlink ref="B85" r:id="rId62" display="https://emenscr.nesdc.go.th/viewer/view.html?id=5dfc8d56e02dae1a6dd4bee7&amp;username=moac10041" xr:uid="{68EE0E36-F68D-4582-BD38-6D136BD349DE}"/>
    <hyperlink ref="B86" r:id="rId63" display="https://emenscr.nesdc.go.th/viewer/view.html?id=5dfc8e20d2f24a1a689b4f42&amp;username=moac10041" xr:uid="{C6213321-D55B-4836-B1C7-65C88D83E19D}"/>
    <hyperlink ref="B31" r:id="rId64" display="https://emenscr.nesdc.go.th/viewer/view.html?id=5dfc8fe0506a444db354a7e2&amp;username=moac271221" xr:uid="{5AFC2FD0-B257-44CE-B691-A4DD7E9B7C76}"/>
    <hyperlink ref="B87" r:id="rId65" display="https://emenscr.nesdc.go.th/viewer/view.html?id=5dfc9148ba396e3a82dca541&amp;username=moac10041" xr:uid="{80354188-A6E8-4414-A75B-A8F33B1C3785}"/>
    <hyperlink ref="B88" r:id="rId66" display="https://emenscr.nesdc.go.th/viewer/view.html?id=5dfc928baf3c503a8625b7c0&amp;username=moac10041" xr:uid="{B8F2BC53-06AB-4F9F-9790-2F5BB360E7EE}"/>
    <hyperlink ref="B89" r:id="rId67" display="https://emenscr.nesdc.go.th/viewer/view.html?id=5dff2bee42c5ca49af55a540&amp;username=moac0009481" xr:uid="{2F07088C-163B-4256-8E75-FD4DCC5477FE}"/>
    <hyperlink ref="B90" r:id="rId68" display="https://emenscr.nesdc.go.th/viewer/view.html?id=5dff3609b459dd49a9ac7062&amp;username=moac0009481" xr:uid="{4630F5B8-2850-4384-800C-C7C625C97469}"/>
    <hyperlink ref="B32" r:id="rId69" display="https://emenscr.nesdc.go.th/viewer/view.html?id=5e0021de6f155549ab8fb48b&amp;username=moac271221" xr:uid="{8A1D0621-C66C-4818-86E3-EFE51B5FE87D}"/>
    <hyperlink ref="B33" r:id="rId70" display="https://emenscr.nesdc.go.th/viewer/view.html?id=5e002cff6f155549ab8fb4a3&amp;username=moac271221" xr:uid="{117C8B67-6A20-43C8-9123-0C4638472A07}"/>
    <hyperlink ref="B34" r:id="rId71" display="https://emenscr.nesdc.go.th/viewer/view.html?id=5e00400eb459dd49a9ac70d5&amp;username=moac271221" xr:uid="{1F3DE5F7-C11B-4967-B2A6-5BE0EBD53FFA}"/>
    <hyperlink ref="B35" r:id="rId72" display="https://emenscr.nesdc.go.th/viewer/view.html?id=5e00494bb459dd49a9ac70f4&amp;username=moac271221" xr:uid="{C7A93932-5790-4C02-973C-AC7B8CA46207}"/>
    <hyperlink ref="B91" r:id="rId73" display="https://emenscr.nesdc.go.th/viewer/view.html?id=5e00697dca0feb49b458bc40&amp;username=moac10041" xr:uid="{DE8D4D15-5A1B-4C62-A01D-64597F08FD15}"/>
    <hyperlink ref="B92" r:id="rId74" display="https://emenscr.nesdc.go.th/viewer/view.html?id=5e008d6e42c5ca49af55a786&amp;username=sut56027011" xr:uid="{8DBACE6A-61D8-467D-A455-4C1C38EFE7FD}"/>
    <hyperlink ref="B93" r:id="rId75" display="https://emenscr.nesdc.go.th/viewer/view.html?id=5e018e7fca0feb49b458be63&amp;username=moac0009951" xr:uid="{22510B83-C5E4-41FF-948F-2CB912920953}"/>
    <hyperlink ref="B94" r:id="rId76" display="https://emenscr.nesdc.go.th/viewer/view.html?id=5e01caee42c5ca49af55a9c1&amp;username=moac0008951" xr:uid="{A2A52EA7-F8E7-4925-A0B2-A6AB9E8CF358}"/>
    <hyperlink ref="B95" r:id="rId77" display="https://emenscr.nesdc.go.th/viewer/view.html?id=5e01d1846f155549ab8fb960&amp;username=moac0009951" xr:uid="{EDC2EF69-74CF-4EBF-8A77-D38666A1A9EF}"/>
    <hyperlink ref="B96" r:id="rId78" display="https://emenscr.nesdc.go.th/viewer/view.html?id=5e01e786ca0feb49b458c0a7&amp;username=moi0017071" xr:uid="{DC145804-ED26-44B7-A334-28F6913D25D5}"/>
    <hyperlink ref="B97" r:id="rId79" display="https://emenscr.nesdc.go.th/viewer/view.html?id=5e02d653b459dd49a9ac7714&amp;username=nsru0616061" xr:uid="{BA33094E-F8A2-4017-AD5A-CE42C6710F0B}"/>
    <hyperlink ref="B98" r:id="rId80" display="https://emenscr.nesdc.go.th/viewer/view.html?id=5e030bb1ca0feb49b458c2de&amp;username=moac0009811" xr:uid="{556E4A43-0276-4253-9E41-734B992E706A}"/>
    <hyperlink ref="B99" r:id="rId81" display="https://emenscr.nesdc.go.th/viewer/view.html?id=5e03188db459dd49a9ac78f1&amp;username=moac0009441" xr:uid="{7D013657-0DA7-4CCC-807D-D08CF2FE2FFD}"/>
    <hyperlink ref="B100" r:id="rId82" display="https://emenscr.nesdc.go.th/viewer/view.html?id=5e04300c6f155549ab8fbf96&amp;username=moac0010571" xr:uid="{ACE12958-656E-435C-8BC4-D446CD45D67B}"/>
    <hyperlink ref="B101" r:id="rId83" display="https://emenscr.nesdc.go.th/viewer/view.html?id=5e0451366f155549ab8fc0a2&amp;username=nsru0616021" xr:uid="{CDE39E0C-B1A1-406F-A3F9-8AC3D5B90468}"/>
    <hyperlink ref="B102" r:id="rId84" display="https://emenscr.nesdc.go.th/viewer/view.html?id=5e0487d0ca0feb49b458c891&amp;username=moac0009901" xr:uid="{BEFDDD3F-CAEB-425E-9909-2D479BF022F1}"/>
    <hyperlink ref="B103" r:id="rId85" display="https://emenscr.nesdc.go.th/viewer/view.html?id=5e0571163b2bc044565f7718&amp;username=nrru0544031" xr:uid="{736685E5-A602-46C9-9B76-3AE1F13C4C61}"/>
    <hyperlink ref="B104" r:id="rId86" display="https://emenscr.nesdc.go.th/viewer/view.html?id=5e0575fee82416445c17a146&amp;username=moac271221" xr:uid="{0B1DC5C3-3699-4648-8E7B-02154A4A5A11}"/>
    <hyperlink ref="B105" r:id="rId87" display="https://emenscr.nesdc.go.th/viewer/view.html?id=5e0577b73b2bc044565f7770&amp;username=nrru0544031" xr:uid="{7A37BAD5-B430-4764-82DC-88AAE3557CD6}"/>
    <hyperlink ref="B106" r:id="rId88" display="https://emenscr.nesdc.go.th/viewer/view.html?id=5e0579e70ad19a4457019dce&amp;username=moac271221" xr:uid="{0089B632-4B0C-4A50-9322-058DE4E627BF}"/>
    <hyperlink ref="B107" r:id="rId89" display="https://emenscr.nesdc.go.th/viewer/view.html?id=5e05825c0ad19a4457019e26&amp;username=crru0532051" xr:uid="{015AF179-B889-4594-9E45-B5CAAFF5A2B9}"/>
    <hyperlink ref="B108" r:id="rId90" display="https://emenscr.nesdc.go.th/viewer/view.html?id=5e0592c93b2bc044565f78d1&amp;username=moac271221" xr:uid="{A11A9842-C95E-4D3F-AB08-E97A5096A632}"/>
    <hyperlink ref="B109" r:id="rId91" display="https://emenscr.nesdc.go.th/viewer/view.html?id=5e0596943b2bc044565f78df&amp;username=moac271221" xr:uid="{19F50F8C-1C2A-4FCD-9C51-3E70270D3542}"/>
    <hyperlink ref="B110" r:id="rId92" display="https://emenscr.nesdc.go.th/viewer/view.html?id=5e059bb0e82416445c17a2d9&amp;username=moac271221" xr:uid="{F6103760-174B-4492-A3A0-20E8E9504C09}"/>
    <hyperlink ref="B111" r:id="rId93" display="https://emenscr.nesdc.go.th/viewer/view.html?id=5e059ebb0ad19a4457019f15&amp;username=moac271221" xr:uid="{0B2349A9-F0B3-497A-B978-39395C0FE3D0}"/>
    <hyperlink ref="B112" r:id="rId94" display="https://emenscr.nesdc.go.th/viewer/view.html?id=5e05a2ae3b2bc044565f792c&amp;username=moac271221" xr:uid="{9203D930-96AD-44EB-A2CC-69366C05B009}"/>
    <hyperlink ref="B113" r:id="rId95" display="https://emenscr.nesdc.go.th/viewer/view.html?id=5e05b9190ad19a445701a001&amp;username=moi0017401" xr:uid="{8C8D79F9-467E-4567-94C6-B03AEE621A2F}"/>
    <hyperlink ref="B114" r:id="rId96" display="https://emenscr.nesdc.go.th/viewer/view.html?id=5e062b443b2bc044565f7be8&amp;username=rmuti22001" xr:uid="{B923797B-872D-4F22-9DAF-62232EA1B474}"/>
    <hyperlink ref="B115" r:id="rId97" display="https://emenscr.nesdc.go.th/viewer/view.html?id=5e0ac964fe8d2c3e610a1085&amp;username=moac0009381" xr:uid="{83867DFF-0BA3-4952-88D1-00E540F4C05E}"/>
    <hyperlink ref="B116" r:id="rId98" display="https://emenscr.nesdc.go.th/viewer/view.html?id=5e0f0b74ef424d0831c474fc&amp;username=moac0009451" xr:uid="{493E2365-5027-4538-95D7-FA05E1A88B93}"/>
    <hyperlink ref="B117" r:id="rId99" display="https://emenscr.nesdc.go.th/viewer/view.html?id=5e12bc203baff35949178060&amp;username=moac0008951" xr:uid="{953A7288-8D57-4847-A47D-45D48734199E}"/>
    <hyperlink ref="B118" r:id="rId100" display="https://emenscr.nesdc.go.th/viewer/view.html?id=5e12fd4aadd16e698a13ab27&amp;username=moac0009951" xr:uid="{932AB152-4721-45E9-9BB1-9871DE76C104}"/>
    <hyperlink ref="B119" r:id="rId101" display="https://emenscr.nesdc.go.th/viewer/view.html?id=5e1300c6492d546985741000&amp;username=moac0009951" xr:uid="{A7877177-2FBF-4AD1-A70C-F6ECF2F1227C}"/>
    <hyperlink ref="B120" r:id="rId102" display="https://emenscr.nesdc.go.th/viewer/view.html?id=5e155e93ab5cf06ac49f51bb&amp;username=moac0009851" xr:uid="{435C3447-5C60-4AD2-8A87-287E746077AD}"/>
    <hyperlink ref="B121" r:id="rId103" display="https://emenscr.nesdc.go.th/viewer/view.html?id=5e155fe1ab5cf06ac49f51be&amp;username=moi0017101" xr:uid="{F64E68F7-E66D-4980-9B6D-F968655094F0}"/>
    <hyperlink ref="B122" r:id="rId104" display="https://emenscr.nesdc.go.th/viewer/view.html?id=5e1563b75aa6096ad3aa2f2e&amp;username=moac0009851" xr:uid="{F174495E-16F3-44B0-9C2D-3F7A543FDE01}"/>
    <hyperlink ref="B123" r:id="rId105" display="https://emenscr.nesdc.go.th/viewer/view.html?id=5e159c734735416acaa5adb6&amp;username=moac0224381" xr:uid="{8AE7E563-26F0-4860-A953-854BE683091D}"/>
    <hyperlink ref="B124" r:id="rId106" display="https://emenscr.nesdc.go.th/viewer/view.html?id=5e17273aa7c96230ec9115cd&amp;username=district81071" xr:uid="{7E21D1A3-2AEC-42DD-9110-5ED87985FD4A}"/>
    <hyperlink ref="B125" r:id="rId107" display="https://emenscr.nesdc.go.th/viewer/view.html?id=5e182b90dc3d097c6e2bc0d7&amp;username=moi0019951" xr:uid="{FB87AB6F-92D5-49C0-B1E8-4395E83CAD02}"/>
    <hyperlink ref="B126" r:id="rId108" display="https://emenscr.nesdc.go.th/viewer/view.html?id=5e26797eb356e37c8808f399&amp;username=moac0008481" xr:uid="{B3E4EFAD-6D85-40E6-8E03-8648A0B64CE7}"/>
    <hyperlink ref="B127" r:id="rId109" display="https://emenscr.nesdc.go.th/viewer/view.html?id=5e2e9b0ab216632c83de7cbd&amp;username=swu690261" xr:uid="{013C1FEB-80F6-4489-9788-DE1E2B57D060}"/>
    <hyperlink ref="B36" r:id="rId110" display="https://emenscr.nesdc.go.th/viewer/view.html?id=5e4e27439b14a4318e31a706&amp;username=moac10041" xr:uid="{F33E86CB-9E5B-4FEF-BCF7-E996F6AE8182}"/>
    <hyperlink ref="B37" r:id="rId111" display="https://emenscr.nesdc.go.th/viewer/view.html?id=5e4e2af2817c9d319379dc45&amp;username=moac10041" xr:uid="{C9BC1D41-9EF1-488E-B8C9-19312B43B257}"/>
    <hyperlink ref="B128" r:id="rId112" display="https://emenscr.nesdc.go.th/viewer/view.html?id=5e86b512a0b9b705da203ecf&amp;username=moac0007481" xr:uid="{C3537090-1202-42B9-91CF-F045DA134CE5}"/>
    <hyperlink ref="B129" r:id="rId113" display="https://emenscr.nesdc.go.th/viewer/view.html?id=5e8d5dbdadae2932d9c82fe6&amp;username=moac0009451" xr:uid="{B32C2E89-A9FB-43DD-8B9F-63DF0F2F305F}"/>
    <hyperlink ref="B130" r:id="rId114" display="https://emenscr.nesdc.go.th/viewer/view.html?id=5e8fb37c33c4df501eccacc8&amp;username=moc0016481" xr:uid="{064A8618-C4A7-4D32-926F-A9266904107B}"/>
    <hyperlink ref="B131" r:id="rId115" display="https://emenscr.nesdc.go.th/viewer/view.html?id=5eaa6b732ea02e55ade25438&amp;username=moac08051" xr:uid="{7DA618D0-7F1E-45BD-A7CA-945C23B7DF41}"/>
    <hyperlink ref="B132" r:id="rId116" display="https://emenscr.nesdc.go.th/viewer/view.html?id=5eaa7abf94fdb155ae7910f6&amp;username=moac08051" xr:uid="{4F38A7A2-01FB-4E65-B729-B0F06CE92130}"/>
    <hyperlink ref="B133" r:id="rId117" display="https://emenscr.nesdc.go.th/viewer/view.html?id=5ee6f7c9af2a323d733d2776&amp;username=ksu056872" xr:uid="{5E4B0D61-83AD-4347-BB9F-6E6DC78773B3}"/>
    <hyperlink ref="B134" r:id="rId118" display="https://emenscr.nesdc.go.th/viewer/view.html?id=5ee6f94824f05f3d7bae3713&amp;username=ksu056872" xr:uid="{420E6F06-E844-4BAA-9DBD-CB25B209EE21}"/>
    <hyperlink ref="B135" r:id="rId119" display="https://emenscr.nesdc.go.th/viewer/view.html?id=5efc0eb785da40236e8430b4&amp;username=rmutt0578031" xr:uid="{5EA2ACD6-0BEB-429D-A681-51173C10BB4E}"/>
    <hyperlink ref="B136" r:id="rId120" display="https://emenscr.nesdc.go.th/viewer/view.html?id=5efc137285da40236e8430bf&amp;username=rmutt0578031" xr:uid="{685097D8-2058-41D5-A567-C48D6EC54FE4}"/>
    <hyperlink ref="B137" r:id="rId121" display="https://emenscr.nesdc.go.th/viewer/view.html?id=5efd98f5e73a4c2f133c25a6&amp;username=rmutt0578031" xr:uid="{07163C6A-38B7-46F6-96CB-8029744DEA10}"/>
    <hyperlink ref="B138" r:id="rId122" display="https://emenscr.nesdc.go.th/viewer/view.html?id=5efdb292ba13237b55628e54&amp;username=rmutt0578031" xr:uid="{676F1D2F-A57F-43D1-A0CE-6A94E4413978}"/>
    <hyperlink ref="B139" r:id="rId123" display="https://emenscr.nesdc.go.th/viewer/view.html?id=5f0809885e7ade5a84df4c65&amp;username=moac7015000131" xr:uid="{E6F8CB8F-85A6-4027-8E41-0844CFF4C659}"/>
    <hyperlink ref="B797" r:id="rId124" display="https://emenscr.nesdc.go.th/viewer/view.html?id=5f2cd5701e9bcf1b6a3365ee&amp;username=sru11161" xr:uid="{01E44421-23E3-4547-BACE-0729B7D35B34}"/>
    <hyperlink ref="B796" r:id="rId125" display="https://emenscr.nesdc.go.th/viewer/view.html?id=5f2cd5701e9bcf1b6a3365ee&amp;username=sru11161" xr:uid="{E87A0723-77DA-4D1A-AD8A-872030089D6A}"/>
    <hyperlink ref="B795" r:id="rId126" display="https://emenscr.nesdc.go.th/viewer/view.html?id=5f2cd5701e9bcf1b6a3365ee&amp;username=sru11161" xr:uid="{C2A050A8-D8AC-4538-973A-637D7944200F}"/>
    <hyperlink ref="B794" r:id="rId127" display="https://emenscr.nesdc.go.th/viewer/view.html?id=5f2cd5701e9bcf1b6a3365ee&amp;username=sru11161" xr:uid="{3B9C3BAC-044B-4961-A5BC-93C94D94BC67}"/>
    <hyperlink ref="B793" r:id="rId128" display="https://emenscr.nesdc.go.th/viewer/view.html?id=5f2cd5701e9bcf1b6a3365ee&amp;username=sru11161" xr:uid="{5A7F05F3-E51E-4B99-9CEB-018492CA160E}"/>
    <hyperlink ref="B792" r:id="rId129" display="https://emenscr.nesdc.go.th/viewer/view.html?id=5f2cd5701e9bcf1b6a3365ee&amp;username=sru11161" xr:uid="{CE625FD3-B3DE-484D-BFE8-4B648E9E8AF9}"/>
    <hyperlink ref="B791" r:id="rId130" display="https://emenscr.nesdc.go.th/viewer/view.html?id=5f2cd5701e9bcf1b6a3365ee&amp;username=sru11161" xr:uid="{E8B3D431-A9C7-45CA-9B8E-014CA8311E5E}"/>
    <hyperlink ref="B787" r:id="rId131" display="https://emenscr.nesdc.go.th/viewer/view.html?id=5f2cd5701e9bcf1b6a3365ee&amp;username=sru11161" xr:uid="{6549C76C-87B3-4583-A815-76C6D91F733F}"/>
    <hyperlink ref="B786" r:id="rId132" display="https://emenscr.nesdc.go.th/viewer/view.html?id=5f2cd5701e9bcf1b6a3365ee&amp;username=sru11161" xr:uid="{83AACD9F-9559-447D-B0AC-52B67FFF0694}"/>
    <hyperlink ref="B785" r:id="rId133" display="https://emenscr.nesdc.go.th/viewer/view.html?id=5f2cd5701e9bcf1b6a3365ee&amp;username=sru11161" xr:uid="{EA3989FE-2D0D-4CF2-8987-572FEE925115}"/>
    <hyperlink ref="B784" r:id="rId134" display="https://emenscr.nesdc.go.th/viewer/view.html?id=5f2cd5701e9bcf1b6a3365ee&amp;username=sru11161" xr:uid="{369EE04E-DAA3-4436-A4D4-367D9DCCDB6B}"/>
    <hyperlink ref="B783" r:id="rId135" display="https://emenscr.nesdc.go.th/viewer/view.html?id=5f2cd5701e9bcf1b6a3365ee&amp;username=sru11161" xr:uid="{CB9B7FEA-3DBD-4E10-BDC5-1775E7C18346}"/>
    <hyperlink ref="B782" r:id="rId136" display="https://emenscr.nesdc.go.th/viewer/view.html?id=5f2cd5701e9bcf1b6a3365ee&amp;username=sru11161" xr:uid="{62539947-6423-4026-9543-AB0023C1E079}"/>
    <hyperlink ref="B781" r:id="rId137" display="https://emenscr.nesdc.go.th/viewer/view.html?id=5f2cd5701e9bcf1b6a3365ee&amp;username=sru11161" xr:uid="{3E0064AE-E8D2-4A46-ACB5-06762249F0F3}"/>
    <hyperlink ref="B780" r:id="rId138" display="https://emenscr.nesdc.go.th/viewer/view.html?id=5f2cd5701e9bcf1b6a3365ee&amp;username=sru11161" xr:uid="{CDC492B8-B926-4D35-BE59-69C9334D7412}"/>
    <hyperlink ref="B779" r:id="rId139" display="https://emenscr.nesdc.go.th/viewer/view.html?id=5f2cd5701e9bcf1b6a3365ee&amp;username=sru11161" xr:uid="{4A765CDF-59CA-4B37-975E-0E21E48E9C3B}"/>
    <hyperlink ref="B778" r:id="rId140" display="https://emenscr.nesdc.go.th/viewer/view.html?id=5f2cd5701e9bcf1b6a3365ee&amp;username=sru11161" xr:uid="{79AD58FB-49BA-47D0-8B3F-6D2BC1408BA6}"/>
    <hyperlink ref="B777" r:id="rId141" display="https://emenscr.nesdc.go.th/viewer/view.html?id=5f2cd5701e9bcf1b6a3365ee&amp;username=sru11161" xr:uid="{CE30B7C3-0E05-4B84-92C1-0535003BF84E}"/>
    <hyperlink ref="B776" r:id="rId142" display="https://emenscr.nesdc.go.th/viewer/view.html?id=5f2cd5701e9bcf1b6a3365ee&amp;username=sru11161" xr:uid="{CD9FD4E7-63B2-454F-BB3A-652CE778B71B}"/>
    <hyperlink ref="B775" r:id="rId143" display="https://emenscr.nesdc.go.th/viewer/view.html?id=5f2cd5701e9bcf1b6a3365ee&amp;username=sru11161" xr:uid="{91B27016-3AC8-4E89-A984-4CBF2A646033}"/>
    <hyperlink ref="B774" r:id="rId144" display="https://emenscr.nesdc.go.th/viewer/view.html?id=5f2cd5701e9bcf1b6a3365ee&amp;username=sru11161" xr:uid="{41C8223E-8000-4B65-A674-63B3ABDD6452}"/>
    <hyperlink ref="B773" r:id="rId145" display="https://emenscr.nesdc.go.th/viewer/view.html?id=5f2cd5701e9bcf1b6a3365ee&amp;username=sru11161" xr:uid="{EA9F0C69-BDA8-4434-9726-A330A7A32A81}"/>
    <hyperlink ref="B772" r:id="rId146" display="https://emenscr.nesdc.go.th/viewer/view.html?id=5f2cd5701e9bcf1b6a3365ee&amp;username=sru11161" xr:uid="{3A03A57D-0EB8-4F6E-82D1-A481DAEC0E53}"/>
    <hyperlink ref="B771" r:id="rId147" display="https://emenscr.nesdc.go.th/viewer/view.html?id=5f2cd5701e9bcf1b6a3365ee&amp;username=sru11161" xr:uid="{A10CFAF4-C5B1-427B-BD53-0714B722BF64}"/>
    <hyperlink ref="B770" r:id="rId148" display="https://emenscr.nesdc.go.th/viewer/view.html?id=5f2cd5701e9bcf1b6a3365ee&amp;username=sru11161" xr:uid="{58DC9419-F73A-40EA-BBE5-E43D5C1D6E69}"/>
    <hyperlink ref="B769" r:id="rId149" display="https://emenscr.nesdc.go.th/viewer/view.html?id=5f2cd5701e9bcf1b6a3365ee&amp;username=sru11161" xr:uid="{87CD2FC9-DA60-49CD-AFEC-BC9DA7362923}"/>
    <hyperlink ref="B768" r:id="rId150" display="https://emenscr.nesdc.go.th/viewer/view.html?id=5f2cd5701e9bcf1b6a3365ee&amp;username=sru11161" xr:uid="{7490E857-498B-4049-B977-A663E2AC4661}"/>
    <hyperlink ref="B767" r:id="rId151" display="https://emenscr.nesdc.go.th/viewer/view.html?id=5f2cd5701e9bcf1b6a3365ee&amp;username=sru11161" xr:uid="{2C9DDF1E-9CE2-495B-9875-447F5F701B7A}"/>
    <hyperlink ref="B766" r:id="rId152" display="https://emenscr.nesdc.go.th/viewer/view.html?id=5f2cd5701e9bcf1b6a3365ee&amp;username=sru11161" xr:uid="{811661FD-0623-4876-93B4-72D8FF432C8D}"/>
    <hyperlink ref="B765" r:id="rId153" display="https://emenscr.nesdc.go.th/viewer/view.html?id=5f2cd5701e9bcf1b6a3365ee&amp;username=sru11161" xr:uid="{23605708-744C-4766-A92B-A1EA1F3D43C0}"/>
    <hyperlink ref="B764" r:id="rId154" display="https://emenscr.nesdc.go.th/viewer/view.html?id=5f2cd5701e9bcf1b6a3365ee&amp;username=sru11161" xr:uid="{1D70B90B-E596-4BC1-84ED-EDDFF866EFEE}"/>
    <hyperlink ref="B763" r:id="rId155" display="https://emenscr.nesdc.go.th/viewer/view.html?id=5f2cd5701e9bcf1b6a3365ee&amp;username=sru11161" xr:uid="{7FE8EE86-CA55-4917-9AE2-85B57D8D5A3B}"/>
    <hyperlink ref="B762" r:id="rId156" display="https://emenscr.nesdc.go.th/viewer/view.html?id=5f2cd5701e9bcf1b6a3365ee&amp;username=sru11161" xr:uid="{79B50945-AF13-4C05-80F1-347D2E053340}"/>
    <hyperlink ref="B761" r:id="rId157" display="https://emenscr.nesdc.go.th/viewer/view.html?id=5f2cd5701e9bcf1b6a3365ee&amp;username=sru11161" xr:uid="{9F2B53C6-B9DF-404C-9736-F7712A094060}"/>
    <hyperlink ref="B760" r:id="rId158" display="https://emenscr.nesdc.go.th/viewer/view.html?id=5f2cd5701e9bcf1b6a3365ee&amp;username=sru11161" xr:uid="{14B65A31-9893-469A-92CE-36C41EDD2E13}"/>
    <hyperlink ref="B759" r:id="rId159" display="https://emenscr.nesdc.go.th/viewer/view.html?id=5f2cd5701e9bcf1b6a3365ee&amp;username=sru11161" xr:uid="{9DB14816-970E-421A-A80A-2476AE938421}"/>
    <hyperlink ref="B758" r:id="rId160" display="https://emenscr.nesdc.go.th/viewer/view.html?id=5f2cd5701e9bcf1b6a3365ee&amp;username=sru11161" xr:uid="{79DFE1A3-0180-4AE0-AC47-6AE94B2F6D57}"/>
    <hyperlink ref="B757" r:id="rId161" display="https://emenscr.nesdc.go.th/viewer/view.html?id=5f2cd5701e9bcf1b6a3365ee&amp;username=sru11161" xr:uid="{212400E5-558A-4AC7-89FD-D4470D1D13D9}"/>
    <hyperlink ref="B756" r:id="rId162" display="https://emenscr.nesdc.go.th/viewer/view.html?id=5f2cd5701e9bcf1b6a3365ee&amp;username=sru11161" xr:uid="{D2FF2762-29CF-41BB-976C-F3D11158DC88}"/>
    <hyperlink ref="B755" r:id="rId163" display="https://emenscr.nesdc.go.th/viewer/view.html?id=5f2cd5701e9bcf1b6a3365ee&amp;username=sru11161" xr:uid="{D8041F4E-AD1E-4D90-990B-A83197E72002}"/>
    <hyperlink ref="B754" r:id="rId164" display="https://emenscr.nesdc.go.th/viewer/view.html?id=5f2cd5701e9bcf1b6a3365ee&amp;username=sru11161" xr:uid="{9F759483-98EA-45F3-B48A-7D1D1F21B300}"/>
    <hyperlink ref="B753" r:id="rId165" display="https://emenscr.nesdc.go.th/viewer/view.html?id=5f2cd5701e9bcf1b6a3365ee&amp;username=sru11161" xr:uid="{C2F28149-8489-46D4-9679-BA44B05591D2}"/>
    <hyperlink ref="B752" r:id="rId166" display="https://emenscr.nesdc.go.th/viewer/view.html?id=5f2cd5701e9bcf1b6a3365ee&amp;username=sru11161" xr:uid="{10263986-60C1-436B-B5F9-1D418F5703C9}"/>
    <hyperlink ref="B751" r:id="rId167" display="https://emenscr.nesdc.go.th/viewer/view.html?id=5f2cd5701e9bcf1b6a3365ee&amp;username=sru11161" xr:uid="{E098804C-36E9-4AA2-ADA9-D499403653C0}"/>
    <hyperlink ref="B750" r:id="rId168" display="https://emenscr.nesdc.go.th/viewer/view.html?id=5f2cd5701e9bcf1b6a3365ee&amp;username=sru11161" xr:uid="{EC8750FB-65AD-4A16-ACCD-08622DCF17B4}"/>
    <hyperlink ref="B749" r:id="rId169" display="https://emenscr.nesdc.go.th/viewer/view.html?id=5f2cd5701e9bcf1b6a3365ee&amp;username=sru11161" xr:uid="{22F8F8F5-91B2-44A6-95A8-92500D1C5808}"/>
    <hyperlink ref="B748" r:id="rId170" display="https://emenscr.nesdc.go.th/viewer/view.html?id=5f2cd5701e9bcf1b6a3365ee&amp;username=sru11161" xr:uid="{F920289B-6421-481B-8F87-8B3FAA4A45C0}"/>
    <hyperlink ref="B747" r:id="rId171" display="https://emenscr.nesdc.go.th/viewer/view.html?id=5f2cd5701e9bcf1b6a3365ee&amp;username=sru11161" xr:uid="{CE800637-3964-4EF1-9C87-5F02C810DDF4}"/>
    <hyperlink ref="B746" r:id="rId172" display="https://emenscr.nesdc.go.th/viewer/view.html?id=5f2cd5701e9bcf1b6a3365ee&amp;username=sru11161" xr:uid="{F822F3B5-E044-4CE5-AD54-877AE823B0D1}"/>
    <hyperlink ref="B745" r:id="rId173" display="https://emenscr.nesdc.go.th/viewer/view.html?id=5f2cd5701e9bcf1b6a3365ee&amp;username=sru11161" xr:uid="{5976DB72-88B7-4334-821C-1588DB186701}"/>
    <hyperlink ref="B744" r:id="rId174" display="https://emenscr.nesdc.go.th/viewer/view.html?id=5f2cd5701e9bcf1b6a3365ee&amp;username=sru11161" xr:uid="{5DEDCA96-44C6-4687-9085-7E721B80AD95}"/>
    <hyperlink ref="B743" r:id="rId175" display="https://emenscr.nesdc.go.th/viewer/view.html?id=5f2cd5701e9bcf1b6a3365ee&amp;username=sru11161" xr:uid="{7876A528-83C4-43CC-A1C9-AE303AF1940F}"/>
    <hyperlink ref="B742" r:id="rId176" display="https://emenscr.nesdc.go.th/viewer/view.html?id=5f2cd5701e9bcf1b6a3365ee&amp;username=sru11161" xr:uid="{6057C0A3-9BE8-473B-9631-5938D2B3E9B8}"/>
    <hyperlink ref="B741" r:id="rId177" display="https://emenscr.nesdc.go.th/viewer/view.html?id=5f2cd5701e9bcf1b6a3365ee&amp;username=sru11161" xr:uid="{8DE92D93-9CDC-4105-A680-9EA0715C125A}"/>
    <hyperlink ref="B740" r:id="rId178" display="https://emenscr.nesdc.go.th/viewer/view.html?id=5f2cd5701e9bcf1b6a3365ee&amp;username=sru11161" xr:uid="{FBEE9F9F-6C4D-4466-B0A3-8B02203F3515}"/>
    <hyperlink ref="B739" r:id="rId179" display="https://emenscr.nesdc.go.th/viewer/view.html?id=5f2cd5701e9bcf1b6a3365ee&amp;username=sru11161" xr:uid="{D125FB80-4E3D-4649-A8C1-CFC71826D7AA}"/>
    <hyperlink ref="B738" r:id="rId180" display="https://emenscr.nesdc.go.th/viewer/view.html?id=5f2cd5701e9bcf1b6a3365ee&amp;username=sru11161" xr:uid="{8B543315-4957-4E40-9DE0-95BA59BE11C7}"/>
    <hyperlink ref="B737" r:id="rId181" display="https://emenscr.nesdc.go.th/viewer/view.html?id=5f2cd5701e9bcf1b6a3365ee&amp;username=sru11161" xr:uid="{CA6A8B7D-57D0-4D61-8ADA-9D8385EA63C3}"/>
    <hyperlink ref="B736" r:id="rId182" display="https://emenscr.nesdc.go.th/viewer/view.html?id=5f2cd5701e9bcf1b6a3365ee&amp;username=sru11161" xr:uid="{D3D27D2F-CBDE-424D-A3EC-8E71FDCD8128}"/>
    <hyperlink ref="B735" r:id="rId183" display="https://emenscr.nesdc.go.th/viewer/view.html?id=5f2cd5701e9bcf1b6a3365ee&amp;username=sru11161" xr:uid="{73251463-67AF-420C-8FEB-761E46643881}"/>
    <hyperlink ref="B734" r:id="rId184" display="https://emenscr.nesdc.go.th/viewer/view.html?id=5f2cd5701e9bcf1b6a3365ee&amp;username=sru11161" xr:uid="{96DFABC4-D7B0-48B5-A9F0-C1B25EAFD1EE}"/>
    <hyperlink ref="B733" r:id="rId185" display="https://emenscr.nesdc.go.th/viewer/view.html?id=5f2cd5701e9bcf1b6a3365ee&amp;username=sru11161" xr:uid="{F99FA511-829C-4725-B84C-2AEA8E405B25}"/>
    <hyperlink ref="B732" r:id="rId186" display="https://emenscr.nesdc.go.th/viewer/view.html?id=5f2cd5701e9bcf1b6a3365ee&amp;username=sru11161" xr:uid="{5279F7AE-F3F1-4B9C-B958-0B62CCCAEC84}"/>
    <hyperlink ref="B731" r:id="rId187" display="https://emenscr.nesdc.go.th/viewer/view.html?id=5f2cd5701e9bcf1b6a3365ee&amp;username=sru11161" xr:uid="{290450D3-564A-41DD-9D1B-1728E20DC405}"/>
    <hyperlink ref="B730" r:id="rId188" display="https://emenscr.nesdc.go.th/viewer/view.html?id=5f2cd5701e9bcf1b6a3365ee&amp;username=sru11161" xr:uid="{38DD1A93-8162-4BA3-AF56-8F24E44176C8}"/>
    <hyperlink ref="B729" r:id="rId189" display="https://emenscr.nesdc.go.th/viewer/view.html?id=5f2cd5701e9bcf1b6a3365ee&amp;username=sru11161" xr:uid="{366EEE75-C5FA-4B95-B13D-2FF7E43EC2AE}"/>
    <hyperlink ref="B728" r:id="rId190" display="https://emenscr.nesdc.go.th/viewer/view.html?id=5f2cd5701e9bcf1b6a3365ee&amp;username=sru11161" xr:uid="{7FDBD354-5638-4DD3-B154-327F882B07B5}"/>
    <hyperlink ref="B727" r:id="rId191" display="https://emenscr.nesdc.go.th/viewer/view.html?id=5f2cd5701e9bcf1b6a3365ee&amp;username=sru11161" xr:uid="{6E6D00FA-D984-4F2E-BB9B-105199142514}"/>
    <hyperlink ref="B726" r:id="rId192" display="https://emenscr.nesdc.go.th/viewer/view.html?id=5f2cd5701e9bcf1b6a3365ee&amp;username=sru11161" xr:uid="{0E143725-EE01-470A-95ED-A2123BF1800B}"/>
    <hyperlink ref="B725" r:id="rId193" display="https://emenscr.nesdc.go.th/viewer/view.html?id=5f2cd5701e9bcf1b6a3365ee&amp;username=sru11161" xr:uid="{79AA6E20-8945-43F8-A0E5-1B82A9134054}"/>
    <hyperlink ref="B724" r:id="rId194" display="https://emenscr.nesdc.go.th/viewer/view.html?id=5f2cd5701e9bcf1b6a3365ee&amp;username=sru11161" xr:uid="{BF648D9A-1D8B-4ACE-ADEE-FDB28FCD9189}"/>
    <hyperlink ref="B723" r:id="rId195" display="https://emenscr.nesdc.go.th/viewer/view.html?id=5f2cd5701e9bcf1b6a3365ee&amp;username=sru11161" xr:uid="{18FA325C-DE3D-4649-90BB-DAD643CCFC14}"/>
    <hyperlink ref="B722" r:id="rId196" display="https://emenscr.nesdc.go.th/viewer/view.html?id=5f2cd5701e9bcf1b6a3365ee&amp;username=sru11161" xr:uid="{CA3DB683-3CE1-4393-BA79-42AD04EF5329}"/>
    <hyperlink ref="B721" r:id="rId197" display="https://emenscr.nesdc.go.th/viewer/view.html?id=5f2cd5701e9bcf1b6a3365ee&amp;username=sru11161" xr:uid="{A9F9A552-1350-4FB5-982E-E9A09FE742AA}"/>
    <hyperlink ref="B720" r:id="rId198" display="https://emenscr.nesdc.go.th/viewer/view.html?id=5f2cd5701e9bcf1b6a3365ee&amp;username=sru11161" xr:uid="{62928FC5-886A-4A46-8F5A-8FEA44C0077E}"/>
    <hyperlink ref="B719" r:id="rId199" display="https://emenscr.nesdc.go.th/viewer/view.html?id=5f2cd5701e9bcf1b6a3365ee&amp;username=sru11161" xr:uid="{09C82838-C9BD-4E0C-9048-64F2BFD45058}"/>
    <hyperlink ref="B718" r:id="rId200" display="https://emenscr.nesdc.go.th/viewer/view.html?id=5f2cd5701e9bcf1b6a3365ee&amp;username=sru11161" xr:uid="{1B5FDC18-EE21-4C65-AFD5-AEA6F9ED83B6}"/>
    <hyperlink ref="B717" r:id="rId201" display="https://emenscr.nesdc.go.th/viewer/view.html?id=5f2cd5701e9bcf1b6a3365ee&amp;username=sru11161" xr:uid="{9C739FC4-9D88-42FD-8A49-4E30EA93322E}"/>
    <hyperlink ref="B716" r:id="rId202" display="https://emenscr.nesdc.go.th/viewer/view.html?id=5f2cd5701e9bcf1b6a3365ee&amp;username=sru11161" xr:uid="{C81BF165-E4EC-4017-B22E-E2167EDD52BD}"/>
    <hyperlink ref="B715" r:id="rId203" display="https://emenscr.nesdc.go.th/viewer/view.html?id=5f2cd5701e9bcf1b6a3365ee&amp;username=sru11161" xr:uid="{57E2C310-4D60-41F1-850A-895FCC1B52B1}"/>
    <hyperlink ref="B714" r:id="rId204" display="https://emenscr.nesdc.go.th/viewer/view.html?id=5f2cd5701e9bcf1b6a3365ee&amp;username=sru11161" xr:uid="{A7399FCC-BFB2-4FE3-8322-35589941DCD6}"/>
    <hyperlink ref="B713" r:id="rId205" display="https://emenscr.nesdc.go.th/viewer/view.html?id=5f2cd5701e9bcf1b6a3365ee&amp;username=sru11161" xr:uid="{483DD127-543D-4E03-A58E-50FED40D8F10}"/>
    <hyperlink ref="B712" r:id="rId206" display="https://emenscr.nesdc.go.th/viewer/view.html?id=5f2cd5701e9bcf1b6a3365ee&amp;username=sru11161" xr:uid="{F1B1C980-E2A1-4E67-B4D9-7344F3375626}"/>
    <hyperlink ref="B711" r:id="rId207" display="https://emenscr.nesdc.go.th/viewer/view.html?id=5f2cd5701e9bcf1b6a3365ee&amp;username=sru11161" xr:uid="{CCBF9DF5-7752-4947-841A-C06BA3325598}"/>
    <hyperlink ref="B710" r:id="rId208" display="https://emenscr.nesdc.go.th/viewer/view.html?id=5f2cd5701e9bcf1b6a3365ee&amp;username=sru11161" xr:uid="{F0F756CD-011C-4555-AFCA-69D6AB24F4B9}"/>
    <hyperlink ref="B709" r:id="rId209" display="https://emenscr.nesdc.go.th/viewer/view.html?id=5f2cd5701e9bcf1b6a3365ee&amp;username=sru11161" xr:uid="{48F3CDCC-67C7-4255-AE86-401632BEA96F}"/>
    <hyperlink ref="B708" r:id="rId210" display="https://emenscr.nesdc.go.th/viewer/view.html?id=5f2cd5701e9bcf1b6a3365ee&amp;username=sru11161" xr:uid="{20653490-EE90-4983-A760-58E312287EEC}"/>
    <hyperlink ref="B707" r:id="rId211" display="https://emenscr.nesdc.go.th/viewer/view.html?id=5f2cd5701e9bcf1b6a3365ee&amp;username=sru11161" xr:uid="{6EE39AB1-2D4B-48B9-938F-9330706D763B}"/>
    <hyperlink ref="B706" r:id="rId212" display="https://emenscr.nesdc.go.th/viewer/view.html?id=5f2cd5701e9bcf1b6a3365ee&amp;username=sru11161" xr:uid="{18B173E4-B01C-42CF-AB4A-76D43A0E53D8}"/>
    <hyperlink ref="B705" r:id="rId213" display="https://emenscr.nesdc.go.th/viewer/view.html?id=5f2cd5701e9bcf1b6a3365ee&amp;username=sru11161" xr:uid="{CE8FFD20-C5D8-4C05-BAD3-77A8B9C4DD08}"/>
    <hyperlink ref="B704" r:id="rId214" display="https://emenscr.nesdc.go.th/viewer/view.html?id=5f2cd5701e9bcf1b6a3365ee&amp;username=sru11161" xr:uid="{715C5F2C-6FD4-4770-8ABC-20D5D14F4328}"/>
    <hyperlink ref="B703" r:id="rId215" display="https://emenscr.nesdc.go.th/viewer/view.html?id=5f2cd5701e9bcf1b6a3365ee&amp;username=sru11161" xr:uid="{0EDF495A-DB33-44ED-8024-D342F77D0832}"/>
    <hyperlink ref="B702" r:id="rId216" display="https://emenscr.nesdc.go.th/viewer/view.html?id=5f2cd5701e9bcf1b6a3365ee&amp;username=sru11161" xr:uid="{9EADC8DE-164D-42AE-B15D-D5B9CC64E82A}"/>
    <hyperlink ref="B701" r:id="rId217" display="https://emenscr.nesdc.go.th/viewer/view.html?id=5f2cd5701e9bcf1b6a3365ee&amp;username=sru11161" xr:uid="{F688CAC4-48C5-494C-B6E9-0FD8E687A3F5}"/>
    <hyperlink ref="B700" r:id="rId218" display="https://emenscr.nesdc.go.th/viewer/view.html?id=5f2cd5701e9bcf1b6a3365ee&amp;username=sru11161" xr:uid="{92880466-2581-4C34-9AFB-14B1E7BC67E9}"/>
    <hyperlink ref="B699" r:id="rId219" display="https://emenscr.nesdc.go.th/viewer/view.html?id=5f2cd5701e9bcf1b6a3365ee&amp;username=sru11161" xr:uid="{6E8D3747-1CA7-49F8-80ED-20AFBB14812F}"/>
    <hyperlink ref="B698" r:id="rId220" display="https://emenscr.nesdc.go.th/viewer/view.html?id=5f2cd5701e9bcf1b6a3365ee&amp;username=sru11161" xr:uid="{972C93ED-76E3-42FF-8B15-B586E7741665}"/>
    <hyperlink ref="B697" r:id="rId221" display="https://emenscr.nesdc.go.th/viewer/view.html?id=5f2cd5701e9bcf1b6a3365ee&amp;username=sru11161" xr:uid="{01B77526-D99D-48DF-8018-8AF509752803}"/>
    <hyperlink ref="B696" r:id="rId222" display="https://emenscr.nesdc.go.th/viewer/view.html?id=5f2cd5701e9bcf1b6a3365ee&amp;username=sru11161" xr:uid="{B15225C5-8BC9-4E15-B59A-8DAFDB21331B}"/>
    <hyperlink ref="B695" r:id="rId223" display="https://emenscr.nesdc.go.th/viewer/view.html?id=5f2cd5701e9bcf1b6a3365ee&amp;username=sru11161" xr:uid="{A29FDEBA-E662-4F4C-9645-D4D02D0FF2B0}"/>
    <hyperlink ref="B694" r:id="rId224" display="https://emenscr.nesdc.go.th/viewer/view.html?id=5f2cd5701e9bcf1b6a3365ee&amp;username=sru11161" xr:uid="{781DE54B-5DDF-4925-9F17-0D6A7FFBD41B}"/>
    <hyperlink ref="B693" r:id="rId225" display="https://emenscr.nesdc.go.th/viewer/view.html?id=5f2cd5701e9bcf1b6a3365ee&amp;username=sru11161" xr:uid="{4C685C09-571A-4614-A598-EAD7D12B7F8D}"/>
    <hyperlink ref="B692" r:id="rId226" display="https://emenscr.nesdc.go.th/viewer/view.html?id=5f2cd5701e9bcf1b6a3365ee&amp;username=sru11161" xr:uid="{ED90CB40-88A9-43B8-A156-2CF76F141C28}"/>
    <hyperlink ref="B691" r:id="rId227" display="https://emenscr.nesdc.go.th/viewer/view.html?id=5f2cd5701e9bcf1b6a3365ee&amp;username=sru11161" xr:uid="{9CE9D38B-AFD2-48DE-B50F-DC9CD9745D1C}"/>
    <hyperlink ref="B690" r:id="rId228" display="https://emenscr.nesdc.go.th/viewer/view.html?id=5f2cd5701e9bcf1b6a3365ee&amp;username=sru11161" xr:uid="{E06603A6-7639-4B6F-B997-9503B1EF926A}"/>
    <hyperlink ref="B689" r:id="rId229" display="https://emenscr.nesdc.go.th/viewer/view.html?id=5f2cd5701e9bcf1b6a3365ee&amp;username=sru11161" xr:uid="{664416C5-BDE9-4726-B4E1-887D8D21D6EB}"/>
    <hyperlink ref="B688" r:id="rId230" display="https://emenscr.nesdc.go.th/viewer/view.html?id=5f2cd5701e9bcf1b6a3365ee&amp;username=sru11161" xr:uid="{E64840B3-D045-4485-978F-473315ADB0A7}"/>
    <hyperlink ref="B687" r:id="rId231" display="https://emenscr.nesdc.go.th/viewer/view.html?id=5f2cd5701e9bcf1b6a3365ee&amp;username=sru11161" xr:uid="{FA9E9434-6B89-437A-B0A7-4777A61DB26B}"/>
    <hyperlink ref="B686" r:id="rId232" display="https://emenscr.nesdc.go.th/viewer/view.html?id=5f2cd5701e9bcf1b6a3365ee&amp;username=sru11161" xr:uid="{C8125B56-9C28-49E5-8340-D2AE23473B81}"/>
    <hyperlink ref="B685" r:id="rId233" display="https://emenscr.nesdc.go.th/viewer/view.html?id=5f2cd5701e9bcf1b6a3365ee&amp;username=sru11161" xr:uid="{89D8A61F-D3C9-4BAF-BC49-E8C0A8FAD08B}"/>
    <hyperlink ref="B684" r:id="rId234" display="https://emenscr.nesdc.go.th/viewer/view.html?id=5f2cd5701e9bcf1b6a3365ee&amp;username=sru11161" xr:uid="{02C667F9-93A1-4AFC-97D2-80C96EB7C7EC}"/>
    <hyperlink ref="B683" r:id="rId235" display="https://emenscr.nesdc.go.th/viewer/view.html?id=5f2cd5701e9bcf1b6a3365ee&amp;username=sru11161" xr:uid="{680992E1-B7C8-4EDC-92F7-193C3947013C}"/>
    <hyperlink ref="B682" r:id="rId236" display="https://emenscr.nesdc.go.th/viewer/view.html?id=5f2cd5701e9bcf1b6a3365ee&amp;username=sru11161" xr:uid="{F9A0ED13-B0FB-40AA-8AA6-2630ED2BFB69}"/>
    <hyperlink ref="B681" r:id="rId237" display="https://emenscr.nesdc.go.th/viewer/view.html?id=5f2cd5701e9bcf1b6a3365ee&amp;username=sru11161" xr:uid="{2CE1D360-E2D6-494E-8B38-C2A6445D6714}"/>
    <hyperlink ref="B680" r:id="rId238" display="https://emenscr.nesdc.go.th/viewer/view.html?id=5f2cd5701e9bcf1b6a3365ee&amp;username=sru11161" xr:uid="{7E9CBDA1-E131-4F61-82A8-A92A5C0F3A65}"/>
    <hyperlink ref="B679" r:id="rId239" display="https://emenscr.nesdc.go.th/viewer/view.html?id=5f2cd5701e9bcf1b6a3365ee&amp;username=sru11161" xr:uid="{27B22FAA-2B2A-493E-8F7B-104F69FA7D6E}"/>
    <hyperlink ref="B678" r:id="rId240" display="https://emenscr.nesdc.go.th/viewer/view.html?id=5f2cd5701e9bcf1b6a3365ee&amp;username=sru11161" xr:uid="{C144B22E-3B9C-4FF4-A636-308320143B16}"/>
    <hyperlink ref="B677" r:id="rId241" display="https://emenscr.nesdc.go.th/viewer/view.html?id=5f2cd5701e9bcf1b6a3365ee&amp;username=sru11161" xr:uid="{15927C97-CE84-423A-BC5B-A322A7E80EC3}"/>
    <hyperlink ref="B676" r:id="rId242" display="https://emenscr.nesdc.go.th/viewer/view.html?id=5f2cd5701e9bcf1b6a3365ee&amp;username=sru11161" xr:uid="{F95FD2BA-8720-4A94-9B4B-4D74ACF7FAAE}"/>
    <hyperlink ref="B675" r:id="rId243" display="https://emenscr.nesdc.go.th/viewer/view.html?id=5f2cd5701e9bcf1b6a3365ee&amp;username=sru11161" xr:uid="{C1369D54-C7AB-4BFF-A2F1-D7E29127B97A}"/>
    <hyperlink ref="B674" r:id="rId244" display="https://emenscr.nesdc.go.th/viewer/view.html?id=5f2cd5701e9bcf1b6a3365ee&amp;username=sru11161" xr:uid="{4CD5A63B-A224-4FE0-AE0E-F1D8C8D7FDA1}"/>
    <hyperlink ref="B673" r:id="rId245" display="https://emenscr.nesdc.go.th/viewer/view.html?id=5f2cd5701e9bcf1b6a3365ee&amp;username=sru11161" xr:uid="{B6B13E22-2314-408A-BBC0-DFD1827D794F}"/>
    <hyperlink ref="B672" r:id="rId246" display="https://emenscr.nesdc.go.th/viewer/view.html?id=5f2cd5701e9bcf1b6a3365ee&amp;username=sru11161" xr:uid="{00637C14-34C4-487C-9A60-19F85CE474AC}"/>
    <hyperlink ref="B671" r:id="rId247" display="https://emenscr.nesdc.go.th/viewer/view.html?id=5f2cd5701e9bcf1b6a3365ee&amp;username=sru11161" xr:uid="{869C5E52-3324-44EF-91CD-B385E2445DD1}"/>
    <hyperlink ref="B670" r:id="rId248" display="https://emenscr.nesdc.go.th/viewer/view.html?id=5f2cd5701e9bcf1b6a3365ee&amp;username=sru11161" xr:uid="{E72DF02D-D292-443E-AD07-CB1FA5AC36C8}"/>
    <hyperlink ref="B669" r:id="rId249" display="https://emenscr.nesdc.go.th/viewer/view.html?id=5f2cd5701e9bcf1b6a3365ee&amp;username=sru11161" xr:uid="{95CFAC3D-4F02-42D7-8168-752FBFB7D107}"/>
    <hyperlink ref="B668" r:id="rId250" display="https://emenscr.nesdc.go.th/viewer/view.html?id=5f2cd5701e9bcf1b6a3365ee&amp;username=sru11161" xr:uid="{D44079BA-BE5A-41F1-980C-FF0428A92DE9}"/>
    <hyperlink ref="B667" r:id="rId251" display="https://emenscr.nesdc.go.th/viewer/view.html?id=5f2cd5701e9bcf1b6a3365ee&amp;username=sru11161" xr:uid="{93718B55-BF25-421E-8778-7342A050627A}"/>
    <hyperlink ref="B666" r:id="rId252" display="https://emenscr.nesdc.go.th/viewer/view.html?id=5f2cd5701e9bcf1b6a3365ee&amp;username=sru11161" xr:uid="{D989097B-C74F-4C97-B9E5-69C86F2CC19B}"/>
    <hyperlink ref="B665" r:id="rId253" display="https://emenscr.nesdc.go.th/viewer/view.html?id=5f2cd5701e9bcf1b6a3365ee&amp;username=sru11161" xr:uid="{C896CF05-F6C2-479F-A3B4-829851EC0CA8}"/>
    <hyperlink ref="B664" r:id="rId254" display="https://emenscr.nesdc.go.th/viewer/view.html?id=5f2cd5701e9bcf1b6a3365ee&amp;username=sru11161" xr:uid="{A7FE6717-F886-47CC-B9C5-24C37E3E052F}"/>
    <hyperlink ref="B663" r:id="rId255" display="https://emenscr.nesdc.go.th/viewer/view.html?id=5f2cd5701e9bcf1b6a3365ee&amp;username=sru11161" xr:uid="{0F98B63F-C61A-4D8F-900F-73DDED38B58C}"/>
    <hyperlink ref="B662" r:id="rId256" display="https://emenscr.nesdc.go.th/viewer/view.html?id=5f2cd5701e9bcf1b6a3365ee&amp;username=sru11161" xr:uid="{2567297C-7AC5-4414-AA7A-D75AC164AE6C}"/>
    <hyperlink ref="B661" r:id="rId257" display="https://emenscr.nesdc.go.th/viewer/view.html?id=5f2cd5701e9bcf1b6a3365ee&amp;username=sru11161" xr:uid="{04A1DC17-3820-446C-BFE0-23178B4CD489}"/>
    <hyperlink ref="B660" r:id="rId258" display="https://emenscr.nesdc.go.th/viewer/view.html?id=5f2cd5701e9bcf1b6a3365ee&amp;username=sru11161" xr:uid="{571C267B-9881-495A-922E-094FD7E4CFD7}"/>
    <hyperlink ref="B659" r:id="rId259" display="https://emenscr.nesdc.go.th/viewer/view.html?id=5f2cd5701e9bcf1b6a3365ee&amp;username=sru11161" xr:uid="{E6DFD17C-FD8A-4282-8A88-289263BB2ABB}"/>
    <hyperlink ref="B658" r:id="rId260" display="https://emenscr.nesdc.go.th/viewer/view.html?id=5f2cd5701e9bcf1b6a3365ee&amp;username=sru11161" xr:uid="{60B23A59-86F3-4B9E-83E8-37C6936388DF}"/>
    <hyperlink ref="B657" r:id="rId261" display="https://emenscr.nesdc.go.th/viewer/view.html?id=5f2cd5701e9bcf1b6a3365ee&amp;username=sru11161" xr:uid="{E887616E-0BF0-45D1-B1EA-1D17DD5D7FFC}"/>
    <hyperlink ref="B656" r:id="rId262" display="https://emenscr.nesdc.go.th/viewer/view.html?id=5f2cd5701e9bcf1b6a3365ee&amp;username=sru11161" xr:uid="{12BB492F-B2FA-497F-A5D4-0F1773670B82}"/>
    <hyperlink ref="B655" r:id="rId263" display="https://emenscr.nesdc.go.th/viewer/view.html?id=5f2cd5701e9bcf1b6a3365ee&amp;username=sru11161" xr:uid="{90D2FAAE-2EEC-485B-8D4D-22802E7AAC7E}"/>
    <hyperlink ref="B654" r:id="rId264" display="https://emenscr.nesdc.go.th/viewer/view.html?id=5f2cd5701e9bcf1b6a3365ee&amp;username=sru11161" xr:uid="{D93702D4-1F7F-4744-A833-7262B914DE24}"/>
    <hyperlink ref="B653" r:id="rId265" display="https://emenscr.nesdc.go.th/viewer/view.html?id=5f2cd5701e9bcf1b6a3365ee&amp;username=sru11161" xr:uid="{14B22892-2F82-42DA-AC56-AFB28E3883A0}"/>
    <hyperlink ref="B652" r:id="rId266" display="https://emenscr.nesdc.go.th/viewer/view.html?id=5f2cd5701e9bcf1b6a3365ee&amp;username=sru11161" xr:uid="{8B1594C0-9D1E-40E6-A002-1FA672B27E04}"/>
    <hyperlink ref="B651" r:id="rId267" display="https://emenscr.nesdc.go.th/viewer/view.html?id=5f2cd5701e9bcf1b6a3365ee&amp;username=sru11161" xr:uid="{72133B18-F9EF-472A-B319-29F45CD58696}"/>
    <hyperlink ref="B650" r:id="rId268" display="https://emenscr.nesdc.go.th/viewer/view.html?id=5f2cd5701e9bcf1b6a3365ee&amp;username=sru11161" xr:uid="{9ACF1E84-4014-4EE5-984D-16EB343395AD}"/>
    <hyperlink ref="B649" r:id="rId269" display="https://emenscr.nesdc.go.th/viewer/view.html?id=5f2cd5701e9bcf1b6a3365ee&amp;username=sru11161" xr:uid="{E62C4A25-B5B4-41F0-A577-A64FF14F8624}"/>
    <hyperlink ref="B648" r:id="rId270" display="https://emenscr.nesdc.go.th/viewer/view.html?id=5f2cd5701e9bcf1b6a3365ee&amp;username=sru11161" xr:uid="{4E894162-EF4C-4835-9E8A-99165FF4A89F}"/>
    <hyperlink ref="B647" r:id="rId271" display="https://emenscr.nesdc.go.th/viewer/view.html?id=5f2cd5701e9bcf1b6a3365ee&amp;username=sru11161" xr:uid="{6FA26ED9-8174-43C7-BE19-A13902075B19}"/>
    <hyperlink ref="B646" r:id="rId272" display="https://emenscr.nesdc.go.th/viewer/view.html?id=5f2cd5701e9bcf1b6a3365ee&amp;username=sru11161" xr:uid="{7B22638B-8B92-4792-B002-EC5341C8A60A}"/>
    <hyperlink ref="B645" r:id="rId273" display="https://emenscr.nesdc.go.th/viewer/view.html?id=5f2cd5701e9bcf1b6a3365ee&amp;username=sru11161" xr:uid="{37D10D6A-A72E-4FF1-8EA5-756EA1AE5A51}"/>
    <hyperlink ref="B644" r:id="rId274" display="https://emenscr.nesdc.go.th/viewer/view.html?id=5f2cd5701e9bcf1b6a3365ee&amp;username=sru11161" xr:uid="{0E611E70-61DF-4A7C-BC36-ED89FB30DA36}"/>
    <hyperlink ref="B643" r:id="rId275" display="https://emenscr.nesdc.go.th/viewer/view.html?id=5f2cd5701e9bcf1b6a3365ee&amp;username=sru11161" xr:uid="{0D3AFC2D-7C03-471E-B824-6222BA65CC88}"/>
    <hyperlink ref="B642" r:id="rId276" display="https://emenscr.nesdc.go.th/viewer/view.html?id=5f2cd5701e9bcf1b6a3365ee&amp;username=sru11161" xr:uid="{E3619222-8C84-4998-ADAD-0CB9D00266E2}"/>
    <hyperlink ref="B641" r:id="rId277" display="https://emenscr.nesdc.go.th/viewer/view.html?id=5f2cd5701e9bcf1b6a3365ee&amp;username=sru11161" xr:uid="{C4747D9A-F412-4134-BDCF-C8FA1F600DDB}"/>
    <hyperlink ref="B640" r:id="rId278" display="https://emenscr.nesdc.go.th/viewer/view.html?id=5f2cd5701e9bcf1b6a3365ee&amp;username=sru11161" xr:uid="{1A4D2A8B-47B5-4E5F-81D9-68AEB60B00BA}"/>
    <hyperlink ref="B639" r:id="rId279" display="https://emenscr.nesdc.go.th/viewer/view.html?id=5f2cd5701e9bcf1b6a3365ee&amp;username=sru11161" xr:uid="{ED042A13-2F7A-4F94-B879-9106343A3567}"/>
    <hyperlink ref="B638" r:id="rId280" display="https://emenscr.nesdc.go.th/viewer/view.html?id=5f2cd5701e9bcf1b6a3365ee&amp;username=sru11161" xr:uid="{966A9A2A-DA2A-4F9E-9179-BDFFE1C07E7D}"/>
    <hyperlink ref="B636" r:id="rId281" display="https://emenscr.nesdc.go.th/viewer/view.html?id=5f2cd5701e9bcf1b6a3365ee&amp;username=sru11161" xr:uid="{36E5A62B-1BEC-4659-8E97-B4CFD8704F96}"/>
    <hyperlink ref="B635" r:id="rId282" display="https://emenscr.nesdc.go.th/viewer/view.html?id=5f2cd5701e9bcf1b6a3365ee&amp;username=sru11161" xr:uid="{886F59E8-9982-4B2F-A062-261C88134657}"/>
    <hyperlink ref="B634" r:id="rId283" display="https://emenscr.nesdc.go.th/viewer/view.html?id=5f2cd5701e9bcf1b6a3365ee&amp;username=sru11161" xr:uid="{CAD775CA-435B-40D9-ACC6-C1D2C70BF22E}"/>
    <hyperlink ref="B633" r:id="rId284" display="https://emenscr.nesdc.go.th/viewer/view.html?id=5f2cd5701e9bcf1b6a3365ee&amp;username=sru11161" xr:uid="{5BEA62C9-B15E-4D0D-B83E-16BD0CCC66F1}"/>
    <hyperlink ref="B632" r:id="rId285" display="https://emenscr.nesdc.go.th/viewer/view.html?id=5f2cd5701e9bcf1b6a3365ee&amp;username=sru11161" xr:uid="{ACB9F75F-8D64-48D0-A6D6-CC157C87EE88}"/>
    <hyperlink ref="B631" r:id="rId286" display="https://emenscr.nesdc.go.th/viewer/view.html?id=5f2cd5701e9bcf1b6a3365ee&amp;username=sru11161" xr:uid="{CD21530C-037C-478D-A4A4-9AA5CC6B11AF}"/>
    <hyperlink ref="B630" r:id="rId287" display="https://emenscr.nesdc.go.th/viewer/view.html?id=5f2cd5701e9bcf1b6a3365ee&amp;username=sru11161" xr:uid="{2CE9AD81-BE0C-42DE-BDBE-293433012873}"/>
    <hyperlink ref="B629" r:id="rId288" display="https://emenscr.nesdc.go.th/viewer/view.html?id=5f2cd5701e9bcf1b6a3365ee&amp;username=sru11161" xr:uid="{CED7437D-6733-4788-9973-45E713B2C790}"/>
    <hyperlink ref="B637" r:id="rId289" display="https://emenscr.nesdc.go.th/viewer/view.html?id=5f2cd5701e9bcf1b6a3365ee&amp;username=sru11161" xr:uid="{DDCDC867-2D9D-47F3-998F-1D3DCA3D327A}"/>
    <hyperlink ref="B628" r:id="rId290" display="https://emenscr.nesdc.go.th/viewer/view.html?id=5f2cd5701e9bcf1b6a3365ee&amp;username=sru11161" xr:uid="{A6DC4F23-F636-4208-ABE4-B374473A0A6C}"/>
    <hyperlink ref="B627" r:id="rId291" display="https://emenscr.nesdc.go.th/viewer/view.html?id=5f2cd5701e9bcf1b6a3365ee&amp;username=sru11161" xr:uid="{E126CAA6-BED5-4AA5-A5F0-E2583684A4F7}"/>
    <hyperlink ref="B626" r:id="rId292" display="https://emenscr.nesdc.go.th/viewer/view.html?id=5f2cd5701e9bcf1b6a3365ee&amp;username=sru11161" xr:uid="{52695258-4C1A-4C03-B694-B188ADB8018E}"/>
    <hyperlink ref="B625" r:id="rId293" display="https://emenscr.nesdc.go.th/viewer/view.html?id=5f2cd5701e9bcf1b6a3365ee&amp;username=sru11161" xr:uid="{4EB78B64-77CA-4A19-855D-C1E75C21AF7E}"/>
    <hyperlink ref="B624" r:id="rId294" display="https://emenscr.nesdc.go.th/viewer/view.html?id=5f2cd5701e9bcf1b6a3365ee&amp;username=sru11161" xr:uid="{01E3AAB1-3ABE-4A45-80F8-3B49C069A223}"/>
    <hyperlink ref="B623" r:id="rId295" display="https://emenscr.nesdc.go.th/viewer/view.html?id=5f2cd5701e9bcf1b6a3365ee&amp;username=sru11161" xr:uid="{9F2247DA-0DC6-4A9B-8DAC-55A1FB334311}"/>
    <hyperlink ref="B622" r:id="rId296" display="https://emenscr.nesdc.go.th/viewer/view.html?id=5f2cd5701e9bcf1b6a3365ee&amp;username=sru11161" xr:uid="{DC114F89-B41E-4F14-9A43-0261ACD1FB6F}"/>
    <hyperlink ref="B788" r:id="rId297" display="https://emenscr.nesdc.go.th/viewer/view.html?id=5f2cd5701e9bcf1b6a3365ee&amp;username=sru11161" xr:uid="{133B6D88-621F-4BFB-9BF5-3B02E535FA6C}"/>
    <hyperlink ref="B789" r:id="rId298" display="https://emenscr.nesdc.go.th/viewer/view.html?id=5f2cd5701e9bcf1b6a3365ee&amp;username=sru11161" xr:uid="{EB7189D3-EDAB-4DA9-BBD5-40BC93AE6429}"/>
    <hyperlink ref="B790" r:id="rId299" display="https://emenscr.nesdc.go.th/viewer/view.html?id=5f2cd5701e9bcf1b6a3365ee&amp;username=sru11161" xr:uid="{F73CB712-615E-4F37-8B99-0F7AEC545F7E}"/>
  </hyperlinks>
  <pageMargins left="0.7" right="0.7" top="0.75" bottom="0.75" header="0.3" footer="0.3"/>
  <pageSetup paperSize="9" orientation="portrait" r:id="rId300"/>
  <drawing r:id="rId3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23863-DE7B-461A-81C3-21B79A03256F}">
  <dimension ref="A1:R621"/>
  <sheetViews>
    <sheetView zoomScale="70" zoomScaleNormal="70" workbookViewId="0">
      <pane ySplit="6" topLeftCell="A581" activePane="bottomLeft" state="frozen"/>
      <selection activeCell="B1" sqref="B1"/>
      <selection pane="bottomLeft" activeCell="A6" sqref="A6:O621"/>
    </sheetView>
  </sheetViews>
  <sheetFormatPr defaultColWidth="9.140625" defaultRowHeight="15"/>
  <cols>
    <col min="1" max="1" width="16.42578125" style="5" customWidth="1"/>
    <col min="2" max="2" width="21.140625" style="5" customWidth="1"/>
    <col min="3" max="3" width="22.85546875" style="5" customWidth="1"/>
    <col min="4" max="4" width="24.5703125" style="5" hidden="1" customWidth="1"/>
    <col min="5" max="5" width="43.140625" style="3" customWidth="1"/>
    <col min="6" max="6" width="54" style="5" hidden="1" customWidth="1"/>
    <col min="7" max="7" width="40.5703125" style="5" hidden="1" customWidth="1"/>
    <col min="8" max="8" width="15.140625" style="5" customWidth="1"/>
    <col min="9" max="9" width="19.7109375" style="5" customWidth="1"/>
    <col min="10" max="10" width="19.140625" style="5" customWidth="1"/>
    <col min="11" max="11" width="30.5703125" style="5" customWidth="1"/>
    <col min="12" max="12" width="32.140625" style="5" customWidth="1"/>
    <col min="13" max="13" width="19.85546875" style="5" customWidth="1"/>
    <col min="14" max="14" width="43.42578125" style="5" customWidth="1"/>
    <col min="15" max="15" width="34.28515625" style="5" customWidth="1"/>
    <col min="16" max="16" width="54" style="5" hidden="1" customWidth="1"/>
    <col min="17" max="17" width="16.140625" style="5" hidden="1" customWidth="1"/>
    <col min="18" max="18" width="11.42578125" style="5" customWidth="1"/>
    <col min="19" max="19" width="23.28515625" style="5" customWidth="1"/>
    <col min="20" max="16384" width="9.140625" style="5"/>
  </cols>
  <sheetData>
    <row r="1" spans="1:17" ht="33.75">
      <c r="E1" s="6" t="s">
        <v>1313</v>
      </c>
    </row>
    <row r="2" spans="1:17" ht="26.25">
      <c r="E2" s="4"/>
    </row>
    <row r="3" spans="1:17" ht="26.25">
      <c r="E3" s="4"/>
    </row>
    <row r="4" spans="1:17" ht="26.25">
      <c r="E4" s="4"/>
    </row>
    <row r="6" spans="1:17" ht="30.6" customHeight="1">
      <c r="A6" s="17" t="s">
        <v>10</v>
      </c>
      <c r="B6" s="17" t="s">
        <v>11</v>
      </c>
      <c r="C6" s="17" t="s">
        <v>2291</v>
      </c>
      <c r="D6" s="114" t="s">
        <v>0</v>
      </c>
      <c r="E6" s="17" t="s">
        <v>1314</v>
      </c>
      <c r="F6" s="114" t="s">
        <v>1</v>
      </c>
      <c r="G6" s="114" t="s">
        <v>2</v>
      </c>
      <c r="H6" s="17" t="s">
        <v>3</v>
      </c>
      <c r="I6" s="17" t="s">
        <v>4</v>
      </c>
      <c r="J6" s="17" t="s">
        <v>5</v>
      </c>
      <c r="K6" s="17" t="s">
        <v>6</v>
      </c>
      <c r="L6" s="17" t="s">
        <v>7</v>
      </c>
      <c r="M6" s="17" t="s">
        <v>2294</v>
      </c>
      <c r="N6" s="17" t="s">
        <v>8</v>
      </c>
      <c r="O6" s="17" t="s">
        <v>9</v>
      </c>
      <c r="P6" s="2" t="s">
        <v>2344</v>
      </c>
      <c r="Q6" s="17" t="s">
        <v>2536</v>
      </c>
    </row>
    <row r="7" spans="1:17" ht="15.75">
      <c r="A7" s="60" t="s">
        <v>1189</v>
      </c>
      <c r="B7" s="60" t="s">
        <v>1190</v>
      </c>
      <c r="C7" s="115" t="s">
        <v>2292</v>
      </c>
      <c r="D7" s="115" t="s">
        <v>27</v>
      </c>
      <c r="E7" s="116" t="s">
        <v>28</v>
      </c>
      <c r="F7" s="115" t="s">
        <v>28</v>
      </c>
      <c r="G7" s="115" t="s">
        <v>14</v>
      </c>
      <c r="H7" s="115">
        <v>2561</v>
      </c>
      <c r="I7" s="115" t="s">
        <v>24</v>
      </c>
      <c r="J7" s="115" t="s">
        <v>24</v>
      </c>
      <c r="K7" s="115" t="s">
        <v>29</v>
      </c>
      <c r="L7" s="115" t="s">
        <v>18</v>
      </c>
      <c r="M7" s="115" t="s">
        <v>2312</v>
      </c>
      <c r="N7" s="115" t="s">
        <v>19</v>
      </c>
      <c r="O7" s="115"/>
      <c r="P7" s="20" t="s">
        <v>30</v>
      </c>
      <c r="Q7" s="20" t="s">
        <v>770</v>
      </c>
    </row>
    <row r="8" spans="1:17" ht="15.75">
      <c r="A8" s="60" t="s">
        <v>1189</v>
      </c>
      <c r="B8" s="60" t="s">
        <v>1190</v>
      </c>
      <c r="C8" s="115" t="s">
        <v>2292</v>
      </c>
      <c r="D8" s="115" t="s">
        <v>37</v>
      </c>
      <c r="E8" s="116" t="s">
        <v>38</v>
      </c>
      <c r="F8" s="115" t="s">
        <v>38</v>
      </c>
      <c r="G8" s="115" t="s">
        <v>14</v>
      </c>
      <c r="H8" s="115">
        <v>2561</v>
      </c>
      <c r="I8" s="115" t="s">
        <v>15</v>
      </c>
      <c r="J8" s="115" t="s">
        <v>16</v>
      </c>
      <c r="K8" s="115" t="s">
        <v>25</v>
      </c>
      <c r="L8" s="115" t="s">
        <v>18</v>
      </c>
      <c r="M8" s="115" t="s">
        <v>2312</v>
      </c>
      <c r="N8" s="115" t="s">
        <v>19</v>
      </c>
      <c r="O8" s="115"/>
      <c r="P8" s="20" t="s">
        <v>39</v>
      </c>
      <c r="Q8" s="20" t="s">
        <v>770</v>
      </c>
    </row>
    <row r="9" spans="1:17" ht="15.75">
      <c r="A9" s="60" t="s">
        <v>1189</v>
      </c>
      <c r="B9" s="60" t="s">
        <v>1190</v>
      </c>
      <c r="C9" s="115" t="s">
        <v>2292</v>
      </c>
      <c r="D9" s="115" t="s">
        <v>73</v>
      </c>
      <c r="E9" s="116" t="s">
        <v>74</v>
      </c>
      <c r="F9" s="115" t="s">
        <v>74</v>
      </c>
      <c r="G9" s="115" t="s">
        <v>14</v>
      </c>
      <c r="H9" s="115">
        <v>2561</v>
      </c>
      <c r="I9" s="115" t="s">
        <v>15</v>
      </c>
      <c r="J9" s="115" t="s">
        <v>16</v>
      </c>
      <c r="K9" s="115" t="s">
        <v>67</v>
      </c>
      <c r="L9" s="115" t="s">
        <v>68</v>
      </c>
      <c r="M9" s="115" t="s">
        <v>2346</v>
      </c>
      <c r="N9" s="115" t="s">
        <v>19</v>
      </c>
      <c r="O9" s="115"/>
      <c r="P9" s="20" t="s">
        <v>75</v>
      </c>
      <c r="Q9" s="20" t="s">
        <v>770</v>
      </c>
    </row>
    <row r="10" spans="1:17" ht="15.75">
      <c r="A10" s="60" t="s">
        <v>1189</v>
      </c>
      <c r="B10" s="60" t="s">
        <v>1190</v>
      </c>
      <c r="C10" s="115" t="s">
        <v>2292</v>
      </c>
      <c r="D10" s="115" t="s">
        <v>122</v>
      </c>
      <c r="E10" s="116" t="s">
        <v>123</v>
      </c>
      <c r="F10" s="115" t="s">
        <v>123</v>
      </c>
      <c r="G10" s="115" t="s">
        <v>124</v>
      </c>
      <c r="H10" s="115">
        <v>2562</v>
      </c>
      <c r="I10" s="115" t="s">
        <v>125</v>
      </c>
      <c r="J10" s="115" t="s">
        <v>126</v>
      </c>
      <c r="K10" s="115" t="s">
        <v>127</v>
      </c>
      <c r="L10" s="115" t="s">
        <v>128</v>
      </c>
      <c r="M10" s="115" t="s">
        <v>2330</v>
      </c>
      <c r="N10" s="115" t="s">
        <v>19</v>
      </c>
      <c r="O10" s="115"/>
      <c r="P10" s="20" t="s">
        <v>129</v>
      </c>
      <c r="Q10" s="20" t="s">
        <v>770</v>
      </c>
    </row>
    <row r="11" spans="1:17" ht="15.75">
      <c r="A11" s="60" t="s">
        <v>1189</v>
      </c>
      <c r="B11" s="60" t="s">
        <v>1190</v>
      </c>
      <c r="C11" s="115" t="s">
        <v>2292</v>
      </c>
      <c r="D11" s="115" t="s">
        <v>130</v>
      </c>
      <c r="E11" s="116" t="s">
        <v>131</v>
      </c>
      <c r="F11" s="115" t="s">
        <v>131</v>
      </c>
      <c r="G11" s="115" t="s">
        <v>14</v>
      </c>
      <c r="H11" s="115">
        <v>2562</v>
      </c>
      <c r="I11" s="115" t="s">
        <v>51</v>
      </c>
      <c r="J11" s="115" t="s">
        <v>52</v>
      </c>
      <c r="K11" s="115" t="s">
        <v>25</v>
      </c>
      <c r="L11" s="115" t="s">
        <v>18</v>
      </c>
      <c r="M11" s="115" t="s">
        <v>2312</v>
      </c>
      <c r="N11" s="115" t="s">
        <v>19</v>
      </c>
      <c r="O11" s="115"/>
      <c r="P11" s="20" t="s">
        <v>132</v>
      </c>
      <c r="Q11" s="20" t="s">
        <v>770</v>
      </c>
    </row>
    <row r="12" spans="1:17" ht="15.75">
      <c r="A12" s="60" t="s">
        <v>1189</v>
      </c>
      <c r="B12" s="60" t="s">
        <v>1190</v>
      </c>
      <c r="C12" s="115" t="s">
        <v>2292</v>
      </c>
      <c r="D12" s="115" t="s">
        <v>305</v>
      </c>
      <c r="E12" s="116" t="s">
        <v>306</v>
      </c>
      <c r="F12" s="115" t="s">
        <v>306</v>
      </c>
      <c r="G12" s="115" t="s">
        <v>14</v>
      </c>
      <c r="H12" s="115">
        <v>2562</v>
      </c>
      <c r="I12" s="115" t="s">
        <v>51</v>
      </c>
      <c r="J12" s="115" t="s">
        <v>52</v>
      </c>
      <c r="K12" s="115" t="s">
        <v>62</v>
      </c>
      <c r="L12" s="115" t="s">
        <v>63</v>
      </c>
      <c r="M12" s="115" t="s">
        <v>2310</v>
      </c>
      <c r="N12" s="115" t="s">
        <v>55</v>
      </c>
      <c r="O12" s="115"/>
      <c r="P12" s="20" t="s">
        <v>307</v>
      </c>
      <c r="Q12" s="20" t="s">
        <v>770</v>
      </c>
    </row>
    <row r="13" spans="1:17" ht="15.75">
      <c r="A13" s="60" t="s">
        <v>1189</v>
      </c>
      <c r="B13" s="60" t="s">
        <v>1190</v>
      </c>
      <c r="C13" s="115" t="s">
        <v>2292</v>
      </c>
      <c r="D13" s="115" t="s">
        <v>459</v>
      </c>
      <c r="E13" s="116" t="s">
        <v>460</v>
      </c>
      <c r="F13" s="115" t="s">
        <v>460</v>
      </c>
      <c r="G13" s="115" t="s">
        <v>14</v>
      </c>
      <c r="H13" s="115">
        <v>2562</v>
      </c>
      <c r="I13" s="115" t="s">
        <v>51</v>
      </c>
      <c r="J13" s="115" t="s">
        <v>52</v>
      </c>
      <c r="K13" s="115" t="s">
        <v>272</v>
      </c>
      <c r="L13" s="115" t="s">
        <v>186</v>
      </c>
      <c r="M13" s="115" t="s">
        <v>2301</v>
      </c>
      <c r="N13" s="115" t="s">
        <v>55</v>
      </c>
      <c r="O13" s="115"/>
      <c r="P13" s="20" t="s">
        <v>461</v>
      </c>
      <c r="Q13" s="20" t="s">
        <v>770</v>
      </c>
    </row>
    <row r="14" spans="1:17" ht="15.75">
      <c r="A14" s="60" t="s">
        <v>1189</v>
      </c>
      <c r="B14" s="60" t="s">
        <v>1190</v>
      </c>
      <c r="C14" s="115" t="s">
        <v>2292</v>
      </c>
      <c r="D14" s="115" t="s">
        <v>529</v>
      </c>
      <c r="E14" s="117" t="str">
        <f>HYPERLINK(P14,F14)</f>
        <v>โครงการยกระดับความสามารถของเกษตรกรและชุมชนในการแปรรูปสินค้าเกษตรอัตลักษณ์พื้นถิ่น</v>
      </c>
      <c r="F14" s="115" t="s">
        <v>530</v>
      </c>
      <c r="G14" s="115" t="s">
        <v>14</v>
      </c>
      <c r="H14" s="115">
        <v>2563</v>
      </c>
      <c r="I14" s="115" t="s">
        <v>505</v>
      </c>
      <c r="J14" s="115" t="s">
        <v>112</v>
      </c>
      <c r="K14" s="115" t="s">
        <v>531</v>
      </c>
      <c r="L14" s="115" t="s">
        <v>532</v>
      </c>
      <c r="M14" s="115" t="s">
        <v>2332</v>
      </c>
      <c r="N14" s="115" t="s">
        <v>533</v>
      </c>
      <c r="O14" s="115" t="s">
        <v>1920</v>
      </c>
      <c r="P14" s="20" t="s">
        <v>1922</v>
      </c>
      <c r="Q14" s="20" t="s">
        <v>770</v>
      </c>
    </row>
    <row r="15" spans="1:17" ht="15.75">
      <c r="A15" s="60" t="s">
        <v>1189</v>
      </c>
      <c r="B15" s="60" t="s">
        <v>1190</v>
      </c>
      <c r="C15" s="115" t="s">
        <v>2292</v>
      </c>
      <c r="D15" s="115" t="s">
        <v>524</v>
      </c>
      <c r="E15" s="117" t="str">
        <f>HYPERLINK(P15,F15)</f>
        <v>จัดตั้งศูนย์วิจัยและพัฒนาเกษตรแม่นยำเพื่อพัฒนาท้องถิ่นภาคใต้</v>
      </c>
      <c r="F15" s="115" t="s">
        <v>525</v>
      </c>
      <c r="G15" s="115" t="s">
        <v>14</v>
      </c>
      <c r="H15" s="115">
        <v>2563</v>
      </c>
      <c r="I15" s="115" t="s">
        <v>142</v>
      </c>
      <c r="J15" s="115" t="s">
        <v>521</v>
      </c>
      <c r="K15" s="115" t="s">
        <v>513</v>
      </c>
      <c r="L15" s="115" t="s">
        <v>526</v>
      </c>
      <c r="M15" s="115" t="s">
        <v>2334</v>
      </c>
      <c r="N15" s="115" t="s">
        <v>19</v>
      </c>
      <c r="O15" s="115" t="s">
        <v>1920</v>
      </c>
      <c r="P15" s="20" t="s">
        <v>1925</v>
      </c>
      <c r="Q15" s="20" t="s">
        <v>770</v>
      </c>
    </row>
    <row r="16" spans="1:17" ht="15.75">
      <c r="A16" s="60" t="s">
        <v>1189</v>
      </c>
      <c r="B16" s="60" t="s">
        <v>1190</v>
      </c>
      <c r="C16" s="115" t="s">
        <v>2292</v>
      </c>
      <c r="D16" s="115" t="s">
        <v>1936</v>
      </c>
      <c r="E16" s="117" t="str">
        <f>HYPERLINK(P16,F16)</f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ปี 2565</v>
      </c>
      <c r="F16" s="115" t="s">
        <v>510</v>
      </c>
      <c r="G16" s="115" t="s">
        <v>14</v>
      </c>
      <c r="H16" s="115">
        <v>2563</v>
      </c>
      <c r="I16" s="115" t="s">
        <v>505</v>
      </c>
      <c r="J16" s="115" t="s">
        <v>112</v>
      </c>
      <c r="K16" s="115" t="s">
        <v>62</v>
      </c>
      <c r="L16" s="115" t="s">
        <v>63</v>
      </c>
      <c r="M16" s="115" t="s">
        <v>2310</v>
      </c>
      <c r="N16" s="115" t="s">
        <v>55</v>
      </c>
      <c r="O16" s="115" t="s">
        <v>1920</v>
      </c>
      <c r="P16" s="20" t="s">
        <v>1937</v>
      </c>
      <c r="Q16" s="20" t="s">
        <v>770</v>
      </c>
    </row>
    <row r="17" spans="1:17" ht="15.75">
      <c r="A17" s="60" t="s">
        <v>1189</v>
      </c>
      <c r="B17" s="60" t="s">
        <v>1190</v>
      </c>
      <c r="C17" s="115" t="s">
        <v>2292</v>
      </c>
      <c r="D17" s="115" t="s">
        <v>1938</v>
      </c>
      <c r="E17" s="117" t="str">
        <f>HYPERLINK(P17,F17)</f>
        <v>โครงการผลิตพันธุ์หม่อนและไข่ไหมพันธุ์ดีระบบ Seed Area ปี 2565</v>
      </c>
      <c r="F17" s="115" t="s">
        <v>509</v>
      </c>
      <c r="G17" s="115" t="s">
        <v>14</v>
      </c>
      <c r="H17" s="115">
        <v>2563</v>
      </c>
      <c r="I17" s="115" t="s">
        <v>505</v>
      </c>
      <c r="J17" s="115" t="s">
        <v>112</v>
      </c>
      <c r="K17" s="115" t="s">
        <v>62</v>
      </c>
      <c r="L17" s="115" t="s">
        <v>63</v>
      </c>
      <c r="M17" s="115" t="s">
        <v>2310</v>
      </c>
      <c r="N17" s="115" t="s">
        <v>55</v>
      </c>
      <c r="O17" s="115" t="s">
        <v>1920</v>
      </c>
      <c r="P17" s="20" t="s">
        <v>1940</v>
      </c>
      <c r="Q17" s="20" t="s">
        <v>770</v>
      </c>
    </row>
    <row r="18" spans="1:17" ht="15.75">
      <c r="A18" s="60" t="s">
        <v>1189</v>
      </c>
      <c r="B18" s="60" t="s">
        <v>1190</v>
      </c>
      <c r="C18" s="115" t="s">
        <v>2292</v>
      </c>
      <c r="D18" s="115" t="s">
        <v>159</v>
      </c>
      <c r="E18" s="116" t="s">
        <v>160</v>
      </c>
      <c r="F18" s="115" t="s">
        <v>160</v>
      </c>
      <c r="G18" s="115" t="s">
        <v>14</v>
      </c>
      <c r="H18" s="115">
        <v>2563</v>
      </c>
      <c r="I18" s="115" t="s">
        <v>87</v>
      </c>
      <c r="J18" s="115" t="s">
        <v>142</v>
      </c>
      <c r="K18" s="115" t="s">
        <v>161</v>
      </c>
      <c r="L18" s="115" t="s">
        <v>162</v>
      </c>
      <c r="M18" s="115" t="s">
        <v>2302</v>
      </c>
      <c r="N18" s="115" t="s">
        <v>55</v>
      </c>
      <c r="O18" s="115"/>
      <c r="P18" s="20" t="s">
        <v>163</v>
      </c>
      <c r="Q18" s="20" t="s">
        <v>770</v>
      </c>
    </row>
    <row r="19" spans="1:17" ht="15.75">
      <c r="A19" s="60" t="s">
        <v>1189</v>
      </c>
      <c r="B19" s="60" t="s">
        <v>1190</v>
      </c>
      <c r="C19" s="115" t="s">
        <v>2292</v>
      </c>
      <c r="D19" s="115" t="s">
        <v>169</v>
      </c>
      <c r="E19" s="116" t="s">
        <v>170</v>
      </c>
      <c r="F19" s="115" t="s">
        <v>170</v>
      </c>
      <c r="G19" s="115" t="s">
        <v>14</v>
      </c>
      <c r="H19" s="115">
        <v>2563</v>
      </c>
      <c r="I19" s="115" t="s">
        <v>171</v>
      </c>
      <c r="J19" s="115" t="s">
        <v>172</v>
      </c>
      <c r="K19" s="115" t="s">
        <v>167</v>
      </c>
      <c r="L19" s="115" t="s">
        <v>18</v>
      </c>
      <c r="M19" s="115" t="s">
        <v>2312</v>
      </c>
      <c r="N19" s="115" t="s">
        <v>19</v>
      </c>
      <c r="O19" s="115"/>
      <c r="P19" s="20" t="s">
        <v>173</v>
      </c>
      <c r="Q19" s="20" t="s">
        <v>770</v>
      </c>
    </row>
    <row r="20" spans="1:17" ht="15.75">
      <c r="A20" s="60" t="s">
        <v>1189</v>
      </c>
      <c r="B20" s="60" t="s">
        <v>1190</v>
      </c>
      <c r="C20" s="115" t="s">
        <v>2292</v>
      </c>
      <c r="D20" s="115" t="s">
        <v>183</v>
      </c>
      <c r="E20" s="116" t="s">
        <v>184</v>
      </c>
      <c r="F20" s="115" t="s">
        <v>184</v>
      </c>
      <c r="G20" s="115" t="s">
        <v>14</v>
      </c>
      <c r="H20" s="115">
        <v>2563</v>
      </c>
      <c r="I20" s="115" t="s">
        <v>100</v>
      </c>
      <c r="J20" s="115" t="s">
        <v>142</v>
      </c>
      <c r="K20" s="115" t="s">
        <v>185</v>
      </c>
      <c r="L20" s="115" t="s">
        <v>186</v>
      </c>
      <c r="M20" s="115" t="s">
        <v>2301</v>
      </c>
      <c r="N20" s="115" t="s">
        <v>55</v>
      </c>
      <c r="O20" s="115"/>
      <c r="P20" s="20" t="s">
        <v>187</v>
      </c>
      <c r="Q20" s="20" t="s">
        <v>770</v>
      </c>
    </row>
    <row r="21" spans="1:17" ht="15.75">
      <c r="A21" s="60" t="s">
        <v>1189</v>
      </c>
      <c r="B21" s="60" t="s">
        <v>1190</v>
      </c>
      <c r="C21" s="115" t="s">
        <v>2292</v>
      </c>
      <c r="D21" s="115" t="s">
        <v>188</v>
      </c>
      <c r="E21" s="116" t="s">
        <v>189</v>
      </c>
      <c r="F21" s="115" t="s">
        <v>189</v>
      </c>
      <c r="G21" s="115" t="s">
        <v>14</v>
      </c>
      <c r="H21" s="115">
        <v>2563</v>
      </c>
      <c r="I21" s="115" t="s">
        <v>190</v>
      </c>
      <c r="J21" s="115" t="s">
        <v>142</v>
      </c>
      <c r="K21" s="115" t="s">
        <v>191</v>
      </c>
      <c r="L21" s="115" t="s">
        <v>186</v>
      </c>
      <c r="M21" s="115" t="s">
        <v>2301</v>
      </c>
      <c r="N21" s="115" t="s">
        <v>55</v>
      </c>
      <c r="O21" s="115"/>
      <c r="P21" s="20" t="s">
        <v>192</v>
      </c>
      <c r="Q21" s="20" t="s">
        <v>770</v>
      </c>
    </row>
    <row r="22" spans="1:17" ht="15.75">
      <c r="A22" s="60" t="s">
        <v>1189</v>
      </c>
      <c r="B22" s="60" t="s">
        <v>1190</v>
      </c>
      <c r="C22" s="115" t="s">
        <v>2292</v>
      </c>
      <c r="D22" s="115" t="s">
        <v>214</v>
      </c>
      <c r="E22" s="116" t="s">
        <v>215</v>
      </c>
      <c r="F22" s="115" t="s">
        <v>215</v>
      </c>
      <c r="G22" s="115" t="s">
        <v>14</v>
      </c>
      <c r="H22" s="115">
        <v>2563</v>
      </c>
      <c r="I22" s="115" t="s">
        <v>87</v>
      </c>
      <c r="J22" s="115" t="s">
        <v>142</v>
      </c>
      <c r="K22" s="115" t="s">
        <v>216</v>
      </c>
      <c r="L22" s="115" t="s">
        <v>217</v>
      </c>
      <c r="M22" s="115" t="s">
        <v>2351</v>
      </c>
      <c r="N22" s="115" t="s">
        <v>103</v>
      </c>
      <c r="O22" s="115"/>
      <c r="P22" s="20" t="s">
        <v>218</v>
      </c>
      <c r="Q22" s="20" t="s">
        <v>770</v>
      </c>
    </row>
    <row r="23" spans="1:17" ht="15.75">
      <c r="A23" s="60" t="s">
        <v>1189</v>
      </c>
      <c r="B23" s="60" t="s">
        <v>1190</v>
      </c>
      <c r="C23" s="115" t="s">
        <v>2292</v>
      </c>
      <c r="D23" s="115" t="s">
        <v>252</v>
      </c>
      <c r="E23" s="116" t="s">
        <v>253</v>
      </c>
      <c r="F23" s="115" t="s">
        <v>253</v>
      </c>
      <c r="G23" s="115" t="s">
        <v>14</v>
      </c>
      <c r="H23" s="115">
        <v>2563</v>
      </c>
      <c r="I23" s="115" t="s">
        <v>87</v>
      </c>
      <c r="J23" s="115" t="s">
        <v>142</v>
      </c>
      <c r="K23" s="115" t="s">
        <v>254</v>
      </c>
      <c r="L23" s="115" t="s">
        <v>196</v>
      </c>
      <c r="M23" s="115" t="s">
        <v>2314</v>
      </c>
      <c r="N23" s="115" t="s">
        <v>103</v>
      </c>
      <c r="O23" s="115"/>
      <c r="P23" s="20" t="s">
        <v>255</v>
      </c>
      <c r="Q23" s="20" t="s">
        <v>770</v>
      </c>
    </row>
    <row r="24" spans="1:17" ht="15.75">
      <c r="A24" s="60" t="s">
        <v>1189</v>
      </c>
      <c r="B24" s="60" t="s">
        <v>1190</v>
      </c>
      <c r="C24" s="115" t="s">
        <v>2292</v>
      </c>
      <c r="D24" s="115" t="s">
        <v>256</v>
      </c>
      <c r="E24" s="116" t="s">
        <v>257</v>
      </c>
      <c r="F24" s="115" t="s">
        <v>257</v>
      </c>
      <c r="G24" s="115" t="s">
        <v>14</v>
      </c>
      <c r="H24" s="115">
        <v>2563</v>
      </c>
      <c r="I24" s="115" t="s">
        <v>87</v>
      </c>
      <c r="J24" s="115" t="s">
        <v>142</v>
      </c>
      <c r="K24" s="115" t="s">
        <v>137</v>
      </c>
      <c r="L24" s="115" t="s">
        <v>230</v>
      </c>
      <c r="M24" s="115" t="s">
        <v>2320</v>
      </c>
      <c r="N24" s="115" t="s">
        <v>19</v>
      </c>
      <c r="O24" s="115"/>
      <c r="P24" s="20" t="s">
        <v>258</v>
      </c>
      <c r="Q24" s="20" t="s">
        <v>770</v>
      </c>
    </row>
    <row r="25" spans="1:17" ht="15.75">
      <c r="A25" s="60" t="s">
        <v>1189</v>
      </c>
      <c r="B25" s="60" t="s">
        <v>1190</v>
      </c>
      <c r="C25" s="115" t="s">
        <v>2292</v>
      </c>
      <c r="D25" s="115" t="s">
        <v>277</v>
      </c>
      <c r="E25" s="116" t="s">
        <v>278</v>
      </c>
      <c r="F25" s="115" t="s">
        <v>278</v>
      </c>
      <c r="G25" s="115" t="s">
        <v>14</v>
      </c>
      <c r="H25" s="115">
        <v>2563</v>
      </c>
      <c r="I25" s="115" t="s">
        <v>87</v>
      </c>
      <c r="J25" s="115" t="s">
        <v>142</v>
      </c>
      <c r="K25" s="115" t="s">
        <v>272</v>
      </c>
      <c r="L25" s="115" t="s">
        <v>186</v>
      </c>
      <c r="M25" s="115" t="s">
        <v>2301</v>
      </c>
      <c r="N25" s="115" t="s">
        <v>55</v>
      </c>
      <c r="O25" s="115"/>
      <c r="P25" s="20" t="s">
        <v>279</v>
      </c>
      <c r="Q25" s="20" t="s">
        <v>770</v>
      </c>
    </row>
    <row r="26" spans="1:17" ht="15.75">
      <c r="A26" s="60" t="s">
        <v>1189</v>
      </c>
      <c r="B26" s="60" t="s">
        <v>1190</v>
      </c>
      <c r="C26" s="115" t="s">
        <v>2292</v>
      </c>
      <c r="D26" s="115" t="s">
        <v>319</v>
      </c>
      <c r="E26" s="116" t="s">
        <v>320</v>
      </c>
      <c r="F26" s="115" t="s">
        <v>320</v>
      </c>
      <c r="G26" s="115" t="s">
        <v>14</v>
      </c>
      <c r="H26" s="115">
        <v>2563</v>
      </c>
      <c r="I26" s="115" t="s">
        <v>190</v>
      </c>
      <c r="J26" s="115" t="s">
        <v>142</v>
      </c>
      <c r="K26" s="115" t="s">
        <v>321</v>
      </c>
      <c r="L26" s="115" t="s">
        <v>186</v>
      </c>
      <c r="M26" s="115" t="s">
        <v>2301</v>
      </c>
      <c r="N26" s="115" t="s">
        <v>55</v>
      </c>
      <c r="O26" s="115"/>
      <c r="P26" s="20" t="s">
        <v>322</v>
      </c>
      <c r="Q26" s="20" t="s">
        <v>770</v>
      </c>
    </row>
    <row r="27" spans="1:17" ht="15.75">
      <c r="A27" s="60" t="s">
        <v>1189</v>
      </c>
      <c r="B27" s="60" t="s">
        <v>1190</v>
      </c>
      <c r="C27" s="115" t="s">
        <v>2292</v>
      </c>
      <c r="D27" s="115" t="s">
        <v>418</v>
      </c>
      <c r="E27" s="116" t="s">
        <v>419</v>
      </c>
      <c r="F27" s="115" t="s">
        <v>419</v>
      </c>
      <c r="G27" s="115" t="s">
        <v>14</v>
      </c>
      <c r="H27" s="115">
        <v>2563</v>
      </c>
      <c r="I27" s="115" t="s">
        <v>190</v>
      </c>
      <c r="J27" s="115" t="s">
        <v>142</v>
      </c>
      <c r="K27" s="115" t="s">
        <v>321</v>
      </c>
      <c r="L27" s="115" t="s">
        <v>186</v>
      </c>
      <c r="M27" s="115" t="s">
        <v>2301</v>
      </c>
      <c r="N27" s="115" t="s">
        <v>55</v>
      </c>
      <c r="O27" s="115"/>
      <c r="P27" s="20" t="s">
        <v>420</v>
      </c>
      <c r="Q27" s="20" t="s">
        <v>1190</v>
      </c>
    </row>
    <row r="28" spans="1:17" ht="15.75">
      <c r="A28" s="60" t="s">
        <v>1189</v>
      </c>
      <c r="B28" s="60" t="s">
        <v>1190</v>
      </c>
      <c r="C28" s="115" t="s">
        <v>2292</v>
      </c>
      <c r="D28" s="115" t="s">
        <v>432</v>
      </c>
      <c r="E28" s="116" t="s">
        <v>433</v>
      </c>
      <c r="F28" s="115" t="s">
        <v>433</v>
      </c>
      <c r="G28" s="115" t="s">
        <v>14</v>
      </c>
      <c r="H28" s="115">
        <v>2563</v>
      </c>
      <c r="I28" s="115" t="s">
        <v>87</v>
      </c>
      <c r="J28" s="115" t="s">
        <v>142</v>
      </c>
      <c r="K28" s="115" t="s">
        <v>434</v>
      </c>
      <c r="L28" s="115" t="s">
        <v>262</v>
      </c>
      <c r="M28" s="115" t="s">
        <v>2309</v>
      </c>
      <c r="N28" s="115" t="s">
        <v>55</v>
      </c>
      <c r="O28" s="115"/>
      <c r="P28" s="20" t="s">
        <v>435</v>
      </c>
      <c r="Q28" s="20" t="s">
        <v>1190</v>
      </c>
    </row>
    <row r="29" spans="1:17" ht="15.75">
      <c r="A29" s="60" t="s">
        <v>1189</v>
      </c>
      <c r="B29" s="60" t="s">
        <v>1190</v>
      </c>
      <c r="C29" s="115" t="s">
        <v>2292</v>
      </c>
      <c r="D29" s="115" t="s">
        <v>451</v>
      </c>
      <c r="E29" s="116" t="s">
        <v>452</v>
      </c>
      <c r="F29" s="115" t="s">
        <v>452</v>
      </c>
      <c r="G29" s="115" t="s">
        <v>14</v>
      </c>
      <c r="H29" s="115">
        <v>2563</v>
      </c>
      <c r="I29" s="115" t="s">
        <v>136</v>
      </c>
      <c r="J29" s="115" t="s">
        <v>166</v>
      </c>
      <c r="K29" s="115" t="s">
        <v>453</v>
      </c>
      <c r="L29" s="115" t="s">
        <v>454</v>
      </c>
      <c r="M29" s="115" t="s">
        <v>2356</v>
      </c>
      <c r="N29" s="115" t="s">
        <v>19</v>
      </c>
      <c r="O29" s="115"/>
      <c r="P29" s="20" t="s">
        <v>455</v>
      </c>
      <c r="Q29" s="20" t="s">
        <v>1190</v>
      </c>
    </row>
    <row r="30" spans="1:17" ht="15.75">
      <c r="A30" s="60" t="s">
        <v>1189</v>
      </c>
      <c r="B30" s="60" t="s">
        <v>1190</v>
      </c>
      <c r="C30" s="115" t="s">
        <v>2292</v>
      </c>
      <c r="D30" s="115" t="s">
        <v>673</v>
      </c>
      <c r="E30" s="117" t="str">
        <f t="shared" ref="E30:E61" si="0">HYPERLINK(P30,F30)</f>
        <v>โครงการสนับสนุนองค์กรปกครองส่วนท้องถิ่นเข้าร่วมสนองพระราชดำริ อพ.สธ.  ในงานสำรวจและจัดทำฐานทรัพยากรท้องถิ่น</v>
      </c>
      <c r="F30" s="115" t="s">
        <v>674</v>
      </c>
      <c r="G30" s="115" t="s">
        <v>124</v>
      </c>
      <c r="H30" s="115">
        <v>2564</v>
      </c>
      <c r="I30" s="115" t="s">
        <v>565</v>
      </c>
      <c r="J30" s="115" t="s">
        <v>662</v>
      </c>
      <c r="K30" s="115" t="s">
        <v>127</v>
      </c>
      <c r="L30" s="115" t="s">
        <v>128</v>
      </c>
      <c r="M30" s="115" t="s">
        <v>2330</v>
      </c>
      <c r="N30" s="115" t="s">
        <v>19</v>
      </c>
      <c r="O30" s="115" t="s">
        <v>1958</v>
      </c>
      <c r="P30" s="20" t="s">
        <v>1972</v>
      </c>
      <c r="Q30" s="20" t="s">
        <v>1190</v>
      </c>
    </row>
    <row r="31" spans="1:17" ht="15.75">
      <c r="A31" s="60" t="s">
        <v>1189</v>
      </c>
      <c r="B31" s="60" t="s">
        <v>1190</v>
      </c>
      <c r="C31" s="115" t="s">
        <v>2292</v>
      </c>
      <c r="D31" s="115" t="s">
        <v>671</v>
      </c>
      <c r="E31" s="117" t="str">
        <f t="shared" si="0"/>
        <v>โครงการการเผยแพร่สื่อต่างๆ</v>
      </c>
      <c r="F31" s="115" t="s">
        <v>672</v>
      </c>
      <c r="G31" s="115" t="s">
        <v>124</v>
      </c>
      <c r="H31" s="115">
        <v>2564</v>
      </c>
      <c r="I31" s="115" t="s">
        <v>565</v>
      </c>
      <c r="J31" s="115" t="s">
        <v>662</v>
      </c>
      <c r="K31" s="115" t="s">
        <v>127</v>
      </c>
      <c r="L31" s="115" t="s">
        <v>128</v>
      </c>
      <c r="M31" s="115" t="s">
        <v>2330</v>
      </c>
      <c r="N31" s="115" t="s">
        <v>19</v>
      </c>
      <c r="O31" s="115" t="s">
        <v>1958</v>
      </c>
      <c r="P31" s="20" t="s">
        <v>1973</v>
      </c>
      <c r="Q31" s="20" t="s">
        <v>1190</v>
      </c>
    </row>
    <row r="32" spans="1:17" ht="15.75">
      <c r="A32" s="60" t="s">
        <v>1189</v>
      </c>
      <c r="B32" s="60" t="s">
        <v>1190</v>
      </c>
      <c r="C32" s="115" t="s">
        <v>2292</v>
      </c>
      <c r="D32" s="115" t="s">
        <v>667</v>
      </c>
      <c r="E32" s="117" t="str">
        <f t="shared" si="0"/>
        <v>โครงการจัดทำฐานข้อมูล อพ.สธ. – มหาวิทยาลัย (ฐานทรัพยากรธรรมชาติและฐานภูมิปัญญาท้องถิ่น)</v>
      </c>
      <c r="F32" s="115" t="s">
        <v>668</v>
      </c>
      <c r="G32" s="115" t="s">
        <v>124</v>
      </c>
      <c r="H32" s="115">
        <v>2564</v>
      </c>
      <c r="I32" s="115" t="s">
        <v>565</v>
      </c>
      <c r="J32" s="115" t="s">
        <v>662</v>
      </c>
      <c r="K32" s="115" t="s">
        <v>127</v>
      </c>
      <c r="L32" s="115" t="s">
        <v>128</v>
      </c>
      <c r="M32" s="115" t="s">
        <v>2330</v>
      </c>
      <c r="N32" s="115" t="s">
        <v>19</v>
      </c>
      <c r="O32" s="115" t="s">
        <v>1958</v>
      </c>
      <c r="P32" s="20" t="s">
        <v>1975</v>
      </c>
      <c r="Q32" s="20" t="s">
        <v>1190</v>
      </c>
    </row>
    <row r="33" spans="1:17" ht="15.75">
      <c r="A33" s="60" t="s">
        <v>1189</v>
      </c>
      <c r="B33" s="60" t="s">
        <v>1190</v>
      </c>
      <c r="C33" s="115" t="s">
        <v>2292</v>
      </c>
      <c r="D33" s="115" t="s">
        <v>554</v>
      </c>
      <c r="E33" s="117" t="str">
        <f t="shared" si="0"/>
        <v>ศูนย์การเรียนรู้เกษตรตามหลักเศรษฐกิจพอเพียง</v>
      </c>
      <c r="F33" s="115" t="s">
        <v>555</v>
      </c>
      <c r="G33" s="115" t="s">
        <v>124</v>
      </c>
      <c r="H33" s="115">
        <v>2564</v>
      </c>
      <c r="I33" s="115" t="s">
        <v>468</v>
      </c>
      <c r="J33" s="115" t="s">
        <v>488</v>
      </c>
      <c r="K33" s="115" t="s">
        <v>556</v>
      </c>
      <c r="L33" s="115" t="s">
        <v>557</v>
      </c>
      <c r="M33" s="115" t="s">
        <v>2322</v>
      </c>
      <c r="N33" s="115" t="s">
        <v>19</v>
      </c>
      <c r="O33" s="115" t="s">
        <v>1958</v>
      </c>
      <c r="P33" s="20" t="s">
        <v>1998</v>
      </c>
      <c r="Q33" s="20" t="s">
        <v>1190</v>
      </c>
    </row>
    <row r="34" spans="1:17" ht="15.75">
      <c r="A34" s="60" t="s">
        <v>1189</v>
      </c>
      <c r="B34" s="60" t="s">
        <v>1190</v>
      </c>
      <c r="C34" s="115" t="s">
        <v>2292</v>
      </c>
      <c r="D34" s="115" t="s">
        <v>656</v>
      </c>
      <c r="E34" s="117" t="str">
        <f t="shared" si="0"/>
        <v>โครงการส่งเสริมการผลิต การสร้างมูลค่าเพิ่มและการตลาดสินค้าเกษตร กิจกรรม : การพัฒนาขีดความสามารถของวิสาหกิจชุมชนเพื่อแข่งขันสู่มาตรฐานสากล</v>
      </c>
      <c r="F34" s="115" t="s">
        <v>657</v>
      </c>
      <c r="G34" s="115" t="s">
        <v>14</v>
      </c>
      <c r="H34" s="115">
        <v>2564</v>
      </c>
      <c r="I34" s="115" t="s">
        <v>468</v>
      </c>
      <c r="J34" s="115" t="s">
        <v>488</v>
      </c>
      <c r="K34" s="115" t="s">
        <v>658</v>
      </c>
      <c r="L34" s="115" t="s">
        <v>186</v>
      </c>
      <c r="M34" s="115" t="s">
        <v>2301</v>
      </c>
      <c r="N34" s="115" t="s">
        <v>55</v>
      </c>
      <c r="O34" s="115" t="s">
        <v>1958</v>
      </c>
      <c r="P34" s="20" t="s">
        <v>2008</v>
      </c>
      <c r="Q34" s="20" t="s">
        <v>1190</v>
      </c>
    </row>
    <row r="35" spans="1:17" ht="15.75">
      <c r="A35" s="60" t="s">
        <v>1189</v>
      </c>
      <c r="B35" s="60" t="s">
        <v>1190</v>
      </c>
      <c r="C35" s="115" t="s">
        <v>2292</v>
      </c>
      <c r="D35" s="115" t="s">
        <v>559</v>
      </c>
      <c r="E35" s="117" t="str">
        <f t="shared" si="0"/>
        <v>ประชาสัมพันธ์และการตลาดผลไม้นครนายก</v>
      </c>
      <c r="F35" s="115" t="s">
        <v>560</v>
      </c>
      <c r="G35" s="115" t="s">
        <v>14</v>
      </c>
      <c r="H35" s="115">
        <v>2564</v>
      </c>
      <c r="I35" s="115" t="s">
        <v>468</v>
      </c>
      <c r="J35" s="115" t="s">
        <v>488</v>
      </c>
      <c r="K35" s="115" t="s">
        <v>561</v>
      </c>
      <c r="L35" s="115" t="s">
        <v>186</v>
      </c>
      <c r="M35" s="115" t="s">
        <v>2301</v>
      </c>
      <c r="N35" s="115" t="s">
        <v>55</v>
      </c>
      <c r="O35" s="115" t="s">
        <v>1958</v>
      </c>
      <c r="P35" s="20" t="s">
        <v>2032</v>
      </c>
      <c r="Q35" s="20" t="s">
        <v>1190</v>
      </c>
    </row>
    <row r="36" spans="1:17" ht="15.75">
      <c r="A36" s="60" t="s">
        <v>1189</v>
      </c>
      <c r="B36" s="60" t="s">
        <v>1190</v>
      </c>
      <c r="C36" s="115" t="s">
        <v>2292</v>
      </c>
      <c r="D36" s="115" t="s">
        <v>539</v>
      </c>
      <c r="E36" s="117" t="str">
        <f t="shared" si="0"/>
        <v>โครงการเกษตรทฤษฎีใหม่ ปี 2564</v>
      </c>
      <c r="F36" s="115" t="s">
        <v>540</v>
      </c>
      <c r="G36" s="115" t="s">
        <v>14</v>
      </c>
      <c r="H36" s="115">
        <v>2564</v>
      </c>
      <c r="I36" s="115" t="s">
        <v>468</v>
      </c>
      <c r="J36" s="115" t="s">
        <v>488</v>
      </c>
      <c r="K36" s="115" t="s">
        <v>62</v>
      </c>
      <c r="L36" s="115" t="s">
        <v>63</v>
      </c>
      <c r="M36" s="115" t="s">
        <v>2310</v>
      </c>
      <c r="N36" s="115" t="s">
        <v>55</v>
      </c>
      <c r="O36" s="115" t="s">
        <v>1958</v>
      </c>
      <c r="P36" s="20" t="s">
        <v>2047</v>
      </c>
      <c r="Q36" s="20" t="s">
        <v>1190</v>
      </c>
    </row>
    <row r="37" spans="1:17" ht="15.75">
      <c r="A37" s="60" t="s">
        <v>1189</v>
      </c>
      <c r="B37" s="60" t="s">
        <v>1190</v>
      </c>
      <c r="C37" s="115" t="s">
        <v>2292</v>
      </c>
      <c r="D37" s="115" t="s">
        <v>578</v>
      </c>
      <c r="E37" s="117" t="str">
        <f t="shared" si="0"/>
        <v>โครงการเพิ่มศักยภาพการผลิตข้าวหอมมะลิทุ่งกุลาร้องไห้สู่มาตรฐานเกษตรอินทรีย์ภาคตะวันออกเฉียงเหนือ</v>
      </c>
      <c r="F37" s="115" t="s">
        <v>528</v>
      </c>
      <c r="G37" s="115" t="s">
        <v>14</v>
      </c>
      <c r="H37" s="115">
        <v>2564</v>
      </c>
      <c r="I37" s="115" t="s">
        <v>468</v>
      </c>
      <c r="J37" s="115" t="s">
        <v>488</v>
      </c>
      <c r="K37" s="115" t="s">
        <v>577</v>
      </c>
      <c r="L37" s="115" t="s">
        <v>162</v>
      </c>
      <c r="M37" s="115" t="s">
        <v>2302</v>
      </c>
      <c r="N37" s="115" t="s">
        <v>55</v>
      </c>
      <c r="O37" s="115" t="s">
        <v>1958</v>
      </c>
      <c r="P37" s="20" t="s">
        <v>2048</v>
      </c>
      <c r="Q37" s="20" t="s">
        <v>1190</v>
      </c>
    </row>
    <row r="38" spans="1:17" ht="15.75">
      <c r="A38" s="60" t="s">
        <v>1189</v>
      </c>
      <c r="B38" s="60" t="s">
        <v>1190</v>
      </c>
      <c r="C38" s="115" t="s">
        <v>2292</v>
      </c>
      <c r="D38" s="115" t="s">
        <v>588</v>
      </c>
      <c r="E38" s="117" t="str">
        <f t="shared" si="0"/>
        <v>โครงการพัฒนาผลิตภัณฑ์สินค้าชุมชน (ปี2564)</v>
      </c>
      <c r="F38" s="115" t="s">
        <v>589</v>
      </c>
      <c r="G38" s="115" t="s">
        <v>14</v>
      </c>
      <c r="H38" s="115">
        <v>2564</v>
      </c>
      <c r="I38" s="115" t="s">
        <v>468</v>
      </c>
      <c r="J38" s="115" t="s">
        <v>488</v>
      </c>
      <c r="K38" s="115" t="s">
        <v>590</v>
      </c>
      <c r="L38" s="115" t="s">
        <v>326</v>
      </c>
      <c r="M38" s="115" t="s">
        <v>2307</v>
      </c>
      <c r="N38" s="115" t="s">
        <v>55</v>
      </c>
      <c r="O38" s="115" t="s">
        <v>1958</v>
      </c>
      <c r="P38" s="20" t="s">
        <v>2052</v>
      </c>
      <c r="Q38" s="20" t="s">
        <v>1190</v>
      </c>
    </row>
    <row r="39" spans="1:17" ht="15.75">
      <c r="A39" s="60" t="s">
        <v>1189</v>
      </c>
      <c r="B39" s="60" t="s">
        <v>1190</v>
      </c>
      <c r="C39" s="115" t="s">
        <v>2292</v>
      </c>
      <c r="D39" s="115" t="s">
        <v>595</v>
      </c>
      <c r="E39" s="117" t="str">
        <f t="shared" si="0"/>
        <v>โครงการพัฒนาคุณภาพดินพื้นที่ปลูกข้าวหอมมะลิทุ่งกุลาร้องไห้</v>
      </c>
      <c r="F39" s="115" t="s">
        <v>596</v>
      </c>
      <c r="G39" s="115" t="s">
        <v>14</v>
      </c>
      <c r="H39" s="115">
        <v>2564</v>
      </c>
      <c r="I39" s="115" t="s">
        <v>468</v>
      </c>
      <c r="J39" s="115" t="s">
        <v>488</v>
      </c>
      <c r="K39" s="115" t="s">
        <v>272</v>
      </c>
      <c r="L39" s="115" t="s">
        <v>475</v>
      </c>
      <c r="M39" s="115" t="s">
        <v>2329</v>
      </c>
      <c r="N39" s="115" t="s">
        <v>55</v>
      </c>
      <c r="O39" s="115" t="s">
        <v>1958</v>
      </c>
      <c r="P39" s="20" t="s">
        <v>2170</v>
      </c>
      <c r="Q39" s="20" t="s">
        <v>1190</v>
      </c>
    </row>
    <row r="40" spans="1:17" ht="15.75">
      <c r="A40" s="60" t="s">
        <v>1189</v>
      </c>
      <c r="B40" s="60" t="s">
        <v>1190</v>
      </c>
      <c r="C40" s="115" t="s">
        <v>2292</v>
      </c>
      <c r="D40" s="115" t="s">
        <v>896</v>
      </c>
      <c r="E40" s="117" t="str">
        <f t="shared" si="0"/>
        <v>โครงการพัฒนาและขยายผลโครงการอันเนื่่องมาจากพระราชดำริ จังหวัดยะลา</v>
      </c>
      <c r="F40" s="115" t="s">
        <v>897</v>
      </c>
      <c r="G40" s="115" t="s">
        <v>14</v>
      </c>
      <c r="H40" s="115">
        <v>2565</v>
      </c>
      <c r="I40" s="115" t="s">
        <v>488</v>
      </c>
      <c r="J40" s="115" t="s">
        <v>112</v>
      </c>
      <c r="K40" s="115" t="s">
        <v>321</v>
      </c>
      <c r="L40" s="115" t="s">
        <v>186</v>
      </c>
      <c r="M40" s="115" t="s">
        <v>2301</v>
      </c>
      <c r="N40" s="115" t="s">
        <v>55</v>
      </c>
      <c r="O40" s="115" t="s">
        <v>1337</v>
      </c>
      <c r="P40" s="20" t="s">
        <v>2078</v>
      </c>
      <c r="Q40" s="20" t="s">
        <v>1190</v>
      </c>
    </row>
    <row r="41" spans="1:17" ht="15.75">
      <c r="A41" s="60" t="s">
        <v>1189</v>
      </c>
      <c r="B41" s="60" t="s">
        <v>1190</v>
      </c>
      <c r="C41" s="115" t="s">
        <v>2292</v>
      </c>
      <c r="D41" s="115" t="s">
        <v>973</v>
      </c>
      <c r="E41" s="117" t="str">
        <f t="shared" si="0"/>
        <v>การยกระดับเกษตรกรพื้้นที่ดินเค็มน้้ากร่อยบ้านปลาบู่ ต.หนองแสง อ.วาปีปทุม จ.มหาสารคาม</v>
      </c>
      <c r="F41" s="115" t="s">
        <v>974</v>
      </c>
      <c r="G41" s="115" t="s">
        <v>14</v>
      </c>
      <c r="H41" s="115">
        <v>2565</v>
      </c>
      <c r="I41" s="115" t="s">
        <v>505</v>
      </c>
      <c r="J41" s="115" t="s">
        <v>112</v>
      </c>
      <c r="K41" s="115" t="s">
        <v>975</v>
      </c>
      <c r="L41" s="115" t="s">
        <v>735</v>
      </c>
      <c r="M41" s="115" t="s">
        <v>2318</v>
      </c>
      <c r="N41" s="115" t="s">
        <v>19</v>
      </c>
      <c r="O41" s="115" t="s">
        <v>1337</v>
      </c>
      <c r="P41" s="20" t="s">
        <v>2105</v>
      </c>
      <c r="Q41" s="20" t="s">
        <v>1939</v>
      </c>
    </row>
    <row r="42" spans="1:17" ht="15.75">
      <c r="A42" s="60" t="s">
        <v>1189</v>
      </c>
      <c r="B42" s="60" t="s">
        <v>1190</v>
      </c>
      <c r="C42" s="115" t="s">
        <v>2292</v>
      </c>
      <c r="D42" s="115" t="s">
        <v>816</v>
      </c>
      <c r="E42" s="117" t="str">
        <f t="shared" si="0"/>
        <v>โครงการส่งเสริมเกษตรอินทรีย์ วิถีหนองบัวลำภู ตามหลักเกษตร-ศาสตร์พระราชา กิจกรรมส่งเสริมการเลี้ยงไก่พื้นเมือง</v>
      </c>
      <c r="F42" s="115" t="s">
        <v>817</v>
      </c>
      <c r="G42" s="115" t="s">
        <v>14</v>
      </c>
      <c r="H42" s="115">
        <v>2565</v>
      </c>
      <c r="I42" s="115" t="s">
        <v>505</v>
      </c>
      <c r="J42" s="115" t="s">
        <v>112</v>
      </c>
      <c r="K42" s="115" t="s">
        <v>538</v>
      </c>
      <c r="L42" s="115" t="s">
        <v>326</v>
      </c>
      <c r="M42" s="115" t="s">
        <v>2307</v>
      </c>
      <c r="N42" s="115" t="s">
        <v>55</v>
      </c>
      <c r="O42" s="115" t="s">
        <v>1337</v>
      </c>
      <c r="P42" s="20" t="s">
        <v>2109</v>
      </c>
      <c r="Q42" s="20" t="s">
        <v>1939</v>
      </c>
    </row>
    <row r="43" spans="1:17" ht="15.75">
      <c r="A43" s="60" t="s">
        <v>1189</v>
      </c>
      <c r="B43" s="60" t="s">
        <v>1190</v>
      </c>
      <c r="C43" s="115" t="s">
        <v>2292</v>
      </c>
      <c r="D43" s="115" t="s">
        <v>822</v>
      </c>
      <c r="E43" s="117" t="str">
        <f t="shared" si="0"/>
        <v>โครงการส่งเสริมศักยภาพการตลาดเพื่อสร้างมูลค่าเพิ่มผลิตภัณฑ์เด่นที่มีเอกลักษณ์ของจังหวัดสุราษฎร์ธานี</v>
      </c>
      <c r="F43" s="115" t="s">
        <v>823</v>
      </c>
      <c r="G43" s="115" t="s">
        <v>14</v>
      </c>
      <c r="H43" s="115">
        <v>2565</v>
      </c>
      <c r="I43" s="115" t="s">
        <v>824</v>
      </c>
      <c r="J43" s="115" t="s">
        <v>112</v>
      </c>
      <c r="K43" s="115" t="s">
        <v>825</v>
      </c>
      <c r="L43" s="115" t="s">
        <v>196</v>
      </c>
      <c r="M43" s="115" t="s">
        <v>2314</v>
      </c>
      <c r="N43" s="115" t="s">
        <v>103</v>
      </c>
      <c r="O43" s="115" t="s">
        <v>1337</v>
      </c>
      <c r="P43" s="20" t="s">
        <v>2110</v>
      </c>
      <c r="Q43" s="20" t="s">
        <v>1939</v>
      </c>
    </row>
    <row r="44" spans="1:17" ht="15.75">
      <c r="A44" s="60" t="s">
        <v>1189</v>
      </c>
      <c r="B44" s="60" t="s">
        <v>1190</v>
      </c>
      <c r="C44" s="115" t="s">
        <v>2292</v>
      </c>
      <c r="D44" s="115" t="s">
        <v>833</v>
      </c>
      <c r="E44" s="117" t="str">
        <f t="shared" si="0"/>
        <v>โครงการส่งเสริมศักยภาพด้านการตลาดสินค้าเกษตรอัตลักษณ์พื้นถิ่นสู่ตลาดยุคใหม่ด้านหม่อนไหม ปี 2565</v>
      </c>
      <c r="F44" s="115" t="s">
        <v>511</v>
      </c>
      <c r="G44" s="115" t="s">
        <v>14</v>
      </c>
      <c r="H44" s="115">
        <v>2565</v>
      </c>
      <c r="I44" s="115" t="s">
        <v>505</v>
      </c>
      <c r="J44" s="115" t="s">
        <v>112</v>
      </c>
      <c r="K44" s="115" t="s">
        <v>62</v>
      </c>
      <c r="L44" s="115" t="s">
        <v>63</v>
      </c>
      <c r="M44" s="115" t="s">
        <v>2310</v>
      </c>
      <c r="N44" s="115" t="s">
        <v>55</v>
      </c>
      <c r="O44" s="115" t="s">
        <v>1337</v>
      </c>
      <c r="P44" s="20" t="s">
        <v>2124</v>
      </c>
      <c r="Q44" s="20" t="s">
        <v>1939</v>
      </c>
    </row>
    <row r="45" spans="1:17" ht="15.75">
      <c r="A45" s="60" t="s">
        <v>1189</v>
      </c>
      <c r="B45" s="60" t="s">
        <v>1190</v>
      </c>
      <c r="C45" s="115" t="s">
        <v>2292</v>
      </c>
      <c r="D45" s="115" t="s">
        <v>884</v>
      </c>
      <c r="E45" s="117" t="str">
        <f t="shared" si="0"/>
        <v>โครงการจัดทำเว็บไซต์ประชาสัมพันธ์หน่วยงาน (อพ.สธ. – มทร.สุวรรณภูมิ)</v>
      </c>
      <c r="F45" s="115" t="s">
        <v>670</v>
      </c>
      <c r="G45" s="115" t="s">
        <v>124</v>
      </c>
      <c r="H45" s="115">
        <v>2565</v>
      </c>
      <c r="I45" s="115" t="s">
        <v>468</v>
      </c>
      <c r="J45" s="115" t="s">
        <v>488</v>
      </c>
      <c r="K45" s="115" t="s">
        <v>127</v>
      </c>
      <c r="L45" s="115" t="s">
        <v>128</v>
      </c>
      <c r="M45" s="115" t="s">
        <v>2330</v>
      </c>
      <c r="N45" s="115" t="s">
        <v>19</v>
      </c>
      <c r="O45" s="115" t="s">
        <v>1337</v>
      </c>
      <c r="P45" s="20" t="s">
        <v>2129</v>
      </c>
      <c r="Q45" s="20" t="s">
        <v>1939</v>
      </c>
    </row>
    <row r="46" spans="1:17" ht="15.75">
      <c r="A46" s="60" t="s">
        <v>1189</v>
      </c>
      <c r="B46" s="60" t="s">
        <v>1190</v>
      </c>
      <c r="C46" s="115" t="s">
        <v>2292</v>
      </c>
      <c r="D46" s="115" t="s">
        <v>898</v>
      </c>
      <c r="E46" s="117" t="str">
        <f t="shared" si="0"/>
        <v>ห้อมแพร่สู่ห้อมโลก</v>
      </c>
      <c r="F46" s="115" t="s">
        <v>899</v>
      </c>
      <c r="G46" s="115" t="s">
        <v>124</v>
      </c>
      <c r="H46" s="115">
        <v>2565</v>
      </c>
      <c r="I46" s="115" t="s">
        <v>505</v>
      </c>
      <c r="J46" s="115" t="s">
        <v>112</v>
      </c>
      <c r="K46" s="115" t="s">
        <v>900</v>
      </c>
      <c r="L46" s="115" t="s">
        <v>445</v>
      </c>
      <c r="M46" s="115" t="s">
        <v>2319</v>
      </c>
      <c r="N46" s="115" t="s">
        <v>440</v>
      </c>
      <c r="O46" s="115" t="s">
        <v>1337</v>
      </c>
      <c r="P46" s="20" t="s">
        <v>2135</v>
      </c>
      <c r="Q46" s="20" t="s">
        <v>1939</v>
      </c>
    </row>
    <row r="47" spans="1:17" ht="15.75">
      <c r="A47" s="60" t="s">
        <v>1189</v>
      </c>
      <c r="B47" s="60" t="s">
        <v>1190</v>
      </c>
      <c r="C47" s="115" t="s">
        <v>2292</v>
      </c>
      <c r="D47" s="115" t="s">
        <v>846</v>
      </c>
      <c r="E47" s="117" t="str">
        <f t="shared" si="0"/>
        <v xml:space="preserve">ผลของสารคล้ายบราสซินต่อผลผลิตและคุณภาพของข้าวโพดเทียนพันธุ์ “เทียนอยุธยา 60" </v>
      </c>
      <c r="F47" s="115" t="s">
        <v>2171</v>
      </c>
      <c r="G47" s="115" t="s">
        <v>14</v>
      </c>
      <c r="H47" s="115">
        <v>2565</v>
      </c>
      <c r="I47" s="115" t="s">
        <v>505</v>
      </c>
      <c r="J47" s="115" t="s">
        <v>112</v>
      </c>
      <c r="K47" s="115" t="s">
        <v>127</v>
      </c>
      <c r="L47" s="115" t="s">
        <v>128</v>
      </c>
      <c r="M47" s="115" t="s">
        <v>2330</v>
      </c>
      <c r="N47" s="115" t="s">
        <v>19</v>
      </c>
      <c r="O47" s="115" t="s">
        <v>1337</v>
      </c>
      <c r="P47" s="20" t="s">
        <v>2172</v>
      </c>
      <c r="Q47" s="20" t="s">
        <v>1939</v>
      </c>
    </row>
    <row r="48" spans="1:17" ht="15.75">
      <c r="A48" s="60" t="s">
        <v>1189</v>
      </c>
      <c r="B48" s="60" t="s">
        <v>1190</v>
      </c>
      <c r="C48" s="115" t="s">
        <v>2292</v>
      </c>
      <c r="D48" s="115" t="s">
        <v>2252</v>
      </c>
      <c r="E48" s="117" t="str">
        <f t="shared" si="0"/>
        <v>โครงการอนุรักษ์พันธุกรรมพืชอันเนื่องมาจากพระราชดำริฯ มหาวิทยาลัยเทคโนโลยีราชมงคลล้านนา  ประจำปีงบประมาณ 2565 ปีที่ 6</v>
      </c>
      <c r="F48" s="115" t="s">
        <v>2253</v>
      </c>
      <c r="G48" s="115" t="s">
        <v>91</v>
      </c>
      <c r="H48" s="115">
        <v>2565</v>
      </c>
      <c r="I48" s="115" t="s">
        <v>488</v>
      </c>
      <c r="J48" s="115" t="s">
        <v>521</v>
      </c>
      <c r="K48" s="115" t="s">
        <v>780</v>
      </c>
      <c r="L48" s="115" t="s">
        <v>780</v>
      </c>
      <c r="M48" s="115" t="s">
        <v>2321</v>
      </c>
      <c r="N48" s="115" t="s">
        <v>19</v>
      </c>
      <c r="O48" s="115" t="s">
        <v>1337</v>
      </c>
      <c r="P48" s="20" t="s">
        <v>2255</v>
      </c>
      <c r="Q48" s="20" t="s">
        <v>1939</v>
      </c>
    </row>
    <row r="49" spans="1:17" ht="15.75">
      <c r="A49" s="60" t="s">
        <v>1189</v>
      </c>
      <c r="B49" s="60" t="s">
        <v>1190</v>
      </c>
      <c r="C49" s="115" t="s">
        <v>2292</v>
      </c>
      <c r="D49" s="115" t="s">
        <v>985</v>
      </c>
      <c r="E49" s="117" t="str">
        <f t="shared" si="0"/>
        <v>ส่งเสริมและพัฒนาศักยภาพการผลิตแมลงเศรษฐกิจจังหวัดลำปาง</v>
      </c>
      <c r="F49" s="115" t="s">
        <v>986</v>
      </c>
      <c r="G49" s="115" t="s">
        <v>14</v>
      </c>
      <c r="H49" s="115">
        <v>2566</v>
      </c>
      <c r="I49" s="115" t="s">
        <v>521</v>
      </c>
      <c r="J49" s="115" t="s">
        <v>517</v>
      </c>
      <c r="K49" s="115" t="s">
        <v>185</v>
      </c>
      <c r="L49" s="115" t="s">
        <v>186</v>
      </c>
      <c r="M49" s="115" t="s">
        <v>2301</v>
      </c>
      <c r="N49" s="115" t="s">
        <v>55</v>
      </c>
      <c r="O49" s="115" t="s">
        <v>1339</v>
      </c>
      <c r="P49" s="20" t="s">
        <v>1346</v>
      </c>
      <c r="Q49" s="20" t="s">
        <v>1939</v>
      </c>
    </row>
    <row r="50" spans="1:17" ht="15.75">
      <c r="A50" s="60" t="s">
        <v>1189</v>
      </c>
      <c r="B50" s="60" t="s">
        <v>1190</v>
      </c>
      <c r="C50" s="115" t="s">
        <v>2292</v>
      </c>
      <c r="D50" s="115" t="s">
        <v>981</v>
      </c>
      <c r="E50" s="117" t="str">
        <f t="shared" si="0"/>
        <v>พัฒนาและส่งเสริมต่อยอดพืชอาหารท้องถิ่นสู่ผลิตภัณฑ์อาหารเพื่อสุขภาพ</v>
      </c>
      <c r="F50" s="115" t="s">
        <v>982</v>
      </c>
      <c r="G50" s="115" t="s">
        <v>14</v>
      </c>
      <c r="H50" s="115">
        <v>2566</v>
      </c>
      <c r="I50" s="115" t="s">
        <v>521</v>
      </c>
      <c r="J50" s="115" t="s">
        <v>517</v>
      </c>
      <c r="K50" s="115" t="s">
        <v>92</v>
      </c>
      <c r="L50" s="115" t="s">
        <v>705</v>
      </c>
      <c r="M50" s="115" t="s">
        <v>2299</v>
      </c>
      <c r="N50" s="115" t="s">
        <v>19</v>
      </c>
      <c r="O50" s="115" t="s">
        <v>1339</v>
      </c>
      <c r="P50" s="20" t="s">
        <v>1351</v>
      </c>
      <c r="Q50" s="20" t="s">
        <v>1939</v>
      </c>
    </row>
    <row r="51" spans="1:17" ht="15.75">
      <c r="A51" s="60" t="s">
        <v>1189</v>
      </c>
      <c r="B51" s="60" t="s">
        <v>1190</v>
      </c>
      <c r="C51" s="115" t="s">
        <v>2292</v>
      </c>
      <c r="D51" s="115" t="s">
        <v>1079</v>
      </c>
      <c r="E51" s="117" t="str">
        <f t="shared" si="0"/>
        <v>ผลผลิตการผลิตสินค้าหม่อนไหมได้รับการส่งเสริมและพัฒนา</v>
      </c>
      <c r="F51" s="115" t="s">
        <v>1080</v>
      </c>
      <c r="G51" s="115" t="s">
        <v>14</v>
      </c>
      <c r="H51" s="115">
        <v>2566</v>
      </c>
      <c r="I51" s="115" t="s">
        <v>521</v>
      </c>
      <c r="J51" s="115" t="s">
        <v>517</v>
      </c>
      <c r="K51" s="115" t="s">
        <v>62</v>
      </c>
      <c r="L51" s="115" t="s">
        <v>63</v>
      </c>
      <c r="M51" s="115" t="s">
        <v>2310</v>
      </c>
      <c r="N51" s="115" t="s">
        <v>55</v>
      </c>
      <c r="O51" s="115" t="s">
        <v>1339</v>
      </c>
      <c r="P51" s="20" t="s">
        <v>1385</v>
      </c>
      <c r="Q51" s="20" t="s">
        <v>1939</v>
      </c>
    </row>
    <row r="52" spans="1:17" ht="15.75">
      <c r="A52" s="60" t="s">
        <v>1189</v>
      </c>
      <c r="B52" s="60" t="s">
        <v>1190</v>
      </c>
      <c r="C52" s="115" t="s">
        <v>2292</v>
      </c>
      <c r="D52" s="115" t="s">
        <v>1059</v>
      </c>
      <c r="E52" s="117" t="str">
        <f t="shared" si="0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F52" s="115" t="s">
        <v>783</v>
      </c>
      <c r="G52" s="115" t="s">
        <v>14</v>
      </c>
      <c r="H52" s="115">
        <v>2566</v>
      </c>
      <c r="I52" s="115" t="s">
        <v>521</v>
      </c>
      <c r="J52" s="115" t="s">
        <v>517</v>
      </c>
      <c r="K52" s="115" t="s">
        <v>928</v>
      </c>
      <c r="L52" s="115" t="s">
        <v>718</v>
      </c>
      <c r="M52" s="115" t="s">
        <v>2313</v>
      </c>
      <c r="N52" s="115" t="s">
        <v>19</v>
      </c>
      <c r="O52" s="115" t="s">
        <v>1339</v>
      </c>
      <c r="P52" s="20" t="s">
        <v>1387</v>
      </c>
      <c r="Q52" s="20" t="s">
        <v>1939</v>
      </c>
    </row>
    <row r="53" spans="1:17" ht="15.75">
      <c r="A53" s="60" t="s">
        <v>1189</v>
      </c>
      <c r="B53" s="60" t="s">
        <v>1190</v>
      </c>
      <c r="C53" s="115" t="s">
        <v>2292</v>
      </c>
      <c r="D53" s="115" t="s">
        <v>1054</v>
      </c>
      <c r="E53" s="117" t="str">
        <f t="shared" si="0"/>
        <v>โครงการจัดงานแสดงและจำหน่ายสินค้า เที่ยวสงขลากินปลากะพง 3 น้ำ</v>
      </c>
      <c r="F53" s="115" t="s">
        <v>1055</v>
      </c>
      <c r="G53" s="115" t="s">
        <v>14</v>
      </c>
      <c r="H53" s="115">
        <v>2566</v>
      </c>
      <c r="I53" s="115" t="s">
        <v>521</v>
      </c>
      <c r="J53" s="115" t="s">
        <v>517</v>
      </c>
      <c r="K53" s="115" t="s">
        <v>1056</v>
      </c>
      <c r="L53" s="115" t="s">
        <v>196</v>
      </c>
      <c r="M53" s="115" t="s">
        <v>2314</v>
      </c>
      <c r="N53" s="115" t="s">
        <v>103</v>
      </c>
      <c r="O53" s="115" t="s">
        <v>1339</v>
      </c>
      <c r="P53" s="20" t="s">
        <v>1390</v>
      </c>
      <c r="Q53" s="20" t="s">
        <v>1939</v>
      </c>
    </row>
    <row r="54" spans="1:17" ht="15.75">
      <c r="A54" s="60" t="s">
        <v>1189</v>
      </c>
      <c r="B54" s="60" t="s">
        <v>1190</v>
      </c>
      <c r="C54" s="115" t="s">
        <v>2292</v>
      </c>
      <c r="D54" s="115" t="s">
        <v>1103</v>
      </c>
      <c r="E54" s="117" t="str">
        <f t="shared" si="0"/>
        <v>โครงการปรับปรุงระบบน้ำโครงการอ่างเก็บน้ำห้วยหวดอันเนื่องมาจากพระราชดำริ (ระยะที่ 2)</v>
      </c>
      <c r="F54" s="115" t="s">
        <v>1104</v>
      </c>
      <c r="G54" s="115" t="s">
        <v>14</v>
      </c>
      <c r="H54" s="115">
        <v>2566</v>
      </c>
      <c r="I54" s="115" t="s">
        <v>521</v>
      </c>
      <c r="J54" s="115" t="s">
        <v>517</v>
      </c>
      <c r="K54" s="115" t="s">
        <v>1099</v>
      </c>
      <c r="L54" s="115" t="s">
        <v>568</v>
      </c>
      <c r="M54" s="115" t="s">
        <v>2298</v>
      </c>
      <c r="N54" s="115" t="s">
        <v>55</v>
      </c>
      <c r="O54" s="115" t="s">
        <v>1339</v>
      </c>
      <c r="P54" s="20" t="s">
        <v>1401</v>
      </c>
      <c r="Q54" s="20" t="s">
        <v>1939</v>
      </c>
    </row>
    <row r="55" spans="1:17" ht="15.75">
      <c r="A55" s="60" t="s">
        <v>1189</v>
      </c>
      <c r="B55" s="60" t="s">
        <v>1190</v>
      </c>
      <c r="C55" s="115" t="s">
        <v>2292</v>
      </c>
      <c r="D55" s="115" t="s">
        <v>1165</v>
      </c>
      <c r="E55" s="117" t="str">
        <f t="shared" si="0"/>
        <v xml:space="preserve">โครงการ “Demand Driven by Data : DDD” </v>
      </c>
      <c r="F55" s="115" t="s">
        <v>1418</v>
      </c>
      <c r="G55" s="115" t="s">
        <v>14</v>
      </c>
      <c r="H55" s="115">
        <v>2566</v>
      </c>
      <c r="I55" s="115" t="s">
        <v>521</v>
      </c>
      <c r="J55" s="115" t="s">
        <v>517</v>
      </c>
      <c r="K55" s="115" t="s">
        <v>1166</v>
      </c>
      <c r="L55" s="115" t="s">
        <v>1167</v>
      </c>
      <c r="M55" s="115" t="s">
        <v>2317</v>
      </c>
      <c r="N55" s="115" t="s">
        <v>440</v>
      </c>
      <c r="O55" s="115" t="s">
        <v>1339</v>
      </c>
      <c r="P55" s="20" t="s">
        <v>1419</v>
      </c>
      <c r="Q55" s="20" t="s">
        <v>1939</v>
      </c>
    </row>
    <row r="56" spans="1:17" ht="15.75">
      <c r="A56" s="60" t="s">
        <v>1189</v>
      </c>
      <c r="B56" s="60" t="s">
        <v>1190</v>
      </c>
      <c r="C56" s="115" t="s">
        <v>2292</v>
      </c>
      <c r="D56" s="115" t="s">
        <v>1090</v>
      </c>
      <c r="E56" s="117" t="str">
        <f t="shared" si="0"/>
        <v>โครงการยกระดับการผลิตและการตลาดไม้ผลเศรษฐกิจจังหวัดพังงา เพื่อสร้างความมั่นคงด้านรายได้</v>
      </c>
      <c r="F56" s="115" t="s">
        <v>1091</v>
      </c>
      <c r="G56" s="115" t="s">
        <v>14</v>
      </c>
      <c r="H56" s="115">
        <v>2566</v>
      </c>
      <c r="I56" s="115" t="s">
        <v>521</v>
      </c>
      <c r="J56" s="115" t="s">
        <v>517</v>
      </c>
      <c r="K56" s="115" t="s">
        <v>1092</v>
      </c>
      <c r="L56" s="115" t="s">
        <v>186</v>
      </c>
      <c r="M56" s="115" t="s">
        <v>2301</v>
      </c>
      <c r="N56" s="115" t="s">
        <v>55</v>
      </c>
      <c r="O56" s="115" t="s">
        <v>1339</v>
      </c>
      <c r="P56" s="20" t="s">
        <v>2145</v>
      </c>
      <c r="Q56" s="20" t="s">
        <v>1939</v>
      </c>
    </row>
    <row r="57" spans="1:17" ht="15.75">
      <c r="A57" s="60" t="s">
        <v>1189</v>
      </c>
      <c r="B57" s="60" t="s">
        <v>1190</v>
      </c>
      <c r="C57" s="115" t="s">
        <v>2292</v>
      </c>
      <c r="D57" s="115" t="s">
        <v>1066</v>
      </c>
      <c r="E57" s="117" t="str">
        <f t="shared" si="0"/>
        <v>โครงการสร้างมูลค่าเพิ่มพืชอัตลักษณ์ประจำถิ่น</v>
      </c>
      <c r="F57" s="115" t="s">
        <v>1067</v>
      </c>
      <c r="G57" s="115" t="s">
        <v>14</v>
      </c>
      <c r="H57" s="115">
        <v>2566</v>
      </c>
      <c r="I57" s="115" t="s">
        <v>521</v>
      </c>
      <c r="J57" s="115" t="s">
        <v>517</v>
      </c>
      <c r="K57" s="115" t="s">
        <v>871</v>
      </c>
      <c r="L57" s="115" t="s">
        <v>186</v>
      </c>
      <c r="M57" s="115" t="s">
        <v>2301</v>
      </c>
      <c r="N57" s="115" t="s">
        <v>55</v>
      </c>
      <c r="O57" s="115" t="s">
        <v>1339</v>
      </c>
      <c r="P57" s="20" t="s">
        <v>2143</v>
      </c>
      <c r="Q57" s="20" t="s">
        <v>1939</v>
      </c>
    </row>
    <row r="58" spans="1:17" ht="15.75">
      <c r="A58" s="60" t="s">
        <v>1189</v>
      </c>
      <c r="B58" s="60" t="s">
        <v>1190</v>
      </c>
      <c r="C58" s="115" t="s">
        <v>2292</v>
      </c>
      <c r="D58" s="115" t="s">
        <v>1068</v>
      </c>
      <c r="E58" s="117" t="str">
        <f t="shared" si="0"/>
        <v>ส่งเสริมและพัฒนาสมุนไพรหายาก (หัวร้อยรู) เพื่อเศรษฐกิจ</v>
      </c>
      <c r="F58" s="115" t="s">
        <v>1069</v>
      </c>
      <c r="G58" s="115" t="s">
        <v>14</v>
      </c>
      <c r="H58" s="115">
        <v>2566</v>
      </c>
      <c r="I58" s="115" t="s">
        <v>521</v>
      </c>
      <c r="J58" s="115" t="s">
        <v>517</v>
      </c>
      <c r="K58" s="115" t="s">
        <v>1071</v>
      </c>
      <c r="L58" s="115" t="s">
        <v>1070</v>
      </c>
      <c r="M58" s="115" t="s">
        <v>2341</v>
      </c>
      <c r="N58" s="115" t="s">
        <v>1072</v>
      </c>
      <c r="O58" s="115" t="s">
        <v>1339</v>
      </c>
      <c r="P58" s="20" t="s">
        <v>2177</v>
      </c>
      <c r="Q58" s="20" t="s">
        <v>1939</v>
      </c>
    </row>
    <row r="59" spans="1:17" ht="15.75">
      <c r="A59" s="60" t="s">
        <v>1189</v>
      </c>
      <c r="B59" s="60" t="s">
        <v>1190</v>
      </c>
      <c r="C59" s="115" t="s">
        <v>2292</v>
      </c>
      <c r="D59" s="115" t="s">
        <v>2201</v>
      </c>
      <c r="E59" s="117" t="str">
        <f t="shared" si="0"/>
        <v xml:space="preserve"> โครงการขายตามโครงการผลอันเนื่องมาจากพระราชดำริ ด้านการเกษตร ในพื้นที่จังหวัดเพชรบูรณ์ ณ โรงเรียนตำรวจตระเวนชายแดนบ้านโป่งตะแบก ต.พุทธบาท อ.ชนแดน จ.เพชรบูรณ์</v>
      </c>
      <c r="F59" s="115" t="s">
        <v>2202</v>
      </c>
      <c r="G59" s="115" t="s">
        <v>14</v>
      </c>
      <c r="H59" s="115">
        <v>2566</v>
      </c>
      <c r="I59" s="115" t="s">
        <v>521</v>
      </c>
      <c r="J59" s="115" t="s">
        <v>517</v>
      </c>
      <c r="K59" s="115" t="s">
        <v>2203</v>
      </c>
      <c r="L59" s="115" t="s">
        <v>475</v>
      </c>
      <c r="M59" s="115" t="s">
        <v>2329</v>
      </c>
      <c r="N59" s="115" t="s">
        <v>55</v>
      </c>
      <c r="O59" s="115" t="s">
        <v>1339</v>
      </c>
      <c r="P59" s="20" t="s">
        <v>2205</v>
      </c>
      <c r="Q59" s="20" t="s">
        <v>1939</v>
      </c>
    </row>
    <row r="60" spans="1:17" ht="15.75">
      <c r="A60" s="60" t="s">
        <v>1189</v>
      </c>
      <c r="B60" s="60" t="s">
        <v>1190</v>
      </c>
      <c r="C60" s="115" t="s">
        <v>2292</v>
      </c>
      <c r="D60" s="115" t="s">
        <v>2272</v>
      </c>
      <c r="E60" s="117" t="str">
        <f t="shared" si="0"/>
        <v>(6613000004)ยกระดับทรัพยากรในชุมชนตำบลเจ็ดเสมียนเพื่อเพิ่มมูลค่าทางการตลาด</v>
      </c>
      <c r="F60" s="115" t="s">
        <v>2273</v>
      </c>
      <c r="G60" s="115" t="s">
        <v>124</v>
      </c>
      <c r="H60" s="115">
        <v>2566</v>
      </c>
      <c r="I60" s="115" t="s">
        <v>521</v>
      </c>
      <c r="J60" s="115" t="s">
        <v>517</v>
      </c>
      <c r="K60" s="115" t="s">
        <v>377</v>
      </c>
      <c r="L60" s="115" t="s">
        <v>1458</v>
      </c>
      <c r="M60" s="115" t="s">
        <v>2323</v>
      </c>
      <c r="N60" s="115" t="s">
        <v>19</v>
      </c>
      <c r="O60" s="115" t="s">
        <v>1339</v>
      </c>
      <c r="P60" s="20" t="s">
        <v>2274</v>
      </c>
      <c r="Q60" s="20" t="s">
        <v>1939</v>
      </c>
    </row>
    <row r="61" spans="1:17" ht="15.75">
      <c r="A61" s="60" t="s">
        <v>1189</v>
      </c>
      <c r="B61" s="60" t="s">
        <v>1190</v>
      </c>
      <c r="C61" s="115" t="s">
        <v>2292</v>
      </c>
      <c r="D61" s="115" t="s">
        <v>1490</v>
      </c>
      <c r="E61" s="117" t="str">
        <f t="shared" si="0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</v>
      </c>
      <c r="F61" s="115" t="s">
        <v>1491</v>
      </c>
      <c r="G61" s="115" t="s">
        <v>14</v>
      </c>
      <c r="H61" s="115">
        <v>2567</v>
      </c>
      <c r="I61" s="115" t="s">
        <v>1492</v>
      </c>
      <c r="J61" s="115" t="s">
        <v>512</v>
      </c>
      <c r="K61" s="115" t="s">
        <v>321</v>
      </c>
      <c r="L61" s="115" t="s">
        <v>186</v>
      </c>
      <c r="M61" s="115" t="s">
        <v>2301</v>
      </c>
      <c r="N61" s="115" t="s">
        <v>55</v>
      </c>
      <c r="O61" s="115" t="s">
        <v>1441</v>
      </c>
      <c r="P61" s="20" t="s">
        <v>1493</v>
      </c>
      <c r="Q61" s="20" t="s">
        <v>1939</v>
      </c>
    </row>
    <row r="62" spans="1:17" ht="15.75">
      <c r="A62" s="60" t="s">
        <v>1189</v>
      </c>
      <c r="B62" s="60" t="s">
        <v>1190</v>
      </c>
      <c r="C62" s="115" t="s">
        <v>2292</v>
      </c>
      <c r="D62" s="115" t="s">
        <v>1282</v>
      </c>
      <c r="E62" s="117" t="str">
        <f t="shared" ref="E62:E83" si="1">HYPERLINK(P62,F62)</f>
        <v>เพิ่มประสิทธิภาพเครือข่ายผู้ผลิตไก่แม่ฮ่องสอน เพื่อสร้างความมั่นคงทางอาหารให้เหมาะกับชุมชน</v>
      </c>
      <c r="F62" s="115" t="s">
        <v>1283</v>
      </c>
      <c r="G62" s="115" t="s">
        <v>14</v>
      </c>
      <c r="H62" s="115">
        <v>2567</v>
      </c>
      <c r="I62" s="115" t="s">
        <v>1284</v>
      </c>
      <c r="J62" s="115" t="s">
        <v>1285</v>
      </c>
      <c r="K62" s="115" t="s">
        <v>1286</v>
      </c>
      <c r="L62" s="115" t="s">
        <v>326</v>
      </c>
      <c r="M62" s="115" t="s">
        <v>2307</v>
      </c>
      <c r="N62" s="115" t="s">
        <v>55</v>
      </c>
      <c r="O62" s="115" t="s">
        <v>1441</v>
      </c>
      <c r="P62" s="20" t="s">
        <v>1518</v>
      </c>
      <c r="Q62" s="20" t="s">
        <v>770</v>
      </c>
    </row>
    <row r="63" spans="1:17" ht="15.75">
      <c r="A63" s="60" t="s">
        <v>1189</v>
      </c>
      <c r="B63" s="60" t="s">
        <v>1190</v>
      </c>
      <c r="C63" s="115" t="s">
        <v>2292</v>
      </c>
      <c r="D63" s="115" t="s">
        <v>1552</v>
      </c>
      <c r="E63" s="117" t="str">
        <f t="shared" si="1"/>
        <v>พัฒนาเพิ่มขีดความสามารถทางการตลาดสินค้าจังหวัดปทุมธานีสู่สากล</v>
      </c>
      <c r="F63" s="115" t="s">
        <v>1553</v>
      </c>
      <c r="G63" s="115" t="s">
        <v>14</v>
      </c>
      <c r="H63" s="115">
        <v>2567</v>
      </c>
      <c r="I63" s="115" t="s">
        <v>522</v>
      </c>
      <c r="J63" s="115" t="s">
        <v>512</v>
      </c>
      <c r="K63" s="115" t="s">
        <v>1554</v>
      </c>
      <c r="L63" s="115" t="s">
        <v>196</v>
      </c>
      <c r="M63" s="115" t="s">
        <v>2314</v>
      </c>
      <c r="N63" s="115" t="s">
        <v>103</v>
      </c>
      <c r="O63" s="115" t="s">
        <v>1441</v>
      </c>
      <c r="P63" s="20" t="s">
        <v>1555</v>
      </c>
      <c r="Q63" s="20" t="s">
        <v>1939</v>
      </c>
    </row>
    <row r="64" spans="1:17" ht="15.75">
      <c r="A64" s="60" t="s">
        <v>1189</v>
      </c>
      <c r="B64" s="60" t="s">
        <v>1190</v>
      </c>
      <c r="C64" s="115" t="s">
        <v>2292</v>
      </c>
      <c r="D64" s="115" t="s">
        <v>1642</v>
      </c>
      <c r="E64" s="117" t="str">
        <f t="shared" si="1"/>
        <v>พัฒนาสินค้าเกาตรอัตลักษณ์พื้นถิ่นในตลาดมูลค่าสูงตอบสนองการตลาดในระดับสากล</v>
      </c>
      <c r="F64" s="115" t="s">
        <v>1643</v>
      </c>
      <c r="G64" s="115" t="s">
        <v>14</v>
      </c>
      <c r="H64" s="115">
        <v>2567</v>
      </c>
      <c r="I64" s="115" t="s">
        <v>1219</v>
      </c>
      <c r="J64" s="115" t="s">
        <v>512</v>
      </c>
      <c r="K64" s="115" t="s">
        <v>1644</v>
      </c>
      <c r="L64" s="115" t="s">
        <v>475</v>
      </c>
      <c r="M64" s="115" t="s">
        <v>2329</v>
      </c>
      <c r="N64" s="115" t="s">
        <v>55</v>
      </c>
      <c r="O64" s="115" t="s">
        <v>1441</v>
      </c>
      <c r="P64" s="20" t="s">
        <v>1645</v>
      </c>
      <c r="Q64" s="20" t="s">
        <v>770</v>
      </c>
    </row>
    <row r="65" spans="1:17" ht="15.75">
      <c r="A65" s="60" t="s">
        <v>1189</v>
      </c>
      <c r="B65" s="60" t="s">
        <v>1190</v>
      </c>
      <c r="C65" s="115" t="s">
        <v>2293</v>
      </c>
      <c r="D65" s="115" t="s">
        <v>1260</v>
      </c>
      <c r="E65" s="117" t="str">
        <f t="shared" si="1"/>
        <v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v>
      </c>
      <c r="F65" s="115" t="s">
        <v>1261</v>
      </c>
      <c r="G65" s="115" t="s">
        <v>14</v>
      </c>
      <c r="H65" s="115">
        <v>2567</v>
      </c>
      <c r="I65" s="115" t="s">
        <v>989</v>
      </c>
      <c r="J65" s="115" t="s">
        <v>1223</v>
      </c>
      <c r="K65" s="115" t="s">
        <v>1262</v>
      </c>
      <c r="L65" s="115" t="s">
        <v>1263</v>
      </c>
      <c r="M65" s="115" t="s">
        <v>2325</v>
      </c>
      <c r="N65" s="115" t="s">
        <v>1264</v>
      </c>
      <c r="O65" s="115" t="s">
        <v>1441</v>
      </c>
      <c r="P65" s="20" t="s">
        <v>1485</v>
      </c>
      <c r="Q65" s="20" t="s">
        <v>1932</v>
      </c>
    </row>
    <row r="66" spans="1:17" ht="15.75">
      <c r="A66" s="60" t="s">
        <v>1189</v>
      </c>
      <c r="B66" s="60" t="s">
        <v>1190</v>
      </c>
      <c r="C66" s="115" t="s">
        <v>2293</v>
      </c>
      <c r="D66" s="115" t="s">
        <v>1269</v>
      </c>
      <c r="E66" s="117" t="str">
        <f t="shared" si="1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 พ.ศ.2567</v>
      </c>
      <c r="F66" s="115" t="s">
        <v>1270</v>
      </c>
      <c r="G66" s="115" t="s">
        <v>14</v>
      </c>
      <c r="H66" s="115">
        <v>2567</v>
      </c>
      <c r="I66" s="115" t="s">
        <v>522</v>
      </c>
      <c r="J66" s="115" t="s">
        <v>512</v>
      </c>
      <c r="K66" s="115"/>
      <c r="L66" s="115" t="s">
        <v>587</v>
      </c>
      <c r="M66" s="115" t="s">
        <v>2495</v>
      </c>
      <c r="N66" s="115" t="s">
        <v>149</v>
      </c>
      <c r="O66" s="115" t="s">
        <v>1441</v>
      </c>
      <c r="P66" s="20" t="s">
        <v>1489</v>
      </c>
      <c r="Q66" s="20" t="s">
        <v>1932</v>
      </c>
    </row>
    <row r="67" spans="1:17" ht="15.75">
      <c r="A67" s="60" t="s">
        <v>1189</v>
      </c>
      <c r="B67" s="60" t="s">
        <v>1190</v>
      </c>
      <c r="C67" s="115" t="s">
        <v>2293</v>
      </c>
      <c r="D67" s="115" t="s">
        <v>1585</v>
      </c>
      <c r="E67" s="117" t="str">
        <f t="shared" si="1"/>
        <v xml:space="preserve">โครงการพัฒนาเส้นทางคมนาคมในพื้นเกษตร จังหวัดพะเยา </v>
      </c>
      <c r="F67" s="115" t="s">
        <v>1586</v>
      </c>
      <c r="G67" s="115" t="s">
        <v>14</v>
      </c>
      <c r="H67" s="115">
        <v>2567</v>
      </c>
      <c r="I67" s="115" t="s">
        <v>1219</v>
      </c>
      <c r="J67" s="115" t="s">
        <v>512</v>
      </c>
      <c r="K67" s="115" t="s">
        <v>1587</v>
      </c>
      <c r="L67" s="115" t="s">
        <v>856</v>
      </c>
      <c r="M67" s="115" t="s">
        <v>2328</v>
      </c>
      <c r="N67" s="115" t="s">
        <v>268</v>
      </c>
      <c r="O67" s="115" t="s">
        <v>1441</v>
      </c>
      <c r="P67" s="20" t="s">
        <v>1588</v>
      </c>
      <c r="Q67" s="20" t="s">
        <v>2233</v>
      </c>
    </row>
    <row r="68" spans="1:17" ht="15.75">
      <c r="A68" s="60" t="s">
        <v>1189</v>
      </c>
      <c r="B68" s="60" t="s">
        <v>1190</v>
      </c>
      <c r="C68" s="115" t="s">
        <v>2293</v>
      </c>
      <c r="D68" s="115" t="s">
        <v>1267</v>
      </c>
      <c r="E68" s="117" t="str">
        <f t="shared" si="1"/>
        <v>แก้มลิงบ้านท่าข่อย 2 ตำบลเมืองเก่า อำเภอกบินทร์บุรี จังหวัดปราจีนบุรี</v>
      </c>
      <c r="F68" s="115" t="s">
        <v>1268</v>
      </c>
      <c r="G68" s="115" t="s">
        <v>14</v>
      </c>
      <c r="H68" s="115">
        <v>2567</v>
      </c>
      <c r="I68" s="115" t="s">
        <v>1219</v>
      </c>
      <c r="J68" s="115" t="s">
        <v>512</v>
      </c>
      <c r="K68" s="115" t="s">
        <v>802</v>
      </c>
      <c r="L68" s="115" t="s">
        <v>568</v>
      </c>
      <c r="M68" s="115" t="s">
        <v>2298</v>
      </c>
      <c r="N68" s="115" t="s">
        <v>55</v>
      </c>
      <c r="O68" s="115" t="s">
        <v>1441</v>
      </c>
      <c r="P68" s="20" t="s">
        <v>1611</v>
      </c>
      <c r="Q68" s="20" t="s">
        <v>2285</v>
      </c>
    </row>
    <row r="69" spans="1:17" ht="15.75">
      <c r="A69" s="60" t="s">
        <v>1189</v>
      </c>
      <c r="B69" s="60" t="s">
        <v>1190</v>
      </c>
      <c r="C69" s="115" t="s">
        <v>2292</v>
      </c>
      <c r="D69" s="115" t="s">
        <v>1653</v>
      </c>
      <c r="E69" s="117" t="str">
        <f t="shared" si="1"/>
        <v xml:space="preserve">โครงการสร้างมูลค่าเพิ่มสินค้าปลาแรดครบวงจร ระยะที่ 2	</v>
      </c>
      <c r="F69" s="115" t="s">
        <v>1654</v>
      </c>
      <c r="G69" s="115" t="s">
        <v>14</v>
      </c>
      <c r="H69" s="115">
        <v>2568</v>
      </c>
      <c r="I69" s="115" t="s">
        <v>1188</v>
      </c>
      <c r="J69" s="115" t="s">
        <v>761</v>
      </c>
      <c r="K69" s="115"/>
      <c r="L69" s="115" t="s">
        <v>1445</v>
      </c>
      <c r="M69" s="115" t="s">
        <v>2499</v>
      </c>
      <c r="N69" s="115" t="s">
        <v>149</v>
      </c>
      <c r="O69" s="115" t="s">
        <v>1651</v>
      </c>
      <c r="P69" s="20" t="s">
        <v>1655</v>
      </c>
      <c r="Q69" s="20" t="s">
        <v>770</v>
      </c>
    </row>
    <row r="70" spans="1:17" ht="15.75">
      <c r="A70" s="60" t="s">
        <v>1189</v>
      </c>
      <c r="B70" s="60" t="s">
        <v>1190</v>
      </c>
      <c r="C70" s="115" t="s">
        <v>2292</v>
      </c>
      <c r="D70" s="115" t="s">
        <v>1664</v>
      </c>
      <c r="E70" s="117" t="str">
        <f t="shared" si="1"/>
        <v xml:space="preserve">เพิ่มประสิทธิภาพการบริหารจัดการและการควบคุมคุณภาพทุเรียน จังหวัดอุตรดิตถ์ (โครงการเพิ่มประสิทธิภาพการผลิตสินค้าเกษตรปลอดภัยได้มาตรฐาน และสร้างมูลค่าเพิ่มด้วยเทคโนโลยีและนวัตกรรม) </v>
      </c>
      <c r="F70" s="115" t="s">
        <v>1665</v>
      </c>
      <c r="G70" s="115" t="s">
        <v>14</v>
      </c>
      <c r="H70" s="115">
        <v>2568</v>
      </c>
      <c r="I70" s="115" t="s">
        <v>1666</v>
      </c>
      <c r="J70" s="115" t="s">
        <v>761</v>
      </c>
      <c r="K70" s="115" t="s">
        <v>1667</v>
      </c>
      <c r="L70" s="115" t="s">
        <v>186</v>
      </c>
      <c r="M70" s="115" t="s">
        <v>2301</v>
      </c>
      <c r="N70" s="115" t="s">
        <v>55</v>
      </c>
      <c r="O70" s="115" t="s">
        <v>1651</v>
      </c>
      <c r="P70" s="20" t="s">
        <v>1668</v>
      </c>
      <c r="Q70" s="20" t="s">
        <v>770</v>
      </c>
    </row>
    <row r="71" spans="1:17" ht="15.75">
      <c r="A71" s="60" t="s">
        <v>1189</v>
      </c>
      <c r="B71" s="60" t="s">
        <v>1190</v>
      </c>
      <c r="C71" s="115" t="s">
        <v>2292</v>
      </c>
      <c r="D71" s="115" t="s">
        <v>1675</v>
      </c>
      <c r="E71" s="117" t="str">
        <f t="shared" si="1"/>
        <v>โครงการพัฒนาด้านการเกษตร กิจกรรม เพิ่มประสิทธิภาพการผลิตไม้ผลเศรษฐกิจ จังหวัดสุโขทัย (ทุเรียน มะยงชิด)</v>
      </c>
      <c r="F71" s="115" t="s">
        <v>1676</v>
      </c>
      <c r="G71" s="115" t="s">
        <v>14</v>
      </c>
      <c r="H71" s="115">
        <v>2568</v>
      </c>
      <c r="I71" s="115" t="s">
        <v>1521</v>
      </c>
      <c r="J71" s="115" t="s">
        <v>1677</v>
      </c>
      <c r="K71" s="115" t="s">
        <v>1678</v>
      </c>
      <c r="L71" s="115" t="s">
        <v>186</v>
      </c>
      <c r="M71" s="115" t="s">
        <v>2301</v>
      </c>
      <c r="N71" s="115" t="s">
        <v>55</v>
      </c>
      <c r="O71" s="115" t="s">
        <v>1651</v>
      </c>
      <c r="P71" s="20" t="s">
        <v>1679</v>
      </c>
      <c r="Q71" s="20" t="s">
        <v>770</v>
      </c>
    </row>
    <row r="72" spans="1:17" ht="15.75">
      <c r="A72" s="60" t="s">
        <v>1189</v>
      </c>
      <c r="B72" s="60" t="s">
        <v>1190</v>
      </c>
      <c r="C72" s="115" t="s">
        <v>2292</v>
      </c>
      <c r="D72" s="115" t="s">
        <v>1712</v>
      </c>
      <c r="E72" s="117" t="str">
        <f t="shared" si="1"/>
        <v>บริหารจัดการแผนกพืชศาสตร์</v>
      </c>
      <c r="F72" s="115" t="s">
        <v>1713</v>
      </c>
      <c r="G72" s="115" t="s">
        <v>14</v>
      </c>
      <c r="H72" s="115">
        <v>2568</v>
      </c>
      <c r="I72" s="115" t="s">
        <v>1188</v>
      </c>
      <c r="J72" s="115" t="s">
        <v>761</v>
      </c>
      <c r="K72" s="115" t="s">
        <v>137</v>
      </c>
      <c r="L72" s="115" t="s">
        <v>230</v>
      </c>
      <c r="M72" s="115" t="s">
        <v>2320</v>
      </c>
      <c r="N72" s="115" t="s">
        <v>19</v>
      </c>
      <c r="O72" s="115" t="s">
        <v>1651</v>
      </c>
      <c r="P72" s="20" t="s">
        <v>1714</v>
      </c>
      <c r="Q72" s="20" t="s">
        <v>770</v>
      </c>
    </row>
    <row r="73" spans="1:17" ht="15.75">
      <c r="A73" s="60" t="s">
        <v>1189</v>
      </c>
      <c r="B73" s="60" t="s">
        <v>1190</v>
      </c>
      <c r="C73" s="115" t="s">
        <v>2292</v>
      </c>
      <c r="D73" s="115" t="s">
        <v>1761</v>
      </c>
      <c r="E73" s="117" t="str">
        <f t="shared" si="1"/>
        <v>โครงการพัฒนาไม้ผลที่มีศักยภาพในกลุ่มจังหวัดภาคใต้ชายแดนสู่เกษตรมูลค่าสูง</v>
      </c>
      <c r="F73" s="115" t="s">
        <v>1762</v>
      </c>
      <c r="G73" s="115" t="s">
        <v>14</v>
      </c>
      <c r="H73" s="115">
        <v>2568</v>
      </c>
      <c r="I73" s="115" t="s">
        <v>1188</v>
      </c>
      <c r="J73" s="115" t="s">
        <v>761</v>
      </c>
      <c r="K73" s="115" t="s">
        <v>321</v>
      </c>
      <c r="L73" s="115" t="s">
        <v>186</v>
      </c>
      <c r="M73" s="115" t="s">
        <v>2301</v>
      </c>
      <c r="N73" s="115" t="s">
        <v>55</v>
      </c>
      <c r="O73" s="115" t="s">
        <v>1651</v>
      </c>
      <c r="P73" s="20" t="s">
        <v>1763</v>
      </c>
      <c r="Q73" s="20" t="s">
        <v>770</v>
      </c>
    </row>
    <row r="74" spans="1:17" ht="15.75">
      <c r="A74" s="60" t="s">
        <v>1189</v>
      </c>
      <c r="B74" s="60" t="s">
        <v>1190</v>
      </c>
      <c r="C74" s="115" t="s">
        <v>2292</v>
      </c>
      <c r="D74" s="115" t="s">
        <v>1783</v>
      </c>
      <c r="E74" s="117" t="str">
        <f t="shared" si="1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F74" s="115" t="s">
        <v>954</v>
      </c>
      <c r="G74" s="115" t="s">
        <v>14</v>
      </c>
      <c r="H74" s="115">
        <v>2568</v>
      </c>
      <c r="I74" s="115" t="s">
        <v>1188</v>
      </c>
      <c r="J74" s="115" t="s">
        <v>761</v>
      </c>
      <c r="K74" s="115" t="s">
        <v>572</v>
      </c>
      <c r="L74" s="115" t="s">
        <v>102</v>
      </c>
      <c r="M74" s="115" t="s">
        <v>2300</v>
      </c>
      <c r="N74" s="115" t="s">
        <v>103</v>
      </c>
      <c r="O74" s="115" t="s">
        <v>1651</v>
      </c>
      <c r="P74" s="20" t="s">
        <v>1784</v>
      </c>
      <c r="Q74" s="20" t="s">
        <v>770</v>
      </c>
    </row>
    <row r="75" spans="1:17" ht="15.75">
      <c r="A75" s="60" t="s">
        <v>1189</v>
      </c>
      <c r="B75" s="60" t="s">
        <v>1190</v>
      </c>
      <c r="C75" s="115" t="s">
        <v>2292</v>
      </c>
      <c r="D75" s="115" t="s">
        <v>1801</v>
      </c>
      <c r="E75" s="117" t="str">
        <f t="shared" si="1"/>
        <v>สร้างโอกาสและขยายช่องทางการตลาด สินค้าเกษตรและศูนย์กลางไม้ดอกไม้ประดับของประเทศ กิจกรรมหลัก : ส่งเสริมการตลาดสินค้าเกษตรและผลิตภัณฑ์ชุมชน กิจกรรมย่อย : ประชาสัมพันธ์และส่งเสริมตลาดสินค้าเกษตรจังหวัดนครนายก</v>
      </c>
      <c r="F75" s="115" t="s">
        <v>1802</v>
      </c>
      <c r="G75" s="115" t="s">
        <v>14</v>
      </c>
      <c r="H75" s="115">
        <v>2568</v>
      </c>
      <c r="I75" s="115" t="s">
        <v>1188</v>
      </c>
      <c r="J75" s="115" t="s">
        <v>761</v>
      </c>
      <c r="K75" s="115" t="s">
        <v>561</v>
      </c>
      <c r="L75" s="115" t="s">
        <v>186</v>
      </c>
      <c r="M75" s="115" t="s">
        <v>2301</v>
      </c>
      <c r="N75" s="115" t="s">
        <v>55</v>
      </c>
      <c r="O75" s="115" t="s">
        <v>1651</v>
      </c>
      <c r="P75" s="20" t="s">
        <v>1803</v>
      </c>
      <c r="Q75" s="20" t="s">
        <v>770</v>
      </c>
    </row>
    <row r="76" spans="1:17" ht="15.75">
      <c r="A76" s="60" t="s">
        <v>1189</v>
      </c>
      <c r="B76" s="60" t="s">
        <v>1190</v>
      </c>
      <c r="C76" s="115" t="s">
        <v>2292</v>
      </c>
      <c r="D76" s="115" t="s">
        <v>1804</v>
      </c>
      <c r="E76" s="117" t="str">
        <f t="shared" si="1"/>
        <v>ส่งเสริมช่องทางการตลาดทุเรียนจังหวัดนครราชสีมา สู่การเป็นสินค้ามูลค่าสูง (Durian Premium)</v>
      </c>
      <c r="F76" s="115" t="s">
        <v>1805</v>
      </c>
      <c r="G76" s="115" t="s">
        <v>14</v>
      </c>
      <c r="H76" s="115">
        <v>2568</v>
      </c>
      <c r="I76" s="115" t="s">
        <v>1188</v>
      </c>
      <c r="J76" s="115" t="s">
        <v>761</v>
      </c>
      <c r="K76" s="115" t="s">
        <v>1038</v>
      </c>
      <c r="L76" s="115" t="s">
        <v>196</v>
      </c>
      <c r="M76" s="115" t="s">
        <v>2314</v>
      </c>
      <c r="N76" s="115" t="s">
        <v>103</v>
      </c>
      <c r="O76" s="115" t="s">
        <v>1651</v>
      </c>
      <c r="P76" s="20" t="s">
        <v>1806</v>
      </c>
      <c r="Q76" s="20" t="s">
        <v>770</v>
      </c>
    </row>
    <row r="77" spans="1:17" ht="15.75">
      <c r="A77" s="60" t="s">
        <v>1189</v>
      </c>
      <c r="B77" s="60" t="s">
        <v>1190</v>
      </c>
      <c r="C77" s="115" t="s">
        <v>2292</v>
      </c>
      <c r="D77" s="115" t="s">
        <v>1814</v>
      </c>
      <c r="E77" s="117" t="str">
        <f t="shared" si="1"/>
        <v>พัฒนาไม้ผลที่มีศักยภาพในกลุ่มจังหวัดภาคใต้ชายแดนสู่เกษตรมูลค่าสูง</v>
      </c>
      <c r="F77" s="115" t="s">
        <v>1815</v>
      </c>
      <c r="G77" s="115" t="s">
        <v>14</v>
      </c>
      <c r="H77" s="115">
        <v>2568</v>
      </c>
      <c r="I77" s="115" t="s">
        <v>1188</v>
      </c>
      <c r="J77" s="115" t="s">
        <v>761</v>
      </c>
      <c r="K77" s="115" t="s">
        <v>1567</v>
      </c>
      <c r="L77" s="115" t="s">
        <v>186</v>
      </c>
      <c r="M77" s="115" t="s">
        <v>2301</v>
      </c>
      <c r="N77" s="115" t="s">
        <v>55</v>
      </c>
      <c r="O77" s="115" t="s">
        <v>1651</v>
      </c>
      <c r="P77" s="20" t="s">
        <v>1816</v>
      </c>
      <c r="Q77" s="20" t="s">
        <v>770</v>
      </c>
    </row>
    <row r="78" spans="1:17" ht="15.75">
      <c r="A78" s="60" t="s">
        <v>1189</v>
      </c>
      <c r="B78" s="60" t="s">
        <v>1190</v>
      </c>
      <c r="C78" s="115" t="s">
        <v>2292</v>
      </c>
      <c r="D78" s="115" t="s">
        <v>1833</v>
      </c>
      <c r="E78" s="117" t="str">
        <f t="shared" si="1"/>
        <v>โครงการส่งเสริมและพัฒนาสินค้าเกษตรอัตตลักษณ์พื้นถิ่นเพื่อเข้าสู่ห่วงโซ่อุปทานเศรษฐกิจสร้างสรรค์</v>
      </c>
      <c r="F78" s="115" t="s">
        <v>1834</v>
      </c>
      <c r="G78" s="115" t="s">
        <v>14</v>
      </c>
      <c r="H78" s="115">
        <v>2568</v>
      </c>
      <c r="I78" s="115" t="s">
        <v>1188</v>
      </c>
      <c r="J78" s="115" t="s">
        <v>761</v>
      </c>
      <c r="K78" s="115" t="s">
        <v>758</v>
      </c>
      <c r="L78" s="115" t="s">
        <v>186</v>
      </c>
      <c r="M78" s="115" t="s">
        <v>2301</v>
      </c>
      <c r="N78" s="115" t="s">
        <v>55</v>
      </c>
      <c r="O78" s="115" t="s">
        <v>1835</v>
      </c>
      <c r="P78" s="20" t="s">
        <v>1836</v>
      </c>
      <c r="Q78" s="20" t="s">
        <v>770</v>
      </c>
    </row>
    <row r="79" spans="1:17" ht="15.75">
      <c r="A79" s="60" t="s">
        <v>1189</v>
      </c>
      <c r="B79" s="60" t="s">
        <v>1190</v>
      </c>
      <c r="C79" s="115" t="s">
        <v>2292</v>
      </c>
      <c r="D79" s="115" t="s">
        <v>1847</v>
      </c>
      <c r="E79" s="117" t="str">
        <f t="shared" si="1"/>
        <v>โครงการส่งเสริมและพัฒนาสินค้าเกษตรอัตลักษณ์พื้นถิ่น</v>
      </c>
      <c r="F79" s="115" t="s">
        <v>757</v>
      </c>
      <c r="G79" s="115" t="s">
        <v>14</v>
      </c>
      <c r="H79" s="115">
        <v>2568</v>
      </c>
      <c r="I79" s="115" t="s">
        <v>1188</v>
      </c>
      <c r="J79" s="115" t="s">
        <v>761</v>
      </c>
      <c r="K79" s="115" t="s">
        <v>113</v>
      </c>
      <c r="L79" s="115" t="s">
        <v>114</v>
      </c>
      <c r="M79" s="115" t="s">
        <v>2311</v>
      </c>
      <c r="N79" s="115" t="s">
        <v>55</v>
      </c>
      <c r="O79" s="115" t="s">
        <v>1835</v>
      </c>
      <c r="P79" s="20" t="s">
        <v>1848</v>
      </c>
      <c r="Q79" s="20" t="s">
        <v>770</v>
      </c>
    </row>
    <row r="80" spans="1:17" ht="15.75">
      <c r="A80" s="60" t="s">
        <v>1189</v>
      </c>
      <c r="B80" s="60" t="s">
        <v>1190</v>
      </c>
      <c r="C80" s="115" t="s">
        <v>2292</v>
      </c>
      <c r="D80" s="115" t="s">
        <v>1867</v>
      </c>
      <c r="E80" s="117" t="str">
        <f t="shared" si="1"/>
        <v>ส่งเสริมและพัฒนาการผลิตสินค้าเกษตรปลอดภัย พืชเศรษฐกิจ และพืชอัตลักษณ์ ตามศักยภาพของพื้นที่ (Zoning) กิจกรรมหลัก : ส่งเสริมการผลิตสินค้าเกษตร พืชเศรษฐกิจ พืชสวน พืชไร่ และพืชอัตลักษณ์ ตามมาตรฐานเกษตรปลอดภัย เพื่อวางรากฐานสู่เกษตรอินทรีย์ (กล้วยไข่)</v>
      </c>
      <c r="F80" s="115" t="s">
        <v>1868</v>
      </c>
      <c r="G80" s="115" t="s">
        <v>14</v>
      </c>
      <c r="H80" s="115">
        <v>2568</v>
      </c>
      <c r="I80" s="115" t="s">
        <v>1595</v>
      </c>
      <c r="J80" s="115" t="s">
        <v>761</v>
      </c>
      <c r="K80" s="115" t="s">
        <v>1075</v>
      </c>
      <c r="L80" s="115" t="s">
        <v>186</v>
      </c>
      <c r="M80" s="115" t="s">
        <v>2301</v>
      </c>
      <c r="N80" s="115" t="s">
        <v>55</v>
      </c>
      <c r="O80" s="115" t="s">
        <v>1651</v>
      </c>
      <c r="P80" s="20" t="s">
        <v>1869</v>
      </c>
      <c r="Q80" s="20" t="s">
        <v>770</v>
      </c>
    </row>
    <row r="81" spans="1:17" ht="15.75">
      <c r="A81" s="60" t="s">
        <v>1189</v>
      </c>
      <c r="B81" s="60" t="s">
        <v>1190</v>
      </c>
      <c r="C81" s="115" t="s">
        <v>2292</v>
      </c>
      <c r="D81" s="115" t="s">
        <v>1883</v>
      </c>
      <c r="E81" s="117" t="str">
        <f t="shared" si="1"/>
        <v>โครงการส่งเสริมผู้ประกอบการเพื่อสังคมภายใต้โมเดลเศรษฐกิจใหม่ BCG</v>
      </c>
      <c r="F81" s="115" t="s">
        <v>1884</v>
      </c>
      <c r="G81" s="115" t="s">
        <v>14</v>
      </c>
      <c r="H81" s="115">
        <v>2568</v>
      </c>
      <c r="I81" s="115" t="s">
        <v>1758</v>
      </c>
      <c r="J81" s="115" t="s">
        <v>1885</v>
      </c>
      <c r="K81" s="115" t="s">
        <v>1704</v>
      </c>
      <c r="L81" s="115" t="s">
        <v>402</v>
      </c>
      <c r="M81" s="115" t="s">
        <v>2315</v>
      </c>
      <c r="N81" s="115" t="s">
        <v>19</v>
      </c>
      <c r="O81" s="115" t="s">
        <v>1651</v>
      </c>
      <c r="P81" s="20" t="s">
        <v>1886</v>
      </c>
      <c r="Q81" s="20" t="s">
        <v>770</v>
      </c>
    </row>
    <row r="82" spans="1:17" ht="15.75">
      <c r="A82" s="60" t="s">
        <v>1189</v>
      </c>
      <c r="B82" s="60" t="s">
        <v>1190</v>
      </c>
      <c r="C82" s="115" t="s">
        <v>2292</v>
      </c>
      <c r="D82" s="115" t="s">
        <v>1891</v>
      </c>
      <c r="E82" s="117" t="str">
        <f t="shared" si="1"/>
        <v>โครงกาการอบรมเชิงปฏิบัติการขับเคลื่อนหลักปรัชญาเศรษฐกิจพอเพียง</v>
      </c>
      <c r="F82" s="115" t="s">
        <v>1892</v>
      </c>
      <c r="G82" s="115" t="s">
        <v>14</v>
      </c>
      <c r="H82" s="115">
        <v>2568</v>
      </c>
      <c r="I82" s="115" t="s">
        <v>1188</v>
      </c>
      <c r="J82" s="115" t="s">
        <v>761</v>
      </c>
      <c r="K82" s="115" t="s">
        <v>1889</v>
      </c>
      <c r="L82" s="115" t="s">
        <v>402</v>
      </c>
      <c r="M82" s="115" t="s">
        <v>2315</v>
      </c>
      <c r="N82" s="115" t="s">
        <v>19</v>
      </c>
      <c r="O82" s="115" t="s">
        <v>1651</v>
      </c>
      <c r="P82" s="20" t="s">
        <v>1894</v>
      </c>
      <c r="Q82" s="20" t="s">
        <v>770</v>
      </c>
    </row>
    <row r="83" spans="1:17" ht="15.75">
      <c r="A83" s="60" t="s">
        <v>1189</v>
      </c>
      <c r="B83" s="60" t="s">
        <v>1190</v>
      </c>
      <c r="C83" s="115" t="s">
        <v>2292</v>
      </c>
      <c r="D83" s="115" t="s">
        <v>2157</v>
      </c>
      <c r="E83" s="117" t="str">
        <f t="shared" si="1"/>
        <v>โครงการยกระดับและพัฒนาศักยภาพการประมงสนับสนุนการท่องเที่่ยว</v>
      </c>
      <c r="F83" s="115" t="s">
        <v>2158</v>
      </c>
      <c r="G83" s="115" t="s">
        <v>14</v>
      </c>
      <c r="H83" s="115">
        <v>2568</v>
      </c>
      <c r="I83" s="115" t="s">
        <v>1188</v>
      </c>
      <c r="J83" s="115" t="s">
        <v>761</v>
      </c>
      <c r="K83" s="115" t="s">
        <v>204</v>
      </c>
      <c r="L83" s="115" t="s">
        <v>205</v>
      </c>
      <c r="M83" s="115" t="s">
        <v>2306</v>
      </c>
      <c r="N83" s="115" t="s">
        <v>55</v>
      </c>
      <c r="O83" s="115" t="s">
        <v>1651</v>
      </c>
      <c r="P83" s="20" t="s">
        <v>2159</v>
      </c>
      <c r="Q83" s="20" t="s">
        <v>770</v>
      </c>
    </row>
    <row r="84" spans="1:17" ht="15.75">
      <c r="A84" s="61" t="s">
        <v>1189</v>
      </c>
      <c r="B84" s="61" t="s">
        <v>1191</v>
      </c>
      <c r="C84" s="115" t="s">
        <v>2292</v>
      </c>
      <c r="D84" s="115" t="s">
        <v>43</v>
      </c>
      <c r="E84" s="116" t="s">
        <v>44</v>
      </c>
      <c r="F84" s="115" t="s">
        <v>44</v>
      </c>
      <c r="G84" s="115" t="s">
        <v>14</v>
      </c>
      <c r="H84" s="115">
        <v>2561</v>
      </c>
      <c r="I84" s="115" t="s">
        <v>15</v>
      </c>
      <c r="J84" s="115" t="s">
        <v>16</v>
      </c>
      <c r="K84" s="115" t="s">
        <v>25</v>
      </c>
      <c r="L84" s="115" t="s">
        <v>18</v>
      </c>
      <c r="M84" s="115" t="s">
        <v>2312</v>
      </c>
      <c r="N84" s="115" t="s">
        <v>19</v>
      </c>
      <c r="O84" s="115"/>
      <c r="P84" s="20" t="s">
        <v>45</v>
      </c>
      <c r="Q84" s="20" t="s">
        <v>754</v>
      </c>
    </row>
    <row r="85" spans="1:17" ht="15.75">
      <c r="A85" s="61" t="s">
        <v>1189</v>
      </c>
      <c r="B85" s="61" t="s">
        <v>1191</v>
      </c>
      <c r="C85" s="115" t="s">
        <v>2292</v>
      </c>
      <c r="D85" s="115" t="s">
        <v>65</v>
      </c>
      <c r="E85" s="116" t="s">
        <v>66</v>
      </c>
      <c r="F85" s="115" t="s">
        <v>66</v>
      </c>
      <c r="G85" s="115" t="s">
        <v>14</v>
      </c>
      <c r="H85" s="115">
        <v>2561</v>
      </c>
      <c r="I85" s="115" t="s">
        <v>15</v>
      </c>
      <c r="J85" s="115" t="s">
        <v>16</v>
      </c>
      <c r="K85" s="115" t="s">
        <v>67</v>
      </c>
      <c r="L85" s="115" t="s">
        <v>68</v>
      </c>
      <c r="M85" s="115" t="s">
        <v>2346</v>
      </c>
      <c r="N85" s="115" t="s">
        <v>19</v>
      </c>
      <c r="O85" s="115"/>
      <c r="P85" s="20" t="s">
        <v>69</v>
      </c>
      <c r="Q85" s="20" t="s">
        <v>784</v>
      </c>
    </row>
    <row r="86" spans="1:17" ht="15.75">
      <c r="A86" s="61" t="s">
        <v>1189</v>
      </c>
      <c r="B86" s="61" t="s">
        <v>1191</v>
      </c>
      <c r="C86" s="115" t="s">
        <v>2292</v>
      </c>
      <c r="D86" s="115" t="s">
        <v>70</v>
      </c>
      <c r="E86" s="116" t="s">
        <v>71</v>
      </c>
      <c r="F86" s="115" t="s">
        <v>71</v>
      </c>
      <c r="G86" s="115" t="s">
        <v>14</v>
      </c>
      <c r="H86" s="115">
        <v>2561</v>
      </c>
      <c r="I86" s="115" t="s">
        <v>15</v>
      </c>
      <c r="J86" s="115" t="s">
        <v>16</v>
      </c>
      <c r="K86" s="115" t="s">
        <v>67</v>
      </c>
      <c r="L86" s="115" t="s">
        <v>68</v>
      </c>
      <c r="M86" s="115" t="s">
        <v>2346</v>
      </c>
      <c r="N86" s="115" t="s">
        <v>19</v>
      </c>
      <c r="O86" s="115"/>
      <c r="P86" s="20" t="s">
        <v>72</v>
      </c>
      <c r="Q86" s="20" t="s">
        <v>754</v>
      </c>
    </row>
    <row r="87" spans="1:17" ht="15.75">
      <c r="A87" s="61" t="s">
        <v>1189</v>
      </c>
      <c r="B87" s="61" t="s">
        <v>1191</v>
      </c>
      <c r="C87" s="115" t="s">
        <v>2292</v>
      </c>
      <c r="D87" s="115" t="s">
        <v>57</v>
      </c>
      <c r="E87" s="116" t="s">
        <v>58</v>
      </c>
      <c r="F87" s="115" t="s">
        <v>58</v>
      </c>
      <c r="G87" s="115" t="s">
        <v>14</v>
      </c>
      <c r="H87" s="115">
        <v>2562</v>
      </c>
      <c r="I87" s="115" t="s">
        <v>51</v>
      </c>
      <c r="J87" s="115" t="s">
        <v>52</v>
      </c>
      <c r="K87" s="115" t="s">
        <v>53</v>
      </c>
      <c r="L87" s="115" t="s">
        <v>54</v>
      </c>
      <c r="M87" s="115" t="s">
        <v>2347</v>
      </c>
      <c r="N87" s="115" t="s">
        <v>55</v>
      </c>
      <c r="O87" s="115"/>
      <c r="P87" s="20" t="s">
        <v>59</v>
      </c>
      <c r="Q87" s="20" t="s">
        <v>754</v>
      </c>
    </row>
    <row r="88" spans="1:17" ht="15.75">
      <c r="A88" s="61" t="s">
        <v>1189</v>
      </c>
      <c r="B88" s="61" t="s">
        <v>1191</v>
      </c>
      <c r="C88" s="115" t="s">
        <v>2292</v>
      </c>
      <c r="D88" s="115" t="s">
        <v>84</v>
      </c>
      <c r="E88" s="116" t="s">
        <v>85</v>
      </c>
      <c r="F88" s="115" t="s">
        <v>85</v>
      </c>
      <c r="G88" s="115" t="s">
        <v>14</v>
      </c>
      <c r="H88" s="115">
        <v>2562</v>
      </c>
      <c r="I88" s="115" t="s">
        <v>86</v>
      </c>
      <c r="J88" s="115" t="s">
        <v>87</v>
      </c>
      <c r="K88" s="115" t="s">
        <v>67</v>
      </c>
      <c r="L88" s="115" t="s">
        <v>68</v>
      </c>
      <c r="M88" s="115" t="s">
        <v>2346</v>
      </c>
      <c r="N88" s="115" t="s">
        <v>19</v>
      </c>
      <c r="O88" s="115"/>
      <c r="P88" s="20" t="s">
        <v>88</v>
      </c>
      <c r="Q88" s="20" t="s">
        <v>754</v>
      </c>
    </row>
    <row r="89" spans="1:17" ht="15.75">
      <c r="A89" s="61" t="s">
        <v>1189</v>
      </c>
      <c r="B89" s="61" t="s">
        <v>1191</v>
      </c>
      <c r="C89" s="115" t="s">
        <v>2292</v>
      </c>
      <c r="D89" s="115" t="s">
        <v>95</v>
      </c>
      <c r="E89" s="116" t="s">
        <v>96</v>
      </c>
      <c r="F89" s="115" t="s">
        <v>96</v>
      </c>
      <c r="G89" s="115" t="s">
        <v>14</v>
      </c>
      <c r="H89" s="115">
        <v>2562</v>
      </c>
      <c r="I89" s="115" t="s">
        <v>51</v>
      </c>
      <c r="J89" s="115" t="s">
        <v>52</v>
      </c>
      <c r="K89" s="115" t="s">
        <v>17</v>
      </c>
      <c r="L89" s="115" t="s">
        <v>18</v>
      </c>
      <c r="M89" s="115" t="s">
        <v>2312</v>
      </c>
      <c r="N89" s="115" t="s">
        <v>19</v>
      </c>
      <c r="O89" s="115"/>
      <c r="P89" s="20" t="s">
        <v>97</v>
      </c>
      <c r="Q89" s="20" t="s">
        <v>754</v>
      </c>
    </row>
    <row r="90" spans="1:17" ht="15.75">
      <c r="A90" s="61" t="s">
        <v>1189</v>
      </c>
      <c r="B90" s="61" t="s">
        <v>1191</v>
      </c>
      <c r="C90" s="115" t="s">
        <v>2292</v>
      </c>
      <c r="D90" s="115" t="s">
        <v>105</v>
      </c>
      <c r="E90" s="116" t="s">
        <v>106</v>
      </c>
      <c r="F90" s="115" t="s">
        <v>106</v>
      </c>
      <c r="G90" s="115" t="s">
        <v>14</v>
      </c>
      <c r="H90" s="115">
        <v>2562</v>
      </c>
      <c r="I90" s="115" t="s">
        <v>107</v>
      </c>
      <c r="J90" s="115" t="s">
        <v>107</v>
      </c>
      <c r="K90" s="115" t="s">
        <v>108</v>
      </c>
      <c r="L90" s="115" t="s">
        <v>18</v>
      </c>
      <c r="M90" s="115" t="s">
        <v>2312</v>
      </c>
      <c r="N90" s="115" t="s">
        <v>19</v>
      </c>
      <c r="O90" s="115"/>
      <c r="P90" s="20" t="s">
        <v>109</v>
      </c>
      <c r="Q90" s="20" t="s">
        <v>754</v>
      </c>
    </row>
    <row r="91" spans="1:17" ht="15.75">
      <c r="A91" s="61" t="s">
        <v>1189</v>
      </c>
      <c r="B91" s="61" t="s">
        <v>1191</v>
      </c>
      <c r="C91" s="115" t="s">
        <v>2292</v>
      </c>
      <c r="D91" s="115" t="s">
        <v>119</v>
      </c>
      <c r="E91" s="116" t="s">
        <v>120</v>
      </c>
      <c r="F91" s="115" t="s">
        <v>120</v>
      </c>
      <c r="G91" s="115" t="s">
        <v>14</v>
      </c>
      <c r="H91" s="115">
        <v>2562</v>
      </c>
      <c r="I91" s="115" t="s">
        <v>51</v>
      </c>
      <c r="J91" s="115" t="s">
        <v>52</v>
      </c>
      <c r="K91" s="115" t="s">
        <v>25</v>
      </c>
      <c r="L91" s="115" t="s">
        <v>18</v>
      </c>
      <c r="M91" s="115" t="s">
        <v>2312</v>
      </c>
      <c r="N91" s="115" t="s">
        <v>19</v>
      </c>
      <c r="O91" s="115"/>
      <c r="P91" s="20" t="s">
        <v>121</v>
      </c>
      <c r="Q91" s="20" t="s">
        <v>754</v>
      </c>
    </row>
    <row r="92" spans="1:17" ht="15.75">
      <c r="A92" s="61" t="s">
        <v>1189</v>
      </c>
      <c r="B92" s="61" t="s">
        <v>1191</v>
      </c>
      <c r="C92" s="115" t="s">
        <v>2292</v>
      </c>
      <c r="D92" s="115" t="s">
        <v>456</v>
      </c>
      <c r="E92" s="116" t="s">
        <v>457</v>
      </c>
      <c r="F92" s="115" t="s">
        <v>457</v>
      </c>
      <c r="G92" s="115" t="s">
        <v>14</v>
      </c>
      <c r="H92" s="115">
        <v>2562</v>
      </c>
      <c r="I92" s="115" t="s">
        <v>51</v>
      </c>
      <c r="J92" s="115" t="s">
        <v>52</v>
      </c>
      <c r="K92" s="115" t="s">
        <v>272</v>
      </c>
      <c r="L92" s="115" t="s">
        <v>186</v>
      </c>
      <c r="M92" s="115" t="s">
        <v>2301</v>
      </c>
      <c r="N92" s="115" t="s">
        <v>55</v>
      </c>
      <c r="O92" s="115"/>
      <c r="P92" s="20" t="s">
        <v>458</v>
      </c>
      <c r="Q92" s="20" t="s">
        <v>754</v>
      </c>
    </row>
    <row r="93" spans="1:17" ht="15.75">
      <c r="A93" s="61" t="s">
        <v>1189</v>
      </c>
      <c r="B93" s="61" t="s">
        <v>1191</v>
      </c>
      <c r="C93" s="115" t="s">
        <v>2292</v>
      </c>
      <c r="D93" s="115" t="s">
        <v>1934</v>
      </c>
      <c r="E93" s="117" t="str">
        <f>HYPERLINK(P93,F93)</f>
        <v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ปี 2565</v>
      </c>
      <c r="F93" s="115" t="s">
        <v>514</v>
      </c>
      <c r="G93" s="115" t="s">
        <v>14</v>
      </c>
      <c r="H93" s="115">
        <v>2563</v>
      </c>
      <c r="I93" s="115" t="s">
        <v>505</v>
      </c>
      <c r="J93" s="115" t="s">
        <v>112</v>
      </c>
      <c r="K93" s="115" t="s">
        <v>62</v>
      </c>
      <c r="L93" s="115" t="s">
        <v>63</v>
      </c>
      <c r="M93" s="115" t="s">
        <v>2310</v>
      </c>
      <c r="N93" s="115" t="s">
        <v>55</v>
      </c>
      <c r="O93" s="115" t="s">
        <v>1920</v>
      </c>
      <c r="P93" s="20" t="s">
        <v>1935</v>
      </c>
      <c r="Q93" s="20" t="s">
        <v>754</v>
      </c>
    </row>
    <row r="94" spans="1:17" ht="15.75">
      <c r="A94" s="61" t="s">
        <v>1189</v>
      </c>
      <c r="B94" s="61" t="s">
        <v>1191</v>
      </c>
      <c r="C94" s="115" t="s">
        <v>2292</v>
      </c>
      <c r="D94" s="115" t="s">
        <v>515</v>
      </c>
      <c r="E94" s="117" t="str">
        <f>HYPERLINK(P94,F94)</f>
        <v xml:space="preserve">โครงการเพิ่มประสิทธิภาพการผลิตสินค้าเกษตรอัตลักษณ์พื้นถิ่น และสินค้าบ่งชี้ทางภูมิศาสตร์ </v>
      </c>
      <c r="F94" s="115" t="s">
        <v>1945</v>
      </c>
      <c r="G94" s="115" t="s">
        <v>14</v>
      </c>
      <c r="H94" s="115">
        <v>2563</v>
      </c>
      <c r="I94" s="115" t="s">
        <v>505</v>
      </c>
      <c r="J94" s="115" t="s">
        <v>112</v>
      </c>
      <c r="K94" s="115" t="s">
        <v>272</v>
      </c>
      <c r="L94" s="115" t="s">
        <v>475</v>
      </c>
      <c r="M94" s="115" t="s">
        <v>2329</v>
      </c>
      <c r="N94" s="115" t="s">
        <v>55</v>
      </c>
      <c r="O94" s="115" t="s">
        <v>1920</v>
      </c>
      <c r="P94" s="20" t="s">
        <v>1946</v>
      </c>
      <c r="Q94" s="20" t="s">
        <v>754</v>
      </c>
    </row>
    <row r="95" spans="1:17" ht="15.75">
      <c r="A95" s="61" t="s">
        <v>1189</v>
      </c>
      <c r="B95" s="61" t="s">
        <v>1191</v>
      </c>
      <c r="C95" s="115" t="s">
        <v>2292</v>
      </c>
      <c r="D95" s="115" t="s">
        <v>133</v>
      </c>
      <c r="E95" s="116" t="s">
        <v>134</v>
      </c>
      <c r="F95" s="115" t="s">
        <v>134</v>
      </c>
      <c r="G95" s="115" t="s">
        <v>14</v>
      </c>
      <c r="H95" s="115">
        <v>2563</v>
      </c>
      <c r="I95" s="115" t="s">
        <v>135</v>
      </c>
      <c r="J95" s="115" t="s">
        <v>136</v>
      </c>
      <c r="K95" s="115" t="s">
        <v>137</v>
      </c>
      <c r="L95" s="115" t="s">
        <v>138</v>
      </c>
      <c r="M95" s="115" t="s">
        <v>2348</v>
      </c>
      <c r="N95" s="115" t="s">
        <v>19</v>
      </c>
      <c r="O95" s="115"/>
      <c r="P95" s="20" t="s">
        <v>139</v>
      </c>
      <c r="Q95" s="20" t="s">
        <v>754</v>
      </c>
    </row>
    <row r="96" spans="1:17" ht="15.75">
      <c r="A96" s="61" t="s">
        <v>1189</v>
      </c>
      <c r="B96" s="61" t="s">
        <v>1191</v>
      </c>
      <c r="C96" s="115" t="s">
        <v>2292</v>
      </c>
      <c r="D96" s="115" t="s">
        <v>198</v>
      </c>
      <c r="E96" s="116" t="s">
        <v>199</v>
      </c>
      <c r="F96" s="115" t="s">
        <v>199</v>
      </c>
      <c r="G96" s="115" t="s">
        <v>14</v>
      </c>
      <c r="H96" s="115">
        <v>2563</v>
      </c>
      <c r="I96" s="115" t="s">
        <v>87</v>
      </c>
      <c r="J96" s="115" t="s">
        <v>200</v>
      </c>
      <c r="K96" s="115" t="s">
        <v>101</v>
      </c>
      <c r="L96" s="115" t="s">
        <v>102</v>
      </c>
      <c r="M96" s="115" t="s">
        <v>2300</v>
      </c>
      <c r="N96" s="115" t="s">
        <v>103</v>
      </c>
      <c r="O96" s="115"/>
      <c r="P96" s="20" t="s">
        <v>201</v>
      </c>
      <c r="Q96" s="20" t="s">
        <v>784</v>
      </c>
    </row>
    <row r="97" spans="1:17" ht="15.75">
      <c r="A97" s="61" t="s">
        <v>1189</v>
      </c>
      <c r="B97" s="61" t="s">
        <v>1191</v>
      </c>
      <c r="C97" s="115" t="s">
        <v>2292</v>
      </c>
      <c r="D97" s="115" t="s">
        <v>240</v>
      </c>
      <c r="E97" s="116" t="s">
        <v>241</v>
      </c>
      <c r="F97" s="115" t="s">
        <v>241</v>
      </c>
      <c r="G97" s="115" t="s">
        <v>14</v>
      </c>
      <c r="H97" s="115">
        <v>2563</v>
      </c>
      <c r="I97" s="115" t="s">
        <v>87</v>
      </c>
      <c r="J97" s="115" t="s">
        <v>142</v>
      </c>
      <c r="K97" s="115" t="s">
        <v>137</v>
      </c>
      <c r="L97" s="115" t="s">
        <v>230</v>
      </c>
      <c r="M97" s="115" t="s">
        <v>2320</v>
      </c>
      <c r="N97" s="115" t="s">
        <v>19</v>
      </c>
      <c r="O97" s="115"/>
      <c r="P97" s="20" t="s">
        <v>242</v>
      </c>
      <c r="Q97" s="20" t="s">
        <v>754</v>
      </c>
    </row>
    <row r="98" spans="1:17" ht="15.75">
      <c r="A98" s="61" t="s">
        <v>1189</v>
      </c>
      <c r="B98" s="61" t="s">
        <v>1191</v>
      </c>
      <c r="C98" s="115" t="s">
        <v>2292</v>
      </c>
      <c r="D98" s="115" t="s">
        <v>362</v>
      </c>
      <c r="E98" s="116" t="s">
        <v>363</v>
      </c>
      <c r="F98" s="115" t="s">
        <v>363</v>
      </c>
      <c r="G98" s="115" t="s">
        <v>14</v>
      </c>
      <c r="H98" s="115">
        <v>2563</v>
      </c>
      <c r="I98" s="115" t="s">
        <v>87</v>
      </c>
      <c r="J98" s="115" t="s">
        <v>142</v>
      </c>
      <c r="K98" s="115" t="s">
        <v>92</v>
      </c>
      <c r="L98" s="115" t="s">
        <v>364</v>
      </c>
      <c r="M98" s="115" t="s">
        <v>2336</v>
      </c>
      <c r="N98" s="115" t="s">
        <v>19</v>
      </c>
      <c r="O98" s="115"/>
      <c r="P98" s="20" t="s">
        <v>365</v>
      </c>
      <c r="Q98" s="20" t="s">
        <v>1191</v>
      </c>
    </row>
    <row r="99" spans="1:17" ht="15.75">
      <c r="A99" s="61" t="s">
        <v>1189</v>
      </c>
      <c r="B99" s="61" t="s">
        <v>1191</v>
      </c>
      <c r="C99" s="115" t="s">
        <v>2292</v>
      </c>
      <c r="D99" s="115" t="s">
        <v>386</v>
      </c>
      <c r="E99" s="116" t="s">
        <v>387</v>
      </c>
      <c r="F99" s="115" t="s">
        <v>387</v>
      </c>
      <c r="G99" s="115" t="s">
        <v>14</v>
      </c>
      <c r="H99" s="115">
        <v>2563</v>
      </c>
      <c r="I99" s="115" t="s">
        <v>87</v>
      </c>
      <c r="J99" s="115" t="s">
        <v>142</v>
      </c>
      <c r="K99" s="115" t="s">
        <v>62</v>
      </c>
      <c r="L99" s="115" t="s">
        <v>63</v>
      </c>
      <c r="M99" s="115" t="s">
        <v>2310</v>
      </c>
      <c r="N99" s="115" t="s">
        <v>55</v>
      </c>
      <c r="O99" s="115"/>
      <c r="P99" s="20" t="s">
        <v>388</v>
      </c>
      <c r="Q99" s="20" t="s">
        <v>1191</v>
      </c>
    </row>
    <row r="100" spans="1:17" ht="15.75">
      <c r="A100" s="61" t="s">
        <v>1189</v>
      </c>
      <c r="B100" s="61" t="s">
        <v>1191</v>
      </c>
      <c r="C100" s="115" t="s">
        <v>2292</v>
      </c>
      <c r="D100" s="115" t="s">
        <v>408</v>
      </c>
      <c r="E100" s="116" t="s">
        <v>409</v>
      </c>
      <c r="F100" s="115" t="s">
        <v>409</v>
      </c>
      <c r="G100" s="115" t="s">
        <v>14</v>
      </c>
      <c r="H100" s="115">
        <v>2563</v>
      </c>
      <c r="I100" s="115" t="s">
        <v>87</v>
      </c>
      <c r="J100" s="115" t="s">
        <v>142</v>
      </c>
      <c r="K100" s="115" t="s">
        <v>410</v>
      </c>
      <c r="L100" s="115" t="s">
        <v>186</v>
      </c>
      <c r="M100" s="115" t="s">
        <v>2301</v>
      </c>
      <c r="N100" s="115" t="s">
        <v>55</v>
      </c>
      <c r="O100" s="115"/>
      <c r="P100" s="20" t="s">
        <v>411</v>
      </c>
      <c r="Q100" s="20" t="s">
        <v>1191</v>
      </c>
    </row>
    <row r="101" spans="1:17" ht="15.75">
      <c r="A101" s="61" t="s">
        <v>1189</v>
      </c>
      <c r="B101" s="61" t="s">
        <v>1191</v>
      </c>
      <c r="C101" s="115" t="s">
        <v>2292</v>
      </c>
      <c r="D101" s="115" t="s">
        <v>425</v>
      </c>
      <c r="E101" s="116" t="s">
        <v>426</v>
      </c>
      <c r="F101" s="115" t="s">
        <v>426</v>
      </c>
      <c r="G101" s="115" t="s">
        <v>14</v>
      </c>
      <c r="H101" s="115">
        <v>2563</v>
      </c>
      <c r="I101" s="115" t="s">
        <v>87</v>
      </c>
      <c r="J101" s="115" t="s">
        <v>142</v>
      </c>
      <c r="K101" s="115"/>
      <c r="L101" s="115" t="s">
        <v>427</v>
      </c>
      <c r="M101" s="115" t="s">
        <v>2489</v>
      </c>
      <c r="N101" s="115" t="s">
        <v>149</v>
      </c>
      <c r="O101" s="115"/>
      <c r="P101" s="20" t="s">
        <v>428</v>
      </c>
      <c r="Q101" s="20" t="s">
        <v>1191</v>
      </c>
    </row>
    <row r="102" spans="1:17" ht="15.75">
      <c r="A102" s="61" t="s">
        <v>1189</v>
      </c>
      <c r="B102" s="61" t="s">
        <v>1191</v>
      </c>
      <c r="C102" s="115" t="s">
        <v>2292</v>
      </c>
      <c r="D102" s="115" t="s">
        <v>466</v>
      </c>
      <c r="E102" s="116" t="s">
        <v>467</v>
      </c>
      <c r="F102" s="115" t="s">
        <v>467</v>
      </c>
      <c r="G102" s="115" t="s">
        <v>14</v>
      </c>
      <c r="H102" s="115">
        <v>2563</v>
      </c>
      <c r="I102" s="115" t="s">
        <v>171</v>
      </c>
      <c r="J102" s="115" t="s">
        <v>468</v>
      </c>
      <c r="K102" s="115" t="s">
        <v>410</v>
      </c>
      <c r="L102" s="115" t="s">
        <v>186</v>
      </c>
      <c r="M102" s="115" t="s">
        <v>2301</v>
      </c>
      <c r="N102" s="115" t="s">
        <v>55</v>
      </c>
      <c r="O102" s="115"/>
      <c r="P102" s="20" t="s">
        <v>469</v>
      </c>
      <c r="Q102" s="20" t="s">
        <v>1191</v>
      </c>
    </row>
    <row r="103" spans="1:17" ht="15.75">
      <c r="A103" s="61" t="s">
        <v>1189</v>
      </c>
      <c r="B103" s="61" t="s">
        <v>1191</v>
      </c>
      <c r="C103" s="115" t="s">
        <v>2292</v>
      </c>
      <c r="D103" s="115" t="s">
        <v>483</v>
      </c>
      <c r="E103" s="116" t="s">
        <v>484</v>
      </c>
      <c r="F103" s="115" t="s">
        <v>484</v>
      </c>
      <c r="G103" s="115" t="s">
        <v>14</v>
      </c>
      <c r="H103" s="115">
        <v>2563</v>
      </c>
      <c r="I103" s="115" t="s">
        <v>190</v>
      </c>
      <c r="J103" s="115" t="s">
        <v>142</v>
      </c>
      <c r="K103" s="115" t="s">
        <v>137</v>
      </c>
      <c r="L103" s="115" t="s">
        <v>230</v>
      </c>
      <c r="M103" s="115" t="s">
        <v>2320</v>
      </c>
      <c r="N103" s="115" t="s">
        <v>19</v>
      </c>
      <c r="O103" s="115"/>
      <c r="P103" s="20" t="s">
        <v>485</v>
      </c>
      <c r="Q103" s="20" t="s">
        <v>1191</v>
      </c>
    </row>
    <row r="104" spans="1:17" ht="15.75">
      <c r="A104" s="61" t="s">
        <v>1189</v>
      </c>
      <c r="B104" s="61" t="s">
        <v>1191</v>
      </c>
      <c r="C104" s="115" t="s">
        <v>2292</v>
      </c>
      <c r="D104" s="115" t="s">
        <v>1952</v>
      </c>
      <c r="E104" s="117" t="str">
        <f t="shared" ref="E104:E135" si="2">HYPERLINK(P104,F104)</f>
        <v>โครงการส่งเสริมการผลิตกาแฟ</v>
      </c>
      <c r="F104" s="115" t="s">
        <v>1953</v>
      </c>
      <c r="G104" s="115" t="s">
        <v>14</v>
      </c>
      <c r="H104" s="115">
        <v>2564</v>
      </c>
      <c r="I104" s="115"/>
      <c r="J104" s="115"/>
      <c r="K104" s="115" t="s">
        <v>1954</v>
      </c>
      <c r="L104" s="115" t="s">
        <v>186</v>
      </c>
      <c r="M104" s="115" t="s">
        <v>2301</v>
      </c>
      <c r="N104" s="115" t="s">
        <v>55</v>
      </c>
      <c r="O104" s="115" t="s">
        <v>1955</v>
      </c>
      <c r="P104" s="20" t="s">
        <v>1956</v>
      </c>
      <c r="Q104" s="20" t="s">
        <v>1191</v>
      </c>
    </row>
    <row r="105" spans="1:17" ht="15.75">
      <c r="A105" s="61" t="s">
        <v>1189</v>
      </c>
      <c r="B105" s="61" t="s">
        <v>1191</v>
      </c>
      <c r="C105" s="115" t="s">
        <v>2292</v>
      </c>
      <c r="D105" s="115" t="s">
        <v>562</v>
      </c>
      <c r="E105" s="117" t="str">
        <f t="shared" si="2"/>
        <v xml:space="preserve">โครงการเสริมสร้างอาชีพการเกษตรสร้างรายได้เกษตรกรชาวสวนยางพารา/ปาล์มน้ำมัน </v>
      </c>
      <c r="F105" s="115" t="s">
        <v>1964</v>
      </c>
      <c r="G105" s="115" t="s">
        <v>14</v>
      </c>
      <c r="H105" s="115">
        <v>2564</v>
      </c>
      <c r="I105" s="115" t="s">
        <v>334</v>
      </c>
      <c r="J105" s="115" t="s">
        <v>488</v>
      </c>
      <c r="K105" s="115" t="s">
        <v>360</v>
      </c>
      <c r="L105" s="115" t="s">
        <v>186</v>
      </c>
      <c r="M105" s="115" t="s">
        <v>2301</v>
      </c>
      <c r="N105" s="115" t="s">
        <v>55</v>
      </c>
      <c r="O105" s="115" t="s">
        <v>1958</v>
      </c>
      <c r="P105" s="20" t="s">
        <v>1966</v>
      </c>
      <c r="Q105" s="20" t="s">
        <v>1191</v>
      </c>
    </row>
    <row r="106" spans="1:17" ht="15.75">
      <c r="A106" s="61" t="s">
        <v>1189</v>
      </c>
      <c r="B106" s="61" t="s">
        <v>1191</v>
      </c>
      <c r="C106" s="115" t="s">
        <v>2292</v>
      </c>
      <c r="D106" s="115" t="s">
        <v>665</v>
      </c>
      <c r="E106" s="117" t="str">
        <f t="shared" si="2"/>
        <v>โครงการสวนพฤกษศาสตร์โรงเรียน-มทร.สุวรรณภูมิ</v>
      </c>
      <c r="F106" s="115" t="s">
        <v>666</v>
      </c>
      <c r="G106" s="115" t="s">
        <v>124</v>
      </c>
      <c r="H106" s="115">
        <v>2564</v>
      </c>
      <c r="I106" s="115" t="s">
        <v>565</v>
      </c>
      <c r="J106" s="115" t="s">
        <v>662</v>
      </c>
      <c r="K106" s="115" t="s">
        <v>127</v>
      </c>
      <c r="L106" s="115" t="s">
        <v>128</v>
      </c>
      <c r="M106" s="115" t="s">
        <v>2330</v>
      </c>
      <c r="N106" s="115" t="s">
        <v>19</v>
      </c>
      <c r="O106" s="115" t="s">
        <v>1958</v>
      </c>
      <c r="P106" s="20" t="s">
        <v>1977</v>
      </c>
      <c r="Q106" s="20" t="s">
        <v>1191</v>
      </c>
    </row>
    <row r="107" spans="1:17" ht="15.75">
      <c r="A107" s="61" t="s">
        <v>1189</v>
      </c>
      <c r="B107" s="61" t="s">
        <v>1191</v>
      </c>
      <c r="C107" s="115" t="s">
        <v>2292</v>
      </c>
      <c r="D107" s="115" t="s">
        <v>663</v>
      </c>
      <c r="E107" s="117" t="str">
        <f t="shared" si="2"/>
        <v>โครงการการวิจัยและนวัตกรรมสร้างมูลค่าเพิ่มและการนำไปใช้ประโยชน์ด้วยวิทยาศาสตร์และเทคโนโลยีจากฐานทรัพยากรท้องถิ่นตำบลสามเรือน อำเภอบางปะอิน จังหวัดพระนครศรีอยุธยา</v>
      </c>
      <c r="F107" s="115" t="s">
        <v>664</v>
      </c>
      <c r="G107" s="115" t="s">
        <v>124</v>
      </c>
      <c r="H107" s="115">
        <v>2564</v>
      </c>
      <c r="I107" s="115" t="s">
        <v>565</v>
      </c>
      <c r="J107" s="115" t="s">
        <v>662</v>
      </c>
      <c r="K107" s="115" t="s">
        <v>127</v>
      </c>
      <c r="L107" s="115" t="s">
        <v>128</v>
      </c>
      <c r="M107" s="115" t="s">
        <v>2330</v>
      </c>
      <c r="N107" s="115" t="s">
        <v>19</v>
      </c>
      <c r="O107" s="115" t="s">
        <v>1958</v>
      </c>
      <c r="P107" s="20" t="s">
        <v>1978</v>
      </c>
      <c r="Q107" s="20" t="s">
        <v>1191</v>
      </c>
    </row>
    <row r="108" spans="1:17" ht="15.75">
      <c r="A108" s="61" t="s">
        <v>1189</v>
      </c>
      <c r="B108" s="61" t="s">
        <v>1191</v>
      </c>
      <c r="C108" s="115" t="s">
        <v>2292</v>
      </c>
      <c r="D108" s="115" t="s">
        <v>659</v>
      </c>
      <c r="E108" s="117" t="str">
        <f t="shared" si="2"/>
        <v xml:space="preserve">โครงการสำรวจและเก็บรวบรวมทรัพยากรชีวภาพ </v>
      </c>
      <c r="F108" s="115" t="s">
        <v>1980</v>
      </c>
      <c r="G108" s="115" t="s">
        <v>124</v>
      </c>
      <c r="H108" s="115">
        <v>2564</v>
      </c>
      <c r="I108" s="115" t="s">
        <v>565</v>
      </c>
      <c r="J108" s="115" t="s">
        <v>594</v>
      </c>
      <c r="K108" s="115" t="s">
        <v>127</v>
      </c>
      <c r="L108" s="115" t="s">
        <v>128</v>
      </c>
      <c r="M108" s="115" t="s">
        <v>2330</v>
      </c>
      <c r="N108" s="115" t="s">
        <v>19</v>
      </c>
      <c r="O108" s="115" t="s">
        <v>1958</v>
      </c>
      <c r="P108" s="20" t="s">
        <v>1981</v>
      </c>
      <c r="Q108" s="20" t="s">
        <v>1191</v>
      </c>
    </row>
    <row r="109" spans="1:17" ht="15.75">
      <c r="A109" s="61" t="s">
        <v>1189</v>
      </c>
      <c r="B109" s="61" t="s">
        <v>1191</v>
      </c>
      <c r="C109" s="115" t="s">
        <v>2292</v>
      </c>
      <c r="D109" s="115" t="s">
        <v>708</v>
      </c>
      <c r="E109" s="117" t="str">
        <f t="shared" si="2"/>
        <v>โครงการพัฒนานวัตกรรมเกษตรและอาหารปลอดภัยกลุ่มนครชัยบุรินทร์ (กิจกรรมหลักที่ ๘ การเพิ่มประสิทธิภาพการใช้อาหารและพืชอาหารสัตว์สำหรับการผลิตโคเนื้อ แพะ แกะ แบบครบวงจร)</v>
      </c>
      <c r="F109" s="115" t="s">
        <v>709</v>
      </c>
      <c r="G109" s="115" t="s">
        <v>14</v>
      </c>
      <c r="H109" s="115">
        <v>2564</v>
      </c>
      <c r="I109" s="115" t="s">
        <v>468</v>
      </c>
      <c r="J109" s="115" t="s">
        <v>488</v>
      </c>
      <c r="K109" s="115" t="s">
        <v>229</v>
      </c>
      <c r="L109" s="115" t="s">
        <v>364</v>
      </c>
      <c r="M109" s="115" t="s">
        <v>2336</v>
      </c>
      <c r="N109" s="115" t="s">
        <v>19</v>
      </c>
      <c r="O109" s="115" t="s">
        <v>1958</v>
      </c>
      <c r="P109" s="20" t="s">
        <v>1982</v>
      </c>
      <c r="Q109" s="20" t="s">
        <v>1191</v>
      </c>
    </row>
    <row r="110" spans="1:17" ht="15.75">
      <c r="A110" s="61" t="s">
        <v>1189</v>
      </c>
      <c r="B110" s="61" t="s">
        <v>1191</v>
      </c>
      <c r="C110" s="115" t="s">
        <v>2292</v>
      </c>
      <c r="D110" s="115" t="s">
        <v>697</v>
      </c>
      <c r="E110" s="117" t="str">
        <f t="shared" si="2"/>
        <v>การศึกษาคุณสมบัติในการต้านเชื้อแบคทีเรียที่เป็นสาเหตุของโรคในปลาน้ำจืดของสารสกัดจากมะหาด</v>
      </c>
      <c r="F110" s="115" t="s">
        <v>698</v>
      </c>
      <c r="G110" s="115" t="s">
        <v>14</v>
      </c>
      <c r="H110" s="115">
        <v>2564</v>
      </c>
      <c r="I110" s="115" t="s">
        <v>468</v>
      </c>
      <c r="J110" s="115" t="s">
        <v>488</v>
      </c>
      <c r="K110" s="115" t="s">
        <v>137</v>
      </c>
      <c r="L110" s="115" t="s">
        <v>230</v>
      </c>
      <c r="M110" s="115" t="s">
        <v>2320</v>
      </c>
      <c r="N110" s="115" t="s">
        <v>19</v>
      </c>
      <c r="O110" s="115" t="s">
        <v>1958</v>
      </c>
      <c r="P110" s="20" t="s">
        <v>1987</v>
      </c>
      <c r="Q110" s="20" t="s">
        <v>1191</v>
      </c>
    </row>
    <row r="111" spans="1:17" ht="15.75">
      <c r="A111" s="61" t="s">
        <v>1189</v>
      </c>
      <c r="B111" s="61" t="s">
        <v>1191</v>
      </c>
      <c r="C111" s="115" t="s">
        <v>2292</v>
      </c>
      <c r="D111" s="115" t="s">
        <v>681</v>
      </c>
      <c r="E111" s="117" t="str">
        <f t="shared" si="2"/>
        <v>โครงการสำรวจมะหาดภายในมหาวิทยาลัยกาฬสินธุ์ พื้นที่ในเมือง</v>
      </c>
      <c r="F111" s="115" t="s">
        <v>682</v>
      </c>
      <c r="G111" s="115" t="s">
        <v>14</v>
      </c>
      <c r="H111" s="115">
        <v>2564</v>
      </c>
      <c r="I111" s="115" t="s">
        <v>468</v>
      </c>
      <c r="J111" s="115" t="s">
        <v>488</v>
      </c>
      <c r="K111" s="115" t="s">
        <v>137</v>
      </c>
      <c r="L111" s="115" t="s">
        <v>230</v>
      </c>
      <c r="M111" s="115" t="s">
        <v>2320</v>
      </c>
      <c r="N111" s="115" t="s">
        <v>19</v>
      </c>
      <c r="O111" s="115" t="s">
        <v>1958</v>
      </c>
      <c r="P111" s="20" t="s">
        <v>1988</v>
      </c>
      <c r="Q111" s="20" t="s">
        <v>1191</v>
      </c>
    </row>
    <row r="112" spans="1:17" ht="15.75">
      <c r="A112" s="61" t="s">
        <v>1189</v>
      </c>
      <c r="B112" s="61" t="s">
        <v>1191</v>
      </c>
      <c r="C112" s="115" t="s">
        <v>2292</v>
      </c>
      <c r="D112" s="115" t="s">
        <v>646</v>
      </c>
      <c r="E112" s="117" t="str">
        <f t="shared" si="2"/>
        <v>การขยายพันธุ์มะหาดในสภาพปลอดเชื้อเพื่อการปรับปรุงพันธุ์</v>
      </c>
      <c r="F112" s="115" t="s">
        <v>647</v>
      </c>
      <c r="G112" s="115" t="s">
        <v>333</v>
      </c>
      <c r="H112" s="115">
        <v>2564</v>
      </c>
      <c r="I112" s="115" t="s">
        <v>468</v>
      </c>
      <c r="J112" s="115" t="s">
        <v>488</v>
      </c>
      <c r="K112" s="115" t="s">
        <v>137</v>
      </c>
      <c r="L112" s="115" t="s">
        <v>230</v>
      </c>
      <c r="M112" s="115" t="s">
        <v>2320</v>
      </c>
      <c r="N112" s="115" t="s">
        <v>19</v>
      </c>
      <c r="O112" s="115" t="s">
        <v>1958</v>
      </c>
      <c r="P112" s="20" t="s">
        <v>1989</v>
      </c>
      <c r="Q112" s="20" t="s">
        <v>1191</v>
      </c>
    </row>
    <row r="113" spans="1:17" ht="15.75">
      <c r="A113" s="61" t="s">
        <v>1189</v>
      </c>
      <c r="B113" s="61" t="s">
        <v>1191</v>
      </c>
      <c r="C113" s="115" t="s">
        <v>2292</v>
      </c>
      <c r="D113" s="115" t="s">
        <v>704</v>
      </c>
      <c r="E113" s="117" t="str">
        <f t="shared" si="2"/>
        <v xml:space="preserve">ออกแบบและพัฒนาผลิตภัณฑ์เครื่องจักสานจากกกย้อมสีธรรมชาติเชิงพาณิชย์ </v>
      </c>
      <c r="F113" s="115" t="s">
        <v>1994</v>
      </c>
      <c r="G113" s="115" t="s">
        <v>14</v>
      </c>
      <c r="H113" s="115">
        <v>2564</v>
      </c>
      <c r="I113" s="115" t="s">
        <v>565</v>
      </c>
      <c r="J113" s="115" t="s">
        <v>488</v>
      </c>
      <c r="K113" s="115" t="s">
        <v>92</v>
      </c>
      <c r="L113" s="115" t="s">
        <v>705</v>
      </c>
      <c r="M113" s="115" t="s">
        <v>2299</v>
      </c>
      <c r="N113" s="115" t="s">
        <v>19</v>
      </c>
      <c r="O113" s="115" t="s">
        <v>1958</v>
      </c>
      <c r="P113" s="20" t="s">
        <v>1996</v>
      </c>
      <c r="Q113" s="20" t="s">
        <v>1191</v>
      </c>
    </row>
    <row r="114" spans="1:17" ht="15.75">
      <c r="A114" s="61" t="s">
        <v>1189</v>
      </c>
      <c r="B114" s="61" t="s">
        <v>1191</v>
      </c>
      <c r="C114" s="115" t="s">
        <v>2292</v>
      </c>
      <c r="D114" s="115" t="s">
        <v>685</v>
      </c>
      <c r="E114" s="117" t="str">
        <f t="shared" si="2"/>
        <v>โครงการเพิ่มประสิทธิภาพการผลิตทุเรียนคุณภาพ</v>
      </c>
      <c r="F114" s="115" t="s">
        <v>686</v>
      </c>
      <c r="G114" s="115" t="s">
        <v>14</v>
      </c>
      <c r="H114" s="115">
        <v>2564</v>
      </c>
      <c r="I114" s="115" t="s">
        <v>468</v>
      </c>
      <c r="J114" s="115" t="s">
        <v>488</v>
      </c>
      <c r="K114" s="115" t="s">
        <v>687</v>
      </c>
      <c r="L114" s="115" t="s">
        <v>186</v>
      </c>
      <c r="M114" s="115" t="s">
        <v>2301</v>
      </c>
      <c r="N114" s="115" t="s">
        <v>55</v>
      </c>
      <c r="O114" s="115" t="s">
        <v>1958</v>
      </c>
      <c r="P114" s="20" t="s">
        <v>2002</v>
      </c>
      <c r="Q114" s="20" t="s">
        <v>1191</v>
      </c>
    </row>
    <row r="115" spans="1:17" ht="15.75">
      <c r="A115" s="61" t="s">
        <v>1189</v>
      </c>
      <c r="B115" s="61" t="s">
        <v>1191</v>
      </c>
      <c r="C115" s="115" t="s">
        <v>2292</v>
      </c>
      <c r="D115" s="115" t="s">
        <v>727</v>
      </c>
      <c r="E115" s="117" t="str">
        <f t="shared" si="2"/>
        <v>พัฒนาศักยภาพผลิตภัณฑ์และบริการเพื่อสุขภาพด้วยนวัตกรรมพื้นที่ระเบียงเศรษฐกิจภาคใต้ (Smart Aging Innovation in SEC)</v>
      </c>
      <c r="F115" s="115" t="s">
        <v>728</v>
      </c>
      <c r="G115" s="115" t="s">
        <v>14</v>
      </c>
      <c r="H115" s="115">
        <v>2564</v>
      </c>
      <c r="I115" s="115" t="s">
        <v>468</v>
      </c>
      <c r="J115" s="115" t="s">
        <v>488</v>
      </c>
      <c r="K115" s="115" t="s">
        <v>725</v>
      </c>
      <c r="L115" s="115" t="s">
        <v>726</v>
      </c>
      <c r="M115" s="115" t="s">
        <v>2337</v>
      </c>
      <c r="N115" s="115" t="s">
        <v>19</v>
      </c>
      <c r="O115" s="115" t="s">
        <v>1958</v>
      </c>
      <c r="P115" s="20" t="s">
        <v>2003</v>
      </c>
      <c r="Q115" s="20" t="s">
        <v>1191</v>
      </c>
    </row>
    <row r="116" spans="1:17" ht="15.75">
      <c r="A116" s="61" t="s">
        <v>1189</v>
      </c>
      <c r="B116" s="61" t="s">
        <v>1191</v>
      </c>
      <c r="C116" s="115" t="s">
        <v>2292</v>
      </c>
      <c r="D116" s="115" t="s">
        <v>715</v>
      </c>
      <c r="E116" s="117" t="str">
        <f t="shared" si="2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</v>
      </c>
      <c r="F116" s="115" t="s">
        <v>716</v>
      </c>
      <c r="G116" s="115" t="s">
        <v>14</v>
      </c>
      <c r="H116" s="115">
        <v>2564</v>
      </c>
      <c r="I116" s="115" t="s">
        <v>468</v>
      </c>
      <c r="J116" s="115" t="s">
        <v>488</v>
      </c>
      <c r="K116" s="115" t="s">
        <v>717</v>
      </c>
      <c r="L116" s="115" t="s">
        <v>718</v>
      </c>
      <c r="M116" s="115" t="s">
        <v>2313</v>
      </c>
      <c r="N116" s="115" t="s">
        <v>19</v>
      </c>
      <c r="O116" s="115" t="s">
        <v>1958</v>
      </c>
      <c r="P116" s="20" t="s">
        <v>2007</v>
      </c>
      <c r="Q116" s="20" t="s">
        <v>1191</v>
      </c>
    </row>
    <row r="117" spans="1:17" ht="15.75">
      <c r="A117" s="61" t="s">
        <v>1189</v>
      </c>
      <c r="B117" s="61" t="s">
        <v>1191</v>
      </c>
      <c r="C117" s="115" t="s">
        <v>2292</v>
      </c>
      <c r="D117" s="115" t="s">
        <v>599</v>
      </c>
      <c r="E117" s="117" t="str">
        <f t="shared" si="2"/>
        <v>กิจกรรมมหกรรมพหุวัฒนธรรมและของดีอำเภอบันนังสตา</v>
      </c>
      <c r="F117" s="115" t="s">
        <v>600</v>
      </c>
      <c r="G117" s="115" t="s">
        <v>14</v>
      </c>
      <c r="H117" s="115">
        <v>2564</v>
      </c>
      <c r="I117" s="115" t="s">
        <v>468</v>
      </c>
      <c r="J117" s="115" t="s">
        <v>488</v>
      </c>
      <c r="K117" s="115" t="s">
        <v>601</v>
      </c>
      <c r="L117" s="115" t="s">
        <v>439</v>
      </c>
      <c r="M117" s="115" t="s">
        <v>2335</v>
      </c>
      <c r="N117" s="115" t="s">
        <v>440</v>
      </c>
      <c r="O117" s="115" t="s">
        <v>1958</v>
      </c>
      <c r="P117" s="20" t="s">
        <v>2015</v>
      </c>
      <c r="Q117" s="20" t="s">
        <v>1191</v>
      </c>
    </row>
    <row r="118" spans="1:17" ht="15.75">
      <c r="A118" s="61" t="s">
        <v>1189</v>
      </c>
      <c r="B118" s="61" t="s">
        <v>1191</v>
      </c>
      <c r="C118" s="115" t="s">
        <v>2292</v>
      </c>
      <c r="D118" s="115" t="s">
        <v>585</v>
      </c>
      <c r="E118" s="117" t="str">
        <f t="shared" si="2"/>
        <v>กิจกรรมฝึกอบรมให้ความรู้พร้อมการสาธิต และการฝึกปฏิบัติในด้านการขยายพันธุ์พืช</v>
      </c>
      <c r="F118" s="115" t="s">
        <v>586</v>
      </c>
      <c r="G118" s="115" t="s">
        <v>14</v>
      </c>
      <c r="H118" s="115">
        <v>2564</v>
      </c>
      <c r="I118" s="115" t="s">
        <v>468</v>
      </c>
      <c r="J118" s="115" t="s">
        <v>488</v>
      </c>
      <c r="K118" s="115"/>
      <c r="L118" s="115" t="s">
        <v>587</v>
      </c>
      <c r="M118" s="115" t="s">
        <v>2495</v>
      </c>
      <c r="N118" s="115" t="s">
        <v>149</v>
      </c>
      <c r="O118" s="115" t="s">
        <v>1958</v>
      </c>
      <c r="P118" s="20" t="s">
        <v>2016</v>
      </c>
      <c r="Q118" s="20" t="s">
        <v>1191</v>
      </c>
    </row>
    <row r="119" spans="1:17" ht="15.75">
      <c r="A119" s="61" t="s">
        <v>1189</v>
      </c>
      <c r="B119" s="61" t="s">
        <v>1191</v>
      </c>
      <c r="C119" s="115" t="s">
        <v>2292</v>
      </c>
      <c r="D119" s="115" t="s">
        <v>632</v>
      </c>
      <c r="E119" s="117" t="str">
        <f t="shared" si="2"/>
        <v>กิจกรรมส่งเสริมการเลี้ยงแพะพื้นเมือง</v>
      </c>
      <c r="F119" s="115" t="s">
        <v>633</v>
      </c>
      <c r="G119" s="115" t="s">
        <v>14</v>
      </c>
      <c r="H119" s="115">
        <v>2564</v>
      </c>
      <c r="I119" s="115" t="s">
        <v>468</v>
      </c>
      <c r="J119" s="115" t="s">
        <v>488</v>
      </c>
      <c r="K119" s="115" t="s">
        <v>325</v>
      </c>
      <c r="L119" s="115" t="s">
        <v>326</v>
      </c>
      <c r="M119" s="115" t="s">
        <v>2307</v>
      </c>
      <c r="N119" s="115" t="s">
        <v>55</v>
      </c>
      <c r="O119" s="115" t="s">
        <v>1958</v>
      </c>
      <c r="P119" s="20" t="s">
        <v>2020</v>
      </c>
      <c r="Q119" s="20" t="s">
        <v>1191</v>
      </c>
    </row>
    <row r="120" spans="1:17" ht="15.75">
      <c r="A120" s="61" t="s">
        <v>1189</v>
      </c>
      <c r="B120" s="61" t="s">
        <v>1191</v>
      </c>
      <c r="C120" s="115" t="s">
        <v>2292</v>
      </c>
      <c r="D120" s="115" t="s">
        <v>648</v>
      </c>
      <c r="E120" s="117" t="str">
        <f t="shared" si="2"/>
        <v xml:space="preserve"> พัฒนาเกษตรกร กลุ่มเกษตรกรและสหกรณ์การเกษตรให้มีศักยภาพและความเป็นเลิศทางด้านอาชีพ</v>
      </c>
      <c r="F120" s="115" t="s">
        <v>2025</v>
      </c>
      <c r="G120" s="115" t="s">
        <v>14</v>
      </c>
      <c r="H120" s="115">
        <v>2564</v>
      </c>
      <c r="I120" s="115" t="s">
        <v>468</v>
      </c>
      <c r="J120" s="115" t="s">
        <v>488</v>
      </c>
      <c r="K120" s="115" t="s">
        <v>348</v>
      </c>
      <c r="L120" s="115" t="s">
        <v>186</v>
      </c>
      <c r="M120" s="115" t="s">
        <v>2301</v>
      </c>
      <c r="N120" s="115" t="s">
        <v>55</v>
      </c>
      <c r="O120" s="115" t="s">
        <v>1958</v>
      </c>
      <c r="P120" s="20" t="s">
        <v>2026</v>
      </c>
      <c r="Q120" s="20" t="s">
        <v>1191</v>
      </c>
    </row>
    <row r="121" spans="1:17" ht="15.75">
      <c r="A121" s="61" t="s">
        <v>1189</v>
      </c>
      <c r="B121" s="61" t="s">
        <v>1191</v>
      </c>
      <c r="C121" s="115" t="s">
        <v>2292</v>
      </c>
      <c r="D121" s="115" t="s">
        <v>654</v>
      </c>
      <c r="E121" s="117" t="str">
        <f t="shared" si="2"/>
        <v>โครงการส่งเสริมเกษตรอินทรีย์ วิถีหนองบัวลำภู ตามหลักเกษตรศาสตร์พระราชา กิจกรรมส่งเสริมการเลี้ยงไก่พื้นเมืองคุณภาพ</v>
      </c>
      <c r="F121" s="115" t="s">
        <v>655</v>
      </c>
      <c r="G121" s="115" t="s">
        <v>14</v>
      </c>
      <c r="H121" s="115">
        <v>2564</v>
      </c>
      <c r="I121" s="115" t="s">
        <v>468</v>
      </c>
      <c r="J121" s="115" t="s">
        <v>488</v>
      </c>
      <c r="K121" s="115" t="s">
        <v>538</v>
      </c>
      <c r="L121" s="115" t="s">
        <v>326</v>
      </c>
      <c r="M121" s="115" t="s">
        <v>2307</v>
      </c>
      <c r="N121" s="115" t="s">
        <v>55</v>
      </c>
      <c r="O121" s="115" t="s">
        <v>1958</v>
      </c>
      <c r="P121" s="20" t="s">
        <v>2033</v>
      </c>
      <c r="Q121" s="20" t="s">
        <v>1191</v>
      </c>
    </row>
    <row r="122" spans="1:17" ht="15.75">
      <c r="A122" s="61" t="s">
        <v>1189</v>
      </c>
      <c r="B122" s="61" t="s">
        <v>1191</v>
      </c>
      <c r="C122" s="115" t="s">
        <v>2292</v>
      </c>
      <c r="D122" s="115" t="s">
        <v>553</v>
      </c>
      <c r="E122" s="117" t="str">
        <f t="shared" si="2"/>
        <v xml:space="preserve">โครงการพัฒนาการผลิตและการค้าผลไม้ภาคตะวันออกให้เป็นศูนย์ผลไม้เมืองร้อนแห่งเอเชีย </v>
      </c>
      <c r="F122" s="115" t="s">
        <v>2037</v>
      </c>
      <c r="G122" s="115" t="s">
        <v>14</v>
      </c>
      <c r="H122" s="115">
        <v>2564</v>
      </c>
      <c r="I122" s="115" t="s">
        <v>468</v>
      </c>
      <c r="J122" s="115" t="s">
        <v>488</v>
      </c>
      <c r="K122" s="115" t="s">
        <v>272</v>
      </c>
      <c r="L122" s="115" t="s">
        <v>186</v>
      </c>
      <c r="M122" s="115" t="s">
        <v>2301</v>
      </c>
      <c r="N122" s="115" t="s">
        <v>55</v>
      </c>
      <c r="O122" s="115" t="s">
        <v>1958</v>
      </c>
      <c r="P122" s="20" t="s">
        <v>2038</v>
      </c>
      <c r="Q122" s="20" t="s">
        <v>1191</v>
      </c>
    </row>
    <row r="123" spans="1:17" ht="15.75">
      <c r="A123" s="61" t="s">
        <v>1189</v>
      </c>
      <c r="B123" s="61" t="s">
        <v>1191</v>
      </c>
      <c r="C123" s="115" t="s">
        <v>2292</v>
      </c>
      <c r="D123" s="115" t="s">
        <v>541</v>
      </c>
      <c r="E123" s="117" t="str">
        <f t="shared" si="2"/>
        <v>โครงการตลาดนำการผลิตด้านสินค้าหม่อนไหม ปี 2564</v>
      </c>
      <c r="F123" s="115" t="s">
        <v>542</v>
      </c>
      <c r="G123" s="115" t="s">
        <v>14</v>
      </c>
      <c r="H123" s="115">
        <v>2564</v>
      </c>
      <c r="I123" s="115" t="s">
        <v>468</v>
      </c>
      <c r="J123" s="115" t="s">
        <v>488</v>
      </c>
      <c r="K123" s="115" t="s">
        <v>62</v>
      </c>
      <c r="L123" s="115" t="s">
        <v>63</v>
      </c>
      <c r="M123" s="115" t="s">
        <v>2310</v>
      </c>
      <c r="N123" s="115" t="s">
        <v>55</v>
      </c>
      <c r="O123" s="115" t="s">
        <v>1958</v>
      </c>
      <c r="P123" s="20" t="s">
        <v>2046</v>
      </c>
      <c r="Q123" s="20" t="s">
        <v>1191</v>
      </c>
    </row>
    <row r="124" spans="1:17" ht="15.75">
      <c r="A124" s="61" t="s">
        <v>1189</v>
      </c>
      <c r="B124" s="61" t="s">
        <v>1191</v>
      </c>
      <c r="C124" s="115" t="s">
        <v>2292</v>
      </c>
      <c r="D124" s="115" t="s">
        <v>575</v>
      </c>
      <c r="E124" s="117" t="str">
        <f t="shared" si="2"/>
        <v>โครงการพัฒนาและส่งเสริมการเกษตร</v>
      </c>
      <c r="F124" s="115" t="s">
        <v>576</v>
      </c>
      <c r="G124" s="115" t="s">
        <v>14</v>
      </c>
      <c r="H124" s="115">
        <v>2564</v>
      </c>
      <c r="I124" s="115" t="s">
        <v>468</v>
      </c>
      <c r="J124" s="115" t="s">
        <v>488</v>
      </c>
      <c r="K124" s="115" t="s">
        <v>577</v>
      </c>
      <c r="L124" s="115" t="s">
        <v>162</v>
      </c>
      <c r="M124" s="115" t="s">
        <v>2302</v>
      </c>
      <c r="N124" s="115" t="s">
        <v>55</v>
      </c>
      <c r="O124" s="115" t="s">
        <v>1958</v>
      </c>
      <c r="P124" s="20" t="s">
        <v>2049</v>
      </c>
      <c r="Q124" s="20" t="s">
        <v>1191</v>
      </c>
    </row>
    <row r="125" spans="1:17" ht="15.75">
      <c r="A125" s="61" t="s">
        <v>1189</v>
      </c>
      <c r="B125" s="61" t="s">
        <v>1191</v>
      </c>
      <c r="C125" s="115" t="s">
        <v>2292</v>
      </c>
      <c r="D125" s="115" t="s">
        <v>597</v>
      </c>
      <c r="E125" s="117" t="str">
        <f t="shared" si="2"/>
        <v>โครงการเพิ่มศักยภาพการผลิตข้าวหอมมะลิทุ่งกุลาร้องไห้</v>
      </c>
      <c r="F125" s="115" t="s">
        <v>598</v>
      </c>
      <c r="G125" s="115" t="s">
        <v>14</v>
      </c>
      <c r="H125" s="115">
        <v>2564</v>
      </c>
      <c r="I125" s="115" t="s">
        <v>468</v>
      </c>
      <c r="J125" s="115" t="s">
        <v>488</v>
      </c>
      <c r="K125" s="115" t="s">
        <v>272</v>
      </c>
      <c r="L125" s="115" t="s">
        <v>475</v>
      </c>
      <c r="M125" s="115" t="s">
        <v>2329</v>
      </c>
      <c r="N125" s="115" t="s">
        <v>55</v>
      </c>
      <c r="O125" s="115" t="s">
        <v>1958</v>
      </c>
      <c r="P125" s="20" t="s">
        <v>2051</v>
      </c>
      <c r="Q125" s="20" t="s">
        <v>1191</v>
      </c>
    </row>
    <row r="126" spans="1:17" ht="15.75">
      <c r="A126" s="61" t="s">
        <v>1189</v>
      </c>
      <c r="B126" s="61" t="s">
        <v>1191</v>
      </c>
      <c r="C126" s="115" t="s">
        <v>2292</v>
      </c>
      <c r="D126" s="115" t="s">
        <v>582</v>
      </c>
      <c r="E126" s="117" t="str">
        <f t="shared" si="2"/>
        <v>โครงการส่งเสริมและพัฒนาคุณภาพสินค้าเกษตรปลอดภัยของจังหวัดสุพรรณบุรี</v>
      </c>
      <c r="F126" s="115" t="s">
        <v>583</v>
      </c>
      <c r="G126" s="115" t="s">
        <v>124</v>
      </c>
      <c r="H126" s="115">
        <v>2564</v>
      </c>
      <c r="I126" s="115" t="s">
        <v>468</v>
      </c>
      <c r="J126" s="115" t="s">
        <v>488</v>
      </c>
      <c r="K126" s="115" t="s">
        <v>584</v>
      </c>
      <c r="L126" s="115" t="s">
        <v>262</v>
      </c>
      <c r="M126" s="115" t="s">
        <v>2309</v>
      </c>
      <c r="N126" s="115" t="s">
        <v>55</v>
      </c>
      <c r="O126" s="115" t="s">
        <v>1958</v>
      </c>
      <c r="P126" s="20" t="s">
        <v>2053</v>
      </c>
      <c r="Q126" s="20" t="s">
        <v>1191</v>
      </c>
    </row>
    <row r="127" spans="1:17" ht="15.75">
      <c r="A127" s="61" t="s">
        <v>1189</v>
      </c>
      <c r="B127" s="61" t="s">
        <v>1191</v>
      </c>
      <c r="C127" s="115" t="s">
        <v>2292</v>
      </c>
      <c r="D127" s="115" t="s">
        <v>712</v>
      </c>
      <c r="E127" s="117" t="str">
        <f t="shared" si="2"/>
        <v>เพิ่มประสิทธิภาพการผลิตเมล็ดพันธุ์ข้าวศูนย์ข้าวชุมชน จังหวัดร้อยเอ็ด</v>
      </c>
      <c r="F127" s="115" t="s">
        <v>713</v>
      </c>
      <c r="G127" s="115" t="s">
        <v>14</v>
      </c>
      <c r="H127" s="115">
        <v>2564</v>
      </c>
      <c r="I127" s="115" t="s">
        <v>468</v>
      </c>
      <c r="J127" s="115" t="s">
        <v>488</v>
      </c>
      <c r="K127" s="115" t="s">
        <v>714</v>
      </c>
      <c r="L127" s="115" t="s">
        <v>162</v>
      </c>
      <c r="M127" s="115" t="s">
        <v>2302</v>
      </c>
      <c r="N127" s="115" t="s">
        <v>55</v>
      </c>
      <c r="O127" s="115" t="s">
        <v>1958</v>
      </c>
      <c r="P127" s="20" t="s">
        <v>2054</v>
      </c>
      <c r="Q127" s="20" t="s">
        <v>1191</v>
      </c>
    </row>
    <row r="128" spans="1:17" ht="15.75">
      <c r="A128" s="61" t="s">
        <v>1189</v>
      </c>
      <c r="B128" s="61" t="s">
        <v>1191</v>
      </c>
      <c r="C128" s="115" t="s">
        <v>2292</v>
      </c>
      <c r="D128" s="115" t="s">
        <v>621</v>
      </c>
      <c r="E128" s="117" t="str">
        <f t="shared" si="2"/>
        <v>การเพิ่มประสิทธิภาพการผลิตกาแฟคุณภาพของจังหวัดตาก (ภายใต้โครงการส่งเสริมการเกษตรแบบบูรณาการ)</v>
      </c>
      <c r="F128" s="115" t="s">
        <v>622</v>
      </c>
      <c r="G128" s="115" t="s">
        <v>124</v>
      </c>
      <c r="H128" s="115">
        <v>2564</v>
      </c>
      <c r="I128" s="115" t="s">
        <v>468</v>
      </c>
      <c r="J128" s="115" t="s">
        <v>488</v>
      </c>
      <c r="K128" s="115" t="s">
        <v>623</v>
      </c>
      <c r="L128" s="115" t="s">
        <v>114</v>
      </c>
      <c r="M128" s="115" t="s">
        <v>2311</v>
      </c>
      <c r="N128" s="115" t="s">
        <v>55</v>
      </c>
      <c r="O128" s="115" t="s">
        <v>1958</v>
      </c>
      <c r="P128" s="20" t="s">
        <v>2058</v>
      </c>
      <c r="Q128" s="20" t="s">
        <v>1191</v>
      </c>
    </row>
    <row r="129" spans="1:17" ht="15.75">
      <c r="A129" s="61" t="s">
        <v>1189</v>
      </c>
      <c r="B129" s="61" t="s">
        <v>1191</v>
      </c>
      <c r="C129" s="115" t="s">
        <v>2292</v>
      </c>
      <c r="D129" s="115" t="s">
        <v>745</v>
      </c>
      <c r="E129" s="117" t="str">
        <f t="shared" si="2"/>
        <v>โครงการเพิ่มประสิทธิภาพวิสาหกิจชุมชน ปลาร้าบ้านหัวนา</v>
      </c>
      <c r="F129" s="115" t="s">
        <v>746</v>
      </c>
      <c r="G129" s="115" t="s">
        <v>14</v>
      </c>
      <c r="H129" s="115">
        <v>2564</v>
      </c>
      <c r="I129" s="115" t="s">
        <v>468</v>
      </c>
      <c r="J129" s="115" t="s">
        <v>488</v>
      </c>
      <c r="K129" s="115" t="s">
        <v>229</v>
      </c>
      <c r="L129" s="115" t="s">
        <v>519</v>
      </c>
      <c r="M129" s="115" t="s">
        <v>2339</v>
      </c>
      <c r="N129" s="115" t="s">
        <v>19</v>
      </c>
      <c r="O129" s="115" t="s">
        <v>1958</v>
      </c>
      <c r="P129" s="20" t="s">
        <v>2169</v>
      </c>
      <c r="Q129" s="20" t="s">
        <v>1191</v>
      </c>
    </row>
    <row r="130" spans="1:17" ht="15.75">
      <c r="A130" s="61" t="s">
        <v>1189</v>
      </c>
      <c r="B130" s="61" t="s">
        <v>1191</v>
      </c>
      <c r="C130" s="115" t="s">
        <v>2292</v>
      </c>
      <c r="D130" s="115" t="s">
        <v>2287</v>
      </c>
      <c r="E130" s="117" t="str">
        <f t="shared" si="2"/>
        <v>อนุรักษ์พันธุกรรมทุเรียนพื้นเมืองและสร้างมูลค่าเพิ่มและเชื่อมโยงการท่องเที่ยวในจังหวัดกระบี่</v>
      </c>
      <c r="F130" s="115" t="s">
        <v>2288</v>
      </c>
      <c r="G130" s="115" t="s">
        <v>333</v>
      </c>
      <c r="H130" s="115">
        <v>2564</v>
      </c>
      <c r="I130" s="115" t="s">
        <v>468</v>
      </c>
      <c r="J130" s="115" t="s">
        <v>488</v>
      </c>
      <c r="K130" s="115" t="s">
        <v>344</v>
      </c>
      <c r="L130" s="115" t="s">
        <v>186</v>
      </c>
      <c r="M130" s="115" t="s">
        <v>2301</v>
      </c>
      <c r="N130" s="115" t="s">
        <v>55</v>
      </c>
      <c r="O130" s="115" t="s">
        <v>1958</v>
      </c>
      <c r="P130" s="20" t="s">
        <v>2290</v>
      </c>
      <c r="Q130" s="20" t="s">
        <v>1191</v>
      </c>
    </row>
    <row r="131" spans="1:17" ht="15.75">
      <c r="A131" s="61" t="s">
        <v>1189</v>
      </c>
      <c r="B131" s="61" t="s">
        <v>1191</v>
      </c>
      <c r="C131" s="115" t="s">
        <v>2292</v>
      </c>
      <c r="D131" s="115" t="s">
        <v>965</v>
      </c>
      <c r="E131" s="117" t="str">
        <f t="shared" si="2"/>
        <v>งานอาคารบังคับน้ำบ้านตะปอนน้อย ตำบลตะปอน อำเภอขลุง จังหวัดจันทบุรี</v>
      </c>
      <c r="F131" s="115" t="s">
        <v>966</v>
      </c>
      <c r="G131" s="115" t="s">
        <v>14</v>
      </c>
      <c r="H131" s="115">
        <v>2565</v>
      </c>
      <c r="I131" s="115" t="s">
        <v>695</v>
      </c>
      <c r="J131" s="115" t="s">
        <v>112</v>
      </c>
      <c r="K131" s="115" t="s">
        <v>967</v>
      </c>
      <c r="L131" s="115" t="s">
        <v>568</v>
      </c>
      <c r="M131" s="115" t="s">
        <v>2298</v>
      </c>
      <c r="N131" s="115" t="s">
        <v>55</v>
      </c>
      <c r="O131" s="115" t="s">
        <v>1337</v>
      </c>
      <c r="P131" s="20" t="s">
        <v>2061</v>
      </c>
      <c r="Q131" s="20" t="s">
        <v>1191</v>
      </c>
    </row>
    <row r="132" spans="1:17" ht="15.75">
      <c r="A132" s="61" t="s">
        <v>1189</v>
      </c>
      <c r="B132" s="61" t="s">
        <v>1191</v>
      </c>
      <c r="C132" s="115" t="s">
        <v>2292</v>
      </c>
      <c r="D132" s="115" t="s">
        <v>861</v>
      </c>
      <c r="E132" s="117" t="str">
        <f t="shared" si="2"/>
        <v>กิจกรรมส่งเสริมเลี้ยงไก่ไข่เพิ่มรายได้ลดรายจ่ายครัวเรือนโครงการฟาร์มตัวอย่างอันเนื่องมาจากพระราชดำริ และโครงการหมู่บ้านจุฬาภรณ์พัฒนา 10</v>
      </c>
      <c r="F132" s="115" t="s">
        <v>862</v>
      </c>
      <c r="G132" s="115" t="s">
        <v>14</v>
      </c>
      <c r="H132" s="115">
        <v>2565</v>
      </c>
      <c r="I132" s="115" t="s">
        <v>505</v>
      </c>
      <c r="J132" s="115" t="s">
        <v>112</v>
      </c>
      <c r="K132" s="115" t="s">
        <v>325</v>
      </c>
      <c r="L132" s="115" t="s">
        <v>326</v>
      </c>
      <c r="M132" s="115" t="s">
        <v>2307</v>
      </c>
      <c r="N132" s="115" t="s">
        <v>55</v>
      </c>
      <c r="O132" s="115" t="s">
        <v>1337</v>
      </c>
      <c r="P132" s="20" t="s">
        <v>2064</v>
      </c>
      <c r="Q132" s="20" t="s">
        <v>1191</v>
      </c>
    </row>
    <row r="133" spans="1:17" ht="15.75">
      <c r="A133" s="61" t="s">
        <v>1189</v>
      </c>
      <c r="B133" s="61" t="s">
        <v>1191</v>
      </c>
      <c r="C133" s="115" t="s">
        <v>2292</v>
      </c>
      <c r="D133" s="115" t="s">
        <v>851</v>
      </c>
      <c r="E133" s="117" t="str">
        <f t="shared" si="2"/>
        <v>โครงการจัดงานเทศกาลข้าวหอมมะลิโลก</v>
      </c>
      <c r="F133" s="115" t="s">
        <v>574</v>
      </c>
      <c r="G133" s="115" t="s">
        <v>14</v>
      </c>
      <c r="H133" s="115">
        <v>2565</v>
      </c>
      <c r="I133" s="115" t="s">
        <v>505</v>
      </c>
      <c r="J133" s="115" t="s">
        <v>112</v>
      </c>
      <c r="K133" s="115" t="s">
        <v>410</v>
      </c>
      <c r="L133" s="115" t="s">
        <v>186</v>
      </c>
      <c r="M133" s="115" t="s">
        <v>2301</v>
      </c>
      <c r="N133" s="115" t="s">
        <v>55</v>
      </c>
      <c r="O133" s="115" t="s">
        <v>1337</v>
      </c>
      <c r="P133" s="20" t="s">
        <v>2066</v>
      </c>
      <c r="Q133" s="20" t="s">
        <v>1191</v>
      </c>
    </row>
    <row r="134" spans="1:17" ht="15.75">
      <c r="A134" s="61" t="s">
        <v>1189</v>
      </c>
      <c r="B134" s="61" t="s">
        <v>1191</v>
      </c>
      <c r="C134" s="115" t="s">
        <v>2292</v>
      </c>
      <c r="D134" s="115" t="s">
        <v>866</v>
      </c>
      <c r="E134" s="117" t="str">
        <f t="shared" si="2"/>
        <v>ส่งเสริมและอนุรักษ์ข้าวหอมกุหลาบจังหวัดลพบุรี</v>
      </c>
      <c r="F134" s="115" t="s">
        <v>867</v>
      </c>
      <c r="G134" s="115" t="s">
        <v>14</v>
      </c>
      <c r="H134" s="115">
        <v>2565</v>
      </c>
      <c r="I134" s="115" t="s">
        <v>813</v>
      </c>
      <c r="J134" s="115" t="s">
        <v>696</v>
      </c>
      <c r="K134" s="115" t="s">
        <v>868</v>
      </c>
      <c r="L134" s="115" t="s">
        <v>186</v>
      </c>
      <c r="M134" s="115" t="s">
        <v>2301</v>
      </c>
      <c r="N134" s="115" t="s">
        <v>55</v>
      </c>
      <c r="O134" s="115" t="s">
        <v>1337</v>
      </c>
      <c r="P134" s="20" t="s">
        <v>2071</v>
      </c>
      <c r="Q134" s="20" t="s">
        <v>1191</v>
      </c>
    </row>
    <row r="135" spans="1:17" ht="15.75">
      <c r="A135" s="61" t="s">
        <v>1189</v>
      </c>
      <c r="B135" s="61" t="s">
        <v>1191</v>
      </c>
      <c r="C135" s="115" t="s">
        <v>2292</v>
      </c>
      <c r="D135" s="115" t="s">
        <v>872</v>
      </c>
      <c r="E135" s="117" t="str">
        <f t="shared" si="2"/>
        <v>โครงการพัฒนาและส่งเสริมการเกษตรอินทรีย์ครบวงจรจังหวัดสุรินทร์</v>
      </c>
      <c r="F135" s="115" t="s">
        <v>873</v>
      </c>
      <c r="G135" s="115" t="s">
        <v>14</v>
      </c>
      <c r="H135" s="115">
        <v>2565</v>
      </c>
      <c r="I135" s="115" t="s">
        <v>505</v>
      </c>
      <c r="J135" s="115" t="s">
        <v>112</v>
      </c>
      <c r="K135" s="115" t="s">
        <v>874</v>
      </c>
      <c r="L135" s="115" t="s">
        <v>262</v>
      </c>
      <c r="M135" s="115" t="s">
        <v>2309</v>
      </c>
      <c r="N135" s="115" t="s">
        <v>55</v>
      </c>
      <c r="O135" s="115" t="s">
        <v>1337</v>
      </c>
      <c r="P135" s="20" t="s">
        <v>2072</v>
      </c>
      <c r="Q135" s="20" t="s">
        <v>1191</v>
      </c>
    </row>
    <row r="136" spans="1:17" ht="15.75">
      <c r="A136" s="61" t="s">
        <v>1189</v>
      </c>
      <c r="B136" s="61" t="s">
        <v>1191</v>
      </c>
      <c r="C136" s="115" t="s">
        <v>2292</v>
      </c>
      <c r="D136" s="115" t="s">
        <v>875</v>
      </c>
      <c r="E136" s="117" t="str">
        <f t="shared" ref="E136:E167" si="3">HYPERLINK(P136,F136)</f>
        <v>โครงการพัฒนาคุณภาพไม้ผลที่มีศักยภาพในกลุ่มจังหวัดภาคใต้ชายแดน</v>
      </c>
      <c r="F136" s="115" t="s">
        <v>876</v>
      </c>
      <c r="G136" s="115" t="s">
        <v>14</v>
      </c>
      <c r="H136" s="115">
        <v>2565</v>
      </c>
      <c r="I136" s="115" t="s">
        <v>505</v>
      </c>
      <c r="J136" s="115" t="s">
        <v>112</v>
      </c>
      <c r="K136" s="115" t="s">
        <v>321</v>
      </c>
      <c r="L136" s="115" t="s">
        <v>186</v>
      </c>
      <c r="M136" s="115" t="s">
        <v>2301</v>
      </c>
      <c r="N136" s="115" t="s">
        <v>55</v>
      </c>
      <c r="O136" s="115" t="s">
        <v>1337</v>
      </c>
      <c r="P136" s="20" t="s">
        <v>2073</v>
      </c>
      <c r="Q136" s="20" t="s">
        <v>1191</v>
      </c>
    </row>
    <row r="137" spans="1:17" ht="15.75">
      <c r="A137" s="61" t="s">
        <v>1189</v>
      </c>
      <c r="B137" s="61" t="s">
        <v>1191</v>
      </c>
      <c r="C137" s="115" t="s">
        <v>2292</v>
      </c>
      <c r="D137" s="115" t="s">
        <v>882</v>
      </c>
      <c r="E137" s="117" t="str">
        <f t="shared" si="3"/>
        <v>ส่งเสริมการผลิต การแปรรูป การยกระดับ การพัฒนาแบรนด์กาแฟอัตลักษณ์ชุมพรและการตลาดกาแฟโรบัสต้าชุมพรสู่ตลาดสากลอย่างครบวงจร</v>
      </c>
      <c r="F137" s="115" t="s">
        <v>883</v>
      </c>
      <c r="G137" s="115" t="s">
        <v>14</v>
      </c>
      <c r="H137" s="115">
        <v>2565</v>
      </c>
      <c r="I137" s="115" t="s">
        <v>505</v>
      </c>
      <c r="J137" s="115" t="s">
        <v>696</v>
      </c>
      <c r="K137" s="115" t="s">
        <v>195</v>
      </c>
      <c r="L137" s="115" t="s">
        <v>196</v>
      </c>
      <c r="M137" s="115" t="s">
        <v>2314</v>
      </c>
      <c r="N137" s="115" t="s">
        <v>103</v>
      </c>
      <c r="O137" s="115" t="s">
        <v>1337</v>
      </c>
      <c r="P137" s="20" t="s">
        <v>2077</v>
      </c>
      <c r="Q137" s="20" t="s">
        <v>1191</v>
      </c>
    </row>
    <row r="138" spans="1:17" ht="15.75">
      <c r="A138" s="61" t="s">
        <v>1189</v>
      </c>
      <c r="B138" s="61" t="s">
        <v>1191</v>
      </c>
      <c r="C138" s="115" t="s">
        <v>2292</v>
      </c>
      <c r="D138" s="115" t="s">
        <v>901</v>
      </c>
      <c r="E138" s="117" t="str">
        <f t="shared" si="3"/>
        <v>โครงการส่งเสริมช่องทางการตลาดและยกระดับการผลิตสินค้าเกษตรสู่มาตรฐาน กิจกรรมการจัดเทศกาลทุเรียนภูเขาไฟศรีสะเกษ</v>
      </c>
      <c r="F138" s="115" t="s">
        <v>902</v>
      </c>
      <c r="G138" s="115" t="s">
        <v>14</v>
      </c>
      <c r="H138" s="115">
        <v>2565</v>
      </c>
      <c r="I138" s="115" t="s">
        <v>903</v>
      </c>
      <c r="J138" s="115" t="s">
        <v>886</v>
      </c>
      <c r="K138" s="115" t="s">
        <v>687</v>
      </c>
      <c r="L138" s="115" t="s">
        <v>186</v>
      </c>
      <c r="M138" s="115" t="s">
        <v>2301</v>
      </c>
      <c r="N138" s="115" t="s">
        <v>55</v>
      </c>
      <c r="O138" s="115" t="s">
        <v>1337</v>
      </c>
      <c r="P138" s="20" t="s">
        <v>2082</v>
      </c>
      <c r="Q138" s="20" t="s">
        <v>1191</v>
      </c>
    </row>
    <row r="139" spans="1:17" ht="15.75">
      <c r="A139" s="61" t="s">
        <v>1189</v>
      </c>
      <c r="B139" s="61" t="s">
        <v>1191</v>
      </c>
      <c r="C139" s="115" t="s">
        <v>2292</v>
      </c>
      <c r="D139" s="115" t="s">
        <v>921</v>
      </c>
      <c r="E139" s="117" t="str">
        <f t="shared" si="3"/>
        <v xml:space="preserve">ส่งเสริมการผลิตและพัฒนาตลาดควายไทยที่มีคุณภาพ </v>
      </c>
      <c r="F139" s="115" t="s">
        <v>2084</v>
      </c>
      <c r="G139" s="115" t="s">
        <v>14</v>
      </c>
      <c r="H139" s="115">
        <v>2565</v>
      </c>
      <c r="I139" s="115" t="s">
        <v>505</v>
      </c>
      <c r="J139" s="115" t="s">
        <v>112</v>
      </c>
      <c r="K139" s="115" t="s">
        <v>922</v>
      </c>
      <c r="L139" s="115" t="s">
        <v>326</v>
      </c>
      <c r="M139" s="115" t="s">
        <v>2307</v>
      </c>
      <c r="N139" s="115" t="s">
        <v>55</v>
      </c>
      <c r="O139" s="115" t="s">
        <v>1337</v>
      </c>
      <c r="P139" s="20" t="s">
        <v>2085</v>
      </c>
      <c r="Q139" s="20" t="s">
        <v>1191</v>
      </c>
    </row>
    <row r="140" spans="1:17" ht="15.75">
      <c r="A140" s="61" t="s">
        <v>1189</v>
      </c>
      <c r="B140" s="61" t="s">
        <v>1191</v>
      </c>
      <c r="C140" s="115" t="s">
        <v>2292</v>
      </c>
      <c r="D140" s="115" t="s">
        <v>907</v>
      </c>
      <c r="E140" s="117" t="str">
        <f t="shared" si="3"/>
        <v>ยกระดับคุณภาพการผลิตและแปรรูปสินค้าเกษตรให้ได้มาตรฐานและปลอดภัย</v>
      </c>
      <c r="F140" s="115" t="s">
        <v>908</v>
      </c>
      <c r="G140" s="115" t="s">
        <v>14</v>
      </c>
      <c r="H140" s="115">
        <v>2565</v>
      </c>
      <c r="I140" s="115" t="s">
        <v>909</v>
      </c>
      <c r="J140" s="115" t="s">
        <v>112</v>
      </c>
      <c r="K140" s="115" t="s">
        <v>191</v>
      </c>
      <c r="L140" s="115" t="s">
        <v>186</v>
      </c>
      <c r="M140" s="115" t="s">
        <v>2301</v>
      </c>
      <c r="N140" s="115" t="s">
        <v>55</v>
      </c>
      <c r="O140" s="115" t="s">
        <v>1337</v>
      </c>
      <c r="P140" s="20" t="s">
        <v>2090</v>
      </c>
      <c r="Q140" s="20" t="s">
        <v>1191</v>
      </c>
    </row>
    <row r="141" spans="1:17" ht="15.75">
      <c r="A141" s="61" t="s">
        <v>1189</v>
      </c>
      <c r="B141" s="61" t="s">
        <v>1191</v>
      </c>
      <c r="C141" s="115" t="s">
        <v>2292</v>
      </c>
      <c r="D141" s="115" t="s">
        <v>929</v>
      </c>
      <c r="E141" s="117" t="str">
        <f t="shared" si="3"/>
        <v>โครงการส่งเสริมอาชีพด้านการเกษตรตามอัตลักษณ์และภูมิปัญญาท้องถิ่น (โครงการสำคัญปี 2565)</v>
      </c>
      <c r="F141" s="115" t="s">
        <v>930</v>
      </c>
      <c r="G141" s="115" t="s">
        <v>14</v>
      </c>
      <c r="H141" s="115">
        <v>2565</v>
      </c>
      <c r="I141" s="115" t="s">
        <v>505</v>
      </c>
      <c r="J141" s="115" t="s">
        <v>112</v>
      </c>
      <c r="K141" s="115" t="s">
        <v>591</v>
      </c>
      <c r="L141" s="115" t="s">
        <v>326</v>
      </c>
      <c r="M141" s="115" t="s">
        <v>2307</v>
      </c>
      <c r="N141" s="115" t="s">
        <v>55</v>
      </c>
      <c r="O141" s="115" t="s">
        <v>1337</v>
      </c>
      <c r="P141" s="20" t="s">
        <v>2092</v>
      </c>
      <c r="Q141" s="20" t="s">
        <v>1191</v>
      </c>
    </row>
    <row r="142" spans="1:17" ht="15.75">
      <c r="A142" s="61" t="s">
        <v>1189</v>
      </c>
      <c r="B142" s="61" t="s">
        <v>1191</v>
      </c>
      <c r="C142" s="115" t="s">
        <v>2292</v>
      </c>
      <c r="D142" s="115" t="s">
        <v>932</v>
      </c>
      <c r="E142" s="117" t="str">
        <f t="shared" si="3"/>
        <v xml:space="preserve"> โครงการสกัดน้ำมันหอมระเหยจากพืชสมุนไพรและวัสดุเหลืองทิ้งทางการเกษตรเพื่อแปรรูปเป็นผลิตภัณฑ์ อัตลักษณ์ของท้องถิ่นที่มีมูลค่าทางเศรษฐกิจ</v>
      </c>
      <c r="F142" s="115" t="s">
        <v>2093</v>
      </c>
      <c r="G142" s="115" t="s">
        <v>14</v>
      </c>
      <c r="H142" s="115">
        <v>2565</v>
      </c>
      <c r="I142" s="115" t="s">
        <v>505</v>
      </c>
      <c r="J142" s="115" t="s">
        <v>112</v>
      </c>
      <c r="K142" s="115" t="s">
        <v>933</v>
      </c>
      <c r="L142" s="115" t="s">
        <v>234</v>
      </c>
      <c r="M142" s="115" t="s">
        <v>2304</v>
      </c>
      <c r="N142" s="115" t="s">
        <v>19</v>
      </c>
      <c r="O142" s="115" t="s">
        <v>1337</v>
      </c>
      <c r="P142" s="20" t="s">
        <v>2094</v>
      </c>
      <c r="Q142" s="20" t="s">
        <v>1191</v>
      </c>
    </row>
    <row r="143" spans="1:17" ht="15.75">
      <c r="A143" s="61" t="s">
        <v>1189</v>
      </c>
      <c r="B143" s="61" t="s">
        <v>1191</v>
      </c>
      <c r="C143" s="115" t="s">
        <v>2292</v>
      </c>
      <c r="D143" s="115" t="s">
        <v>934</v>
      </c>
      <c r="E143" s="117" t="str">
        <f t="shared" si="3"/>
        <v>ส่งเสริมและอนุรักษ์ข้าวดำละโว้จังหวัดลพบุรี</v>
      </c>
      <c r="F143" s="115" t="s">
        <v>935</v>
      </c>
      <c r="G143" s="115" t="s">
        <v>14</v>
      </c>
      <c r="H143" s="115">
        <v>2565</v>
      </c>
      <c r="I143" s="115" t="s">
        <v>813</v>
      </c>
      <c r="J143" s="115" t="s">
        <v>696</v>
      </c>
      <c r="K143" s="115" t="s">
        <v>868</v>
      </c>
      <c r="L143" s="115" t="s">
        <v>186</v>
      </c>
      <c r="M143" s="115" t="s">
        <v>2301</v>
      </c>
      <c r="N143" s="115" t="s">
        <v>55</v>
      </c>
      <c r="O143" s="115" t="s">
        <v>1337</v>
      </c>
      <c r="P143" s="20" t="s">
        <v>2095</v>
      </c>
      <c r="Q143" s="20" t="s">
        <v>1191</v>
      </c>
    </row>
    <row r="144" spans="1:17" ht="15.75">
      <c r="A144" s="61" t="s">
        <v>1189</v>
      </c>
      <c r="B144" s="61" t="s">
        <v>1191</v>
      </c>
      <c r="C144" s="115" t="s">
        <v>2292</v>
      </c>
      <c r="D144" s="115" t="s">
        <v>942</v>
      </c>
      <c r="E144" s="117" t="str">
        <f t="shared" si="3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F144" s="115" t="s">
        <v>783</v>
      </c>
      <c r="G144" s="115" t="s">
        <v>14</v>
      </c>
      <c r="H144" s="115">
        <v>2565</v>
      </c>
      <c r="I144" s="115" t="s">
        <v>505</v>
      </c>
      <c r="J144" s="115" t="s">
        <v>112</v>
      </c>
      <c r="K144" s="115" t="s">
        <v>928</v>
      </c>
      <c r="L144" s="115" t="s">
        <v>718</v>
      </c>
      <c r="M144" s="115" t="s">
        <v>2313</v>
      </c>
      <c r="N144" s="115" t="s">
        <v>19</v>
      </c>
      <c r="O144" s="115" t="s">
        <v>1337</v>
      </c>
      <c r="P144" s="20" t="s">
        <v>2102</v>
      </c>
      <c r="Q144" s="20" t="s">
        <v>1932</v>
      </c>
    </row>
    <row r="145" spans="1:17" ht="15.75">
      <c r="A145" s="61" t="s">
        <v>1189</v>
      </c>
      <c r="B145" s="61" t="s">
        <v>1191</v>
      </c>
      <c r="C145" s="115" t="s">
        <v>2292</v>
      </c>
      <c r="D145" s="115" t="s">
        <v>943</v>
      </c>
      <c r="E145" s="117" t="str">
        <f t="shared" si="3"/>
        <v>โครงการพัฒนาใบยาสูบอย่างยั่งยืน 2565</v>
      </c>
      <c r="F145" s="115" t="s">
        <v>506</v>
      </c>
      <c r="G145" s="115" t="s">
        <v>14</v>
      </c>
      <c r="H145" s="115">
        <v>2565</v>
      </c>
      <c r="I145" s="115" t="s">
        <v>505</v>
      </c>
      <c r="J145" s="115" t="s">
        <v>112</v>
      </c>
      <c r="K145" s="115"/>
      <c r="L145" s="115" t="s">
        <v>143</v>
      </c>
      <c r="M145" s="115" t="s">
        <v>2296</v>
      </c>
      <c r="N145" s="115" t="s">
        <v>144</v>
      </c>
      <c r="O145" s="115" t="s">
        <v>1337</v>
      </c>
      <c r="P145" s="20" t="s">
        <v>2103</v>
      </c>
      <c r="Q145" s="20" t="s">
        <v>1932</v>
      </c>
    </row>
    <row r="146" spans="1:17" ht="15.75">
      <c r="A146" s="61" t="s">
        <v>1189</v>
      </c>
      <c r="B146" s="61" t="s">
        <v>1191</v>
      </c>
      <c r="C146" s="115" t="s">
        <v>2292</v>
      </c>
      <c r="D146" s="115" t="s">
        <v>809</v>
      </c>
      <c r="E146" s="117" t="str">
        <f t="shared" si="3"/>
        <v>โครงการส่งเสริมและพัฒนาการผลิตปศุสัตว์และประมงจังหวัดมุกดาหาร กิจกรรม ส่งเสริมและพัฒนาการเลี้ยงปลากดแก้ว</v>
      </c>
      <c r="F146" s="115" t="s">
        <v>810</v>
      </c>
      <c r="G146" s="115" t="s">
        <v>14</v>
      </c>
      <c r="H146" s="115">
        <v>2565</v>
      </c>
      <c r="I146" s="115" t="s">
        <v>505</v>
      </c>
      <c r="J146" s="115" t="s">
        <v>112</v>
      </c>
      <c r="K146" s="115"/>
      <c r="L146" s="115" t="s">
        <v>701</v>
      </c>
      <c r="M146" s="115" t="s">
        <v>2494</v>
      </c>
      <c r="N146" s="115" t="s">
        <v>149</v>
      </c>
      <c r="O146" s="115" t="s">
        <v>1337</v>
      </c>
      <c r="P146" s="20" t="s">
        <v>2107</v>
      </c>
      <c r="Q146" s="20" t="s">
        <v>1932</v>
      </c>
    </row>
    <row r="147" spans="1:17" ht="15.75">
      <c r="A147" s="61" t="s">
        <v>1189</v>
      </c>
      <c r="B147" s="61" t="s">
        <v>1191</v>
      </c>
      <c r="C147" s="115" t="s">
        <v>2292</v>
      </c>
      <c r="D147" s="115" t="s">
        <v>910</v>
      </c>
      <c r="E147" s="117" t="str">
        <f t="shared" si="3"/>
        <v xml:space="preserve">โครงการจัดทำฐานข้อมูล อพ.สธ. – มหาวิทยาลัย (ฐานทรัพยากรธรรมชาติและฐานภูมิปัญญาท้องถิ่น) </v>
      </c>
      <c r="F147" s="115" t="s">
        <v>2138</v>
      </c>
      <c r="G147" s="115" t="s">
        <v>124</v>
      </c>
      <c r="H147" s="115">
        <v>2565</v>
      </c>
      <c r="I147" s="115" t="s">
        <v>468</v>
      </c>
      <c r="J147" s="115" t="s">
        <v>488</v>
      </c>
      <c r="K147" s="115" t="s">
        <v>127</v>
      </c>
      <c r="L147" s="115" t="s">
        <v>128</v>
      </c>
      <c r="M147" s="115" t="s">
        <v>2330</v>
      </c>
      <c r="N147" s="115" t="s">
        <v>19</v>
      </c>
      <c r="O147" s="115" t="s">
        <v>1337</v>
      </c>
      <c r="P147" s="20" t="s">
        <v>2139</v>
      </c>
      <c r="Q147" s="20" t="s">
        <v>1932</v>
      </c>
    </row>
    <row r="148" spans="1:17" ht="15.75">
      <c r="A148" s="61" t="s">
        <v>1189</v>
      </c>
      <c r="B148" s="61" t="s">
        <v>1191</v>
      </c>
      <c r="C148" s="115" t="s">
        <v>2292</v>
      </c>
      <c r="D148" s="115" t="s">
        <v>931</v>
      </c>
      <c r="E148" s="117" t="str">
        <f t="shared" si="3"/>
        <v>ศูนย์การเรียนรู้เกษตรตามหลักเศรษฐกิจพอเพียง</v>
      </c>
      <c r="F148" s="115" t="s">
        <v>555</v>
      </c>
      <c r="G148" s="115" t="s">
        <v>124</v>
      </c>
      <c r="H148" s="115">
        <v>2565</v>
      </c>
      <c r="I148" s="115" t="s">
        <v>505</v>
      </c>
      <c r="J148" s="115" t="s">
        <v>112</v>
      </c>
      <c r="K148" s="115" t="s">
        <v>556</v>
      </c>
      <c r="L148" s="115" t="s">
        <v>557</v>
      </c>
      <c r="M148" s="115" t="s">
        <v>2322</v>
      </c>
      <c r="N148" s="115" t="s">
        <v>19</v>
      </c>
      <c r="O148" s="115" t="s">
        <v>1337</v>
      </c>
      <c r="P148" s="20" t="s">
        <v>2140</v>
      </c>
      <c r="Q148" s="20" t="s">
        <v>1995</v>
      </c>
    </row>
    <row r="149" spans="1:17" ht="15.75">
      <c r="A149" s="61" t="s">
        <v>1189</v>
      </c>
      <c r="B149" s="61" t="s">
        <v>1191</v>
      </c>
      <c r="C149" s="115" t="s">
        <v>2292</v>
      </c>
      <c r="D149" s="115" t="s">
        <v>811</v>
      </c>
      <c r="E149" s="117" t="str">
        <f t="shared" si="3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F149" s="115" t="s">
        <v>812</v>
      </c>
      <c r="G149" s="115" t="s">
        <v>14</v>
      </c>
      <c r="H149" s="115">
        <v>2565</v>
      </c>
      <c r="I149" s="115" t="s">
        <v>813</v>
      </c>
      <c r="J149" s="115" t="s">
        <v>696</v>
      </c>
      <c r="K149" s="115" t="s">
        <v>567</v>
      </c>
      <c r="L149" s="115" t="s">
        <v>568</v>
      </c>
      <c r="M149" s="115" t="s">
        <v>2298</v>
      </c>
      <c r="N149" s="115" t="s">
        <v>55</v>
      </c>
      <c r="O149" s="115" t="s">
        <v>1337</v>
      </c>
      <c r="P149" s="20" t="s">
        <v>2106</v>
      </c>
      <c r="Q149" s="20" t="s">
        <v>1932</v>
      </c>
    </row>
    <row r="150" spans="1:17" ht="15.75">
      <c r="A150" s="61" t="s">
        <v>1189</v>
      </c>
      <c r="B150" s="61" t="s">
        <v>1191</v>
      </c>
      <c r="C150" s="115" t="s">
        <v>2292</v>
      </c>
      <c r="D150" s="115" t="s">
        <v>977</v>
      </c>
      <c r="E150" s="117" t="str">
        <f t="shared" si="3"/>
        <v>การยกระดับศักยภาพผลิตภัณฑ์วัสดุเหลือใช้ในชุมชนอำเภอชัยบาดาล</v>
      </c>
      <c r="F150" s="115" t="s">
        <v>978</v>
      </c>
      <c r="G150" s="115" t="s">
        <v>14</v>
      </c>
      <c r="H150" s="115">
        <v>2566</v>
      </c>
      <c r="I150" s="115" t="s">
        <v>521</v>
      </c>
      <c r="J150" s="115" t="s">
        <v>517</v>
      </c>
      <c r="K150" s="115" t="s">
        <v>92</v>
      </c>
      <c r="L150" s="115" t="s">
        <v>705</v>
      </c>
      <c r="M150" s="115" t="s">
        <v>2299</v>
      </c>
      <c r="N150" s="115" t="s">
        <v>19</v>
      </c>
      <c r="O150" s="115" t="s">
        <v>1339</v>
      </c>
      <c r="P150" s="20" t="s">
        <v>1343</v>
      </c>
      <c r="Q150" s="20" t="s">
        <v>1932</v>
      </c>
    </row>
    <row r="151" spans="1:17" ht="15.75">
      <c r="A151" s="61" t="s">
        <v>1189</v>
      </c>
      <c r="B151" s="61" t="s">
        <v>1191</v>
      </c>
      <c r="C151" s="115" t="s">
        <v>2292</v>
      </c>
      <c r="D151" s="115" t="s">
        <v>984</v>
      </c>
      <c r="E151" s="117" t="str">
        <f t="shared" si="3"/>
        <v xml:space="preserve">ส่งเสริมและเพิ่มประสิทธิภาพการผลิตสับปะรดพันธุ์หอมเขลางค์แบบครบวงจร </v>
      </c>
      <c r="F151" s="115" t="s">
        <v>1349</v>
      </c>
      <c r="G151" s="115" t="s">
        <v>14</v>
      </c>
      <c r="H151" s="115">
        <v>2566</v>
      </c>
      <c r="I151" s="115" t="s">
        <v>521</v>
      </c>
      <c r="J151" s="115" t="s">
        <v>517</v>
      </c>
      <c r="K151" s="115" t="s">
        <v>185</v>
      </c>
      <c r="L151" s="115" t="s">
        <v>186</v>
      </c>
      <c r="M151" s="115" t="s">
        <v>2301</v>
      </c>
      <c r="N151" s="115" t="s">
        <v>55</v>
      </c>
      <c r="O151" s="115" t="s">
        <v>1339</v>
      </c>
      <c r="P151" s="20" t="s">
        <v>1350</v>
      </c>
      <c r="Q151" s="20" t="s">
        <v>1932</v>
      </c>
    </row>
    <row r="152" spans="1:17" ht="15.75">
      <c r="A152" s="61" t="s">
        <v>1189</v>
      </c>
      <c r="B152" s="61" t="s">
        <v>1191</v>
      </c>
      <c r="C152" s="115" t="s">
        <v>2292</v>
      </c>
      <c r="D152" s="115" t="s">
        <v>1006</v>
      </c>
      <c r="E152" s="117" t="str">
        <f t="shared" si="3"/>
        <v>ศูนย์วิจัยและพัฒนาสัตว์เคี้ยวเอื้องขนาดเล็ก</v>
      </c>
      <c r="F152" s="115" t="s">
        <v>82</v>
      </c>
      <c r="G152" s="115" t="s">
        <v>14</v>
      </c>
      <c r="H152" s="115">
        <v>2566</v>
      </c>
      <c r="I152" s="115" t="s">
        <v>521</v>
      </c>
      <c r="J152" s="115" t="s">
        <v>517</v>
      </c>
      <c r="K152" s="115" t="s">
        <v>229</v>
      </c>
      <c r="L152" s="115" t="s">
        <v>79</v>
      </c>
      <c r="M152" s="115" t="s">
        <v>2305</v>
      </c>
      <c r="N152" s="115" t="s">
        <v>19</v>
      </c>
      <c r="O152" s="115" t="s">
        <v>1339</v>
      </c>
      <c r="P152" s="20" t="s">
        <v>1356</v>
      </c>
      <c r="Q152" s="20" t="s">
        <v>1932</v>
      </c>
    </row>
    <row r="153" spans="1:17" ht="15.75">
      <c r="A153" s="61" t="s">
        <v>1189</v>
      </c>
      <c r="B153" s="61" t="s">
        <v>1191</v>
      </c>
      <c r="C153" s="115" t="s">
        <v>2292</v>
      </c>
      <c r="D153" s="115" t="s">
        <v>1007</v>
      </c>
      <c r="E153" s="117" t="str">
        <f t="shared" si="3"/>
        <v>ศูนย์วิจัยพืชยืนต้นและไม้ผลเมืองร้อน</v>
      </c>
      <c r="F153" s="115" t="s">
        <v>731</v>
      </c>
      <c r="G153" s="115" t="s">
        <v>14</v>
      </c>
      <c r="H153" s="115">
        <v>2566</v>
      </c>
      <c r="I153" s="115" t="s">
        <v>521</v>
      </c>
      <c r="J153" s="115" t="s">
        <v>517</v>
      </c>
      <c r="K153" s="115" t="s">
        <v>229</v>
      </c>
      <c r="L153" s="115" t="s">
        <v>79</v>
      </c>
      <c r="M153" s="115" t="s">
        <v>2305</v>
      </c>
      <c r="N153" s="115" t="s">
        <v>19</v>
      </c>
      <c r="O153" s="115" t="s">
        <v>1339</v>
      </c>
      <c r="P153" s="20" t="s">
        <v>1357</v>
      </c>
      <c r="Q153" s="20" t="s">
        <v>1932</v>
      </c>
    </row>
    <row r="154" spans="1:17" ht="15.75">
      <c r="A154" s="61" t="s">
        <v>1189</v>
      </c>
      <c r="B154" s="61" t="s">
        <v>1191</v>
      </c>
      <c r="C154" s="115" t="s">
        <v>2292</v>
      </c>
      <c r="D154" s="115" t="s">
        <v>1010</v>
      </c>
      <c r="E154" s="117" t="str">
        <f t="shared" si="3"/>
        <v>โครงการส่งเสริมการสร้างมูลค่าสินค้าเกษตร กิจกรรม ส่งเสริมและพัฒนาการผลิตประมงจังหวัดมุกดาหาร</v>
      </c>
      <c r="F154" s="115" t="s">
        <v>1011</v>
      </c>
      <c r="G154" s="115" t="s">
        <v>14</v>
      </c>
      <c r="H154" s="115">
        <v>2566</v>
      </c>
      <c r="I154" s="115" t="s">
        <v>521</v>
      </c>
      <c r="J154" s="115" t="s">
        <v>517</v>
      </c>
      <c r="K154" s="115"/>
      <c r="L154" s="115" t="s">
        <v>701</v>
      </c>
      <c r="M154" s="115" t="s">
        <v>2494</v>
      </c>
      <c r="N154" s="115" t="s">
        <v>149</v>
      </c>
      <c r="O154" s="115" t="s">
        <v>1339</v>
      </c>
      <c r="P154" s="20" t="s">
        <v>1364</v>
      </c>
      <c r="Q154" s="20" t="s">
        <v>1932</v>
      </c>
    </row>
    <row r="155" spans="1:17" ht="15.75">
      <c r="A155" s="61" t="s">
        <v>1189</v>
      </c>
      <c r="B155" s="61" t="s">
        <v>1191</v>
      </c>
      <c r="C155" s="115" t="s">
        <v>2292</v>
      </c>
      <c r="D155" s="115" t="s">
        <v>1012</v>
      </c>
      <c r="E155" s="117" t="str">
        <f t="shared" si="3"/>
        <v>โครงการส่งเสริมและพัฒนาสินค้าเกษตรอัตลักษณ์พื้นถิ่น (ปี 2566)</v>
      </c>
      <c r="F155" s="115" t="s">
        <v>1013</v>
      </c>
      <c r="G155" s="115" t="s">
        <v>14</v>
      </c>
      <c r="H155" s="115">
        <v>2566</v>
      </c>
      <c r="I155" s="115" t="s">
        <v>521</v>
      </c>
      <c r="J155" s="115" t="s">
        <v>517</v>
      </c>
      <c r="K155" s="115" t="s">
        <v>591</v>
      </c>
      <c r="L155" s="115" t="s">
        <v>326</v>
      </c>
      <c r="M155" s="115" t="s">
        <v>2307</v>
      </c>
      <c r="N155" s="115" t="s">
        <v>55</v>
      </c>
      <c r="O155" s="115" t="s">
        <v>1339</v>
      </c>
      <c r="P155" s="20" t="s">
        <v>1365</v>
      </c>
      <c r="Q155" s="20" t="s">
        <v>1932</v>
      </c>
    </row>
    <row r="156" spans="1:17" ht="15.75">
      <c r="A156" s="61" t="s">
        <v>1189</v>
      </c>
      <c r="B156" s="61" t="s">
        <v>1191</v>
      </c>
      <c r="C156" s="115" t="s">
        <v>2292</v>
      </c>
      <c r="D156" s="115" t="s">
        <v>1014</v>
      </c>
      <c r="E156" s="117" t="str">
        <f t="shared" si="3"/>
        <v>โครงการส่งเสริมและพัฒนาสินค้าเกษตรอัตลักษณ์พื้นถิ่น</v>
      </c>
      <c r="F156" s="115" t="s">
        <v>757</v>
      </c>
      <c r="G156" s="115" t="s">
        <v>14</v>
      </c>
      <c r="H156" s="115">
        <v>2566</v>
      </c>
      <c r="I156" s="115" t="s">
        <v>521</v>
      </c>
      <c r="J156" s="115" t="s">
        <v>517</v>
      </c>
      <c r="K156" s="115" t="s">
        <v>272</v>
      </c>
      <c r="L156" s="115" t="s">
        <v>353</v>
      </c>
      <c r="M156" s="115" t="s">
        <v>2308</v>
      </c>
      <c r="N156" s="115" t="s">
        <v>55</v>
      </c>
      <c r="O156" s="115" t="s">
        <v>1339</v>
      </c>
      <c r="P156" s="20" t="s">
        <v>1366</v>
      </c>
      <c r="Q156" s="20" t="s">
        <v>1932</v>
      </c>
    </row>
    <row r="157" spans="1:17" ht="15.75">
      <c r="A157" s="61" t="s">
        <v>1189</v>
      </c>
      <c r="B157" s="61" t="s">
        <v>1191</v>
      </c>
      <c r="C157" s="115" t="s">
        <v>2292</v>
      </c>
      <c r="D157" s="115" t="s">
        <v>1015</v>
      </c>
      <c r="E157" s="117" t="str">
        <f t="shared" si="3"/>
        <v xml:space="preserve">โครงการพัฒนาศักยภาพการผลิตสินค้าเกษตรให้มีคุณภาพ ปลอดภัยได้มาตรฐาน และเกษตรแปรรูป เพื่อเพิ่มมูลค่า กิจกรรมส่งเสริมและพัฒนาสินค้าเกษตรอัตลักษณ์ของจังหวัดสุพรรณบุรี </v>
      </c>
      <c r="F157" s="115" t="s">
        <v>1367</v>
      </c>
      <c r="G157" s="115" t="s">
        <v>14</v>
      </c>
      <c r="H157" s="115">
        <v>2566</v>
      </c>
      <c r="I157" s="115" t="s">
        <v>1016</v>
      </c>
      <c r="J157" s="115" t="s">
        <v>517</v>
      </c>
      <c r="K157" s="115" t="s">
        <v>584</v>
      </c>
      <c r="L157" s="115" t="s">
        <v>262</v>
      </c>
      <c r="M157" s="115" t="s">
        <v>2309</v>
      </c>
      <c r="N157" s="115" t="s">
        <v>55</v>
      </c>
      <c r="O157" s="115" t="s">
        <v>1339</v>
      </c>
      <c r="P157" s="20" t="s">
        <v>1368</v>
      </c>
      <c r="Q157" s="20" t="s">
        <v>1932</v>
      </c>
    </row>
    <row r="158" spans="1:17" ht="15.75">
      <c r="A158" s="61" t="s">
        <v>1189</v>
      </c>
      <c r="B158" s="61" t="s">
        <v>1191</v>
      </c>
      <c r="C158" s="115" t="s">
        <v>2292</v>
      </c>
      <c r="D158" s="115" t="s">
        <v>1008</v>
      </c>
      <c r="E158" s="117" t="str">
        <f t="shared" si="3"/>
        <v>โครงการเพิ่มประสิทธิภาพการแปรรูปและยกระดับคุณภาพมาตรฐานกาแฟโรบัสต้าสะบ้าย้อย</v>
      </c>
      <c r="F158" s="115" t="s">
        <v>1009</v>
      </c>
      <c r="G158" s="115" t="s">
        <v>14</v>
      </c>
      <c r="H158" s="115">
        <v>2566</v>
      </c>
      <c r="I158" s="115" t="s">
        <v>521</v>
      </c>
      <c r="J158" s="115" t="s">
        <v>517</v>
      </c>
      <c r="K158" s="115" t="s">
        <v>360</v>
      </c>
      <c r="L158" s="115" t="s">
        <v>186</v>
      </c>
      <c r="M158" s="115" t="s">
        <v>2301</v>
      </c>
      <c r="N158" s="115" t="s">
        <v>55</v>
      </c>
      <c r="O158" s="115" t="s">
        <v>1339</v>
      </c>
      <c r="P158" s="20" t="s">
        <v>1369</v>
      </c>
      <c r="Q158" s="20" t="s">
        <v>1932</v>
      </c>
    </row>
    <row r="159" spans="1:17" ht="15.75">
      <c r="A159" s="61" t="s">
        <v>1189</v>
      </c>
      <c r="B159" s="61" t="s">
        <v>1191</v>
      </c>
      <c r="C159" s="115" t="s">
        <v>2292</v>
      </c>
      <c r="D159" s="115" t="s">
        <v>1046</v>
      </c>
      <c r="E159" s="117" t="str">
        <f t="shared" si="3"/>
        <v>โครงการส่งเสริมและพัฒนาคุณภาพผ้าไหมย้อมครามหมักโคลน มาตรฐานตรานกยูงพระราชทานฯ สู่ตลาดสากล</v>
      </c>
      <c r="F159" s="115" t="s">
        <v>1047</v>
      </c>
      <c r="G159" s="115" t="s">
        <v>14</v>
      </c>
      <c r="H159" s="115">
        <v>2566</v>
      </c>
      <c r="I159" s="115" t="s">
        <v>521</v>
      </c>
      <c r="J159" s="115" t="s">
        <v>517</v>
      </c>
      <c r="K159" s="115" t="s">
        <v>1048</v>
      </c>
      <c r="L159" s="115" t="s">
        <v>63</v>
      </c>
      <c r="M159" s="115" t="s">
        <v>2310</v>
      </c>
      <c r="N159" s="115" t="s">
        <v>55</v>
      </c>
      <c r="O159" s="115" t="s">
        <v>1339</v>
      </c>
      <c r="P159" s="20" t="s">
        <v>1377</v>
      </c>
      <c r="Q159" s="20" t="s">
        <v>1995</v>
      </c>
    </row>
    <row r="160" spans="1:17" ht="15.75">
      <c r="A160" s="61" t="s">
        <v>1189</v>
      </c>
      <c r="B160" s="61" t="s">
        <v>1191</v>
      </c>
      <c r="C160" s="115" t="s">
        <v>2292</v>
      </c>
      <c r="D160" s="115" t="s">
        <v>1052</v>
      </c>
      <c r="E160" s="117" t="str">
        <f t="shared" si="3"/>
        <v>โครงการส่งเสริมการผลิต การแปรรูป การตลาด สินค้าเกษตรปลอดภัย</v>
      </c>
      <c r="F160" s="115" t="s">
        <v>1053</v>
      </c>
      <c r="G160" s="115" t="s">
        <v>14</v>
      </c>
      <c r="H160" s="115">
        <v>2566</v>
      </c>
      <c r="I160" s="115" t="s">
        <v>845</v>
      </c>
      <c r="J160" s="115" t="s">
        <v>517</v>
      </c>
      <c r="K160" s="115" t="s">
        <v>808</v>
      </c>
      <c r="L160" s="115" t="s">
        <v>186</v>
      </c>
      <c r="M160" s="115" t="s">
        <v>2301</v>
      </c>
      <c r="N160" s="115" t="s">
        <v>55</v>
      </c>
      <c r="O160" s="115" t="s">
        <v>1339</v>
      </c>
      <c r="P160" s="20" t="s">
        <v>1382</v>
      </c>
      <c r="Q160" s="20" t="s">
        <v>1932</v>
      </c>
    </row>
    <row r="161" spans="1:17" ht="15.75">
      <c r="A161" s="61" t="s">
        <v>1189</v>
      </c>
      <c r="B161" s="61" t="s">
        <v>1191</v>
      </c>
      <c r="C161" s="115" t="s">
        <v>2292</v>
      </c>
      <c r="D161" s="115" t="s">
        <v>1076</v>
      </c>
      <c r="E161" s="117" t="str">
        <f t="shared" si="3"/>
        <v>โครงการยกระดับมาตรฐานการผลิตปศุสัตว์นครชัยบุรินทร์ครบวงจร กิจกรรมหลัก ยกระดับมาตรฐานการผลิตแพะ-แกะ</v>
      </c>
      <c r="F161" s="115" t="s">
        <v>1077</v>
      </c>
      <c r="G161" s="115" t="s">
        <v>14</v>
      </c>
      <c r="H161" s="115">
        <v>2566</v>
      </c>
      <c r="I161" s="115" t="s">
        <v>1004</v>
      </c>
      <c r="J161" s="115" t="s">
        <v>517</v>
      </c>
      <c r="K161" s="115" t="s">
        <v>1078</v>
      </c>
      <c r="L161" s="115" t="s">
        <v>326</v>
      </c>
      <c r="M161" s="115" t="s">
        <v>2307</v>
      </c>
      <c r="N161" s="115" t="s">
        <v>55</v>
      </c>
      <c r="O161" s="115" t="s">
        <v>1339</v>
      </c>
      <c r="P161" s="20" t="s">
        <v>1384</v>
      </c>
      <c r="Q161" s="20" t="s">
        <v>1932</v>
      </c>
    </row>
    <row r="162" spans="1:17" ht="15.75">
      <c r="A162" s="61" t="s">
        <v>1189</v>
      </c>
      <c r="B162" s="61" t="s">
        <v>1191</v>
      </c>
      <c r="C162" s="115" t="s">
        <v>2292</v>
      </c>
      <c r="D162" s="115" t="s">
        <v>1081</v>
      </c>
      <c r="E162" s="117" t="str">
        <f t="shared" si="3"/>
        <v>โครงการส่งเสริมและพัฒนาสินค้าเกษตรอัตลักษณ์พื้นถิ่น</v>
      </c>
      <c r="F162" s="115" t="s">
        <v>757</v>
      </c>
      <c r="G162" s="115" t="s">
        <v>14</v>
      </c>
      <c r="H162" s="115">
        <v>2566</v>
      </c>
      <c r="I162" s="115" t="s">
        <v>521</v>
      </c>
      <c r="J162" s="115" t="s">
        <v>517</v>
      </c>
      <c r="K162" s="115" t="s">
        <v>62</v>
      </c>
      <c r="L162" s="115" t="s">
        <v>63</v>
      </c>
      <c r="M162" s="115" t="s">
        <v>2310</v>
      </c>
      <c r="N162" s="115" t="s">
        <v>55</v>
      </c>
      <c r="O162" s="115" t="s">
        <v>1339</v>
      </c>
      <c r="P162" s="20" t="s">
        <v>1386</v>
      </c>
      <c r="Q162" s="20" t="s">
        <v>1932</v>
      </c>
    </row>
    <row r="163" spans="1:17" ht="15.75">
      <c r="A163" s="61" t="s">
        <v>1189</v>
      </c>
      <c r="B163" s="61" t="s">
        <v>1191</v>
      </c>
      <c r="C163" s="115" t="s">
        <v>2292</v>
      </c>
      <c r="D163" s="115" t="s">
        <v>1083</v>
      </c>
      <c r="E163" s="117" t="str">
        <f t="shared" si="3"/>
        <v>นวัตกรรมเพื่อการสร้างสรรค์ ยกระดับและเพิ่มมูลค่าการพัฒนากระบวนการผลิตสินค้าเกษตรอัตลักษณ์พื้นถิ่น</v>
      </c>
      <c r="F163" s="115" t="s">
        <v>752</v>
      </c>
      <c r="G163" s="115" t="s">
        <v>14</v>
      </c>
      <c r="H163" s="115">
        <v>2566</v>
      </c>
      <c r="I163" s="115" t="s">
        <v>521</v>
      </c>
      <c r="J163" s="115" t="s">
        <v>517</v>
      </c>
      <c r="K163" s="115" t="s">
        <v>507</v>
      </c>
      <c r="L163" s="115" t="s">
        <v>508</v>
      </c>
      <c r="M163" s="115" t="s">
        <v>2316</v>
      </c>
      <c r="N163" s="115" t="s">
        <v>19</v>
      </c>
      <c r="O163" s="115" t="s">
        <v>1339</v>
      </c>
      <c r="P163" s="20" t="s">
        <v>1393</v>
      </c>
      <c r="Q163" s="20" t="s">
        <v>1932</v>
      </c>
    </row>
    <row r="164" spans="1:17" ht="15.75">
      <c r="A164" s="61" t="s">
        <v>1189</v>
      </c>
      <c r="B164" s="61" t="s">
        <v>1191</v>
      </c>
      <c r="C164" s="115" t="s">
        <v>2292</v>
      </c>
      <c r="D164" s="115" t="s">
        <v>1086</v>
      </c>
      <c r="E164" s="117" t="str">
        <f t="shared" si="3"/>
        <v>โครงการปลูกรักษาทรัพยากร (ผักพื้นบ้าน)</v>
      </c>
      <c r="F164" s="115" t="s">
        <v>1087</v>
      </c>
      <c r="G164" s="115" t="s">
        <v>14</v>
      </c>
      <c r="H164" s="115">
        <v>2566</v>
      </c>
      <c r="I164" s="115" t="s">
        <v>521</v>
      </c>
      <c r="J164" s="115" t="s">
        <v>517</v>
      </c>
      <c r="K164" s="115" t="s">
        <v>229</v>
      </c>
      <c r="L164" s="115" t="s">
        <v>402</v>
      </c>
      <c r="M164" s="115" t="s">
        <v>2315</v>
      </c>
      <c r="N164" s="115" t="s">
        <v>19</v>
      </c>
      <c r="O164" s="115" t="s">
        <v>1339</v>
      </c>
      <c r="P164" s="20" t="s">
        <v>1395</v>
      </c>
      <c r="Q164" s="20" t="s">
        <v>1995</v>
      </c>
    </row>
    <row r="165" spans="1:17" ht="15.75">
      <c r="A165" s="61" t="s">
        <v>1189</v>
      </c>
      <c r="B165" s="61" t="s">
        <v>1191</v>
      </c>
      <c r="C165" s="115" t="s">
        <v>2292</v>
      </c>
      <c r="D165" s="115" t="s">
        <v>1084</v>
      </c>
      <c r="E165" s="117" t="str">
        <f t="shared" si="3"/>
        <v>โครงการสำรวจและเก็บรวบรวมทรัพยากร (ผักพื้นบ้าน)</v>
      </c>
      <c r="F165" s="115" t="s">
        <v>1085</v>
      </c>
      <c r="G165" s="115" t="s">
        <v>14</v>
      </c>
      <c r="H165" s="115">
        <v>2566</v>
      </c>
      <c r="I165" s="115" t="s">
        <v>521</v>
      </c>
      <c r="J165" s="115" t="s">
        <v>517</v>
      </c>
      <c r="K165" s="115" t="s">
        <v>229</v>
      </c>
      <c r="L165" s="115" t="s">
        <v>402</v>
      </c>
      <c r="M165" s="115" t="s">
        <v>2315</v>
      </c>
      <c r="N165" s="115" t="s">
        <v>19</v>
      </c>
      <c r="O165" s="115" t="s">
        <v>1339</v>
      </c>
      <c r="P165" s="20" t="s">
        <v>1397</v>
      </c>
      <c r="Q165" s="20" t="s">
        <v>1932</v>
      </c>
    </row>
    <row r="166" spans="1:17" ht="15.75">
      <c r="A166" s="61" t="s">
        <v>1189</v>
      </c>
      <c r="B166" s="61" t="s">
        <v>1191</v>
      </c>
      <c r="C166" s="115" t="s">
        <v>2292</v>
      </c>
      <c r="D166" s="115" t="s">
        <v>1182</v>
      </c>
      <c r="E166" s="117" t="str">
        <f t="shared" si="3"/>
        <v>การยกระดับการเลี้ยงไก่พื้นเมืองของเกษตรกรจังหวัดนครศรีธรรมราชตลอดห่วงโซ่การผลิต</v>
      </c>
      <c r="F166" s="115" t="s">
        <v>1183</v>
      </c>
      <c r="G166" s="115" t="s">
        <v>14</v>
      </c>
      <c r="H166" s="115">
        <v>2566</v>
      </c>
      <c r="I166" s="115" t="s">
        <v>1030</v>
      </c>
      <c r="J166" s="115" t="s">
        <v>517</v>
      </c>
      <c r="K166" s="115" t="s">
        <v>1184</v>
      </c>
      <c r="L166" s="115" t="s">
        <v>326</v>
      </c>
      <c r="M166" s="115" t="s">
        <v>2307</v>
      </c>
      <c r="N166" s="115" t="s">
        <v>55</v>
      </c>
      <c r="O166" s="115" t="s">
        <v>1339</v>
      </c>
      <c r="P166" s="20" t="s">
        <v>1405</v>
      </c>
      <c r="Q166" s="20" t="s">
        <v>1932</v>
      </c>
    </row>
    <row r="167" spans="1:17" ht="15.75">
      <c r="A167" s="61" t="s">
        <v>1189</v>
      </c>
      <c r="B167" s="61" t="s">
        <v>1191</v>
      </c>
      <c r="C167" s="115" t="s">
        <v>2292</v>
      </c>
      <c r="D167" s="115" t="s">
        <v>1168</v>
      </c>
      <c r="E167" s="117" t="str">
        <f t="shared" si="3"/>
        <v>โครงการของถูกขายฟรีของดีพาส่งออก</v>
      </c>
      <c r="F167" s="115" t="s">
        <v>1169</v>
      </c>
      <c r="G167" s="115" t="s">
        <v>14</v>
      </c>
      <c r="H167" s="115">
        <v>2566</v>
      </c>
      <c r="I167" s="115" t="s">
        <v>521</v>
      </c>
      <c r="J167" s="115" t="s">
        <v>517</v>
      </c>
      <c r="K167" s="115" t="s">
        <v>1166</v>
      </c>
      <c r="L167" s="115" t="s">
        <v>1167</v>
      </c>
      <c r="M167" s="115" t="s">
        <v>2317</v>
      </c>
      <c r="N167" s="115" t="s">
        <v>440</v>
      </c>
      <c r="O167" s="115" t="s">
        <v>1339</v>
      </c>
      <c r="P167" s="20" t="s">
        <v>1414</v>
      </c>
      <c r="Q167" s="20" t="s">
        <v>1932</v>
      </c>
    </row>
    <row r="168" spans="1:17" ht="15.75">
      <c r="A168" s="61" t="s">
        <v>1189</v>
      </c>
      <c r="B168" s="61" t="s">
        <v>1191</v>
      </c>
      <c r="C168" s="115" t="s">
        <v>2292</v>
      </c>
      <c r="D168" s="115" t="s">
        <v>1135</v>
      </c>
      <c r="E168" s="117" t="str">
        <f t="shared" ref="E168:E199" si="4">HYPERLINK(P168,F168)</f>
        <v>โครงการพัฒนาและส่งเสริมเกษตรอินทรีย์ครบวงจรจังหวัดสุรินทร์ กิจกรรมหลัก พัฒนางานในพื้นที่ “โครงการเกษตรอทิตยาทร” จังหวัดสุรินทร์ กิจกรรมย่อย ฟาร์มกระบือประณีตที่มีระบบปองกันโรคและการเลี้ยงที่เหมาะสม</v>
      </c>
      <c r="F168" s="115" t="s">
        <v>1136</v>
      </c>
      <c r="G168" s="115" t="s">
        <v>14</v>
      </c>
      <c r="H168" s="115">
        <v>2566</v>
      </c>
      <c r="I168" s="115" t="s">
        <v>521</v>
      </c>
      <c r="J168" s="115" t="s">
        <v>1110</v>
      </c>
      <c r="K168" s="115" t="s">
        <v>1137</v>
      </c>
      <c r="L168" s="115" t="s">
        <v>326</v>
      </c>
      <c r="M168" s="115" t="s">
        <v>2307</v>
      </c>
      <c r="N168" s="115" t="s">
        <v>55</v>
      </c>
      <c r="O168" s="115" t="s">
        <v>1339</v>
      </c>
      <c r="P168" s="20" t="s">
        <v>1417</v>
      </c>
      <c r="Q168" s="20" t="s">
        <v>1932</v>
      </c>
    </row>
    <row r="169" spans="1:17" ht="15.75">
      <c r="A169" s="61" t="s">
        <v>1189</v>
      </c>
      <c r="B169" s="61" t="s">
        <v>1191</v>
      </c>
      <c r="C169" s="115" t="s">
        <v>2292</v>
      </c>
      <c r="D169" s="115" t="s">
        <v>1115</v>
      </c>
      <c r="E169" s="117" t="str">
        <f t="shared" si="4"/>
        <v>โครงการส่งเสริมการผลิต การแปรรูป และการตลาดสินค้าเกษตรสู่ตลาดสากล</v>
      </c>
      <c r="F169" s="115" t="s">
        <v>1116</v>
      </c>
      <c r="G169" s="115" t="s">
        <v>14</v>
      </c>
      <c r="H169" s="115">
        <v>2566</v>
      </c>
      <c r="I169" s="115" t="s">
        <v>521</v>
      </c>
      <c r="J169" s="115" t="s">
        <v>517</v>
      </c>
      <c r="K169" s="115" t="s">
        <v>195</v>
      </c>
      <c r="L169" s="115" t="s">
        <v>196</v>
      </c>
      <c r="M169" s="115" t="s">
        <v>2314</v>
      </c>
      <c r="N169" s="115" t="s">
        <v>103</v>
      </c>
      <c r="O169" s="115" t="s">
        <v>1339</v>
      </c>
      <c r="P169" s="20" t="s">
        <v>1433</v>
      </c>
      <c r="Q169" s="20" t="s">
        <v>1932</v>
      </c>
    </row>
    <row r="170" spans="1:17" ht="15.75">
      <c r="A170" s="61" t="s">
        <v>1189</v>
      </c>
      <c r="B170" s="61" t="s">
        <v>1191</v>
      </c>
      <c r="C170" s="115" t="s">
        <v>2292</v>
      </c>
      <c r="D170" s="115" t="s">
        <v>1130</v>
      </c>
      <c r="E170" s="117" t="str">
        <f t="shared" si="4"/>
        <v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2566 ปีที่ 7</v>
      </c>
      <c r="F170" s="115" t="s">
        <v>1131</v>
      </c>
      <c r="G170" s="115" t="s">
        <v>14</v>
      </c>
      <c r="H170" s="115">
        <v>2566</v>
      </c>
      <c r="I170" s="115" t="s">
        <v>521</v>
      </c>
      <c r="J170" s="115" t="s">
        <v>517</v>
      </c>
      <c r="K170" s="115" t="s">
        <v>780</v>
      </c>
      <c r="L170" s="115" t="s">
        <v>780</v>
      </c>
      <c r="M170" s="115" t="s">
        <v>2321</v>
      </c>
      <c r="N170" s="115" t="s">
        <v>19</v>
      </c>
      <c r="O170" s="115" t="s">
        <v>1339</v>
      </c>
      <c r="P170" s="20" t="s">
        <v>1434</v>
      </c>
      <c r="Q170" s="20" t="s">
        <v>1932</v>
      </c>
    </row>
    <row r="171" spans="1:17" ht="15.75">
      <c r="A171" s="61" t="s">
        <v>1189</v>
      </c>
      <c r="B171" s="61" t="s">
        <v>1191</v>
      </c>
      <c r="C171" s="115" t="s">
        <v>2292</v>
      </c>
      <c r="D171" s="115" t="s">
        <v>1155</v>
      </c>
      <c r="E171" s="117" t="str">
        <f t="shared" si="4"/>
        <v>การสำรวจและรวบรวมพันธุ์พืชสมุนไพรท้องถิ่นในพื้นที่ทุ่งกุลาร้องไห้ จังหวัดร้อยเอ็ด</v>
      </c>
      <c r="F171" s="115" t="s">
        <v>1156</v>
      </c>
      <c r="G171" s="115" t="s">
        <v>14</v>
      </c>
      <c r="H171" s="115">
        <v>2566</v>
      </c>
      <c r="I171" s="115" t="s">
        <v>521</v>
      </c>
      <c r="J171" s="115" t="s">
        <v>517</v>
      </c>
      <c r="K171" s="115" t="s">
        <v>229</v>
      </c>
      <c r="L171" s="115" t="s">
        <v>402</v>
      </c>
      <c r="M171" s="115" t="s">
        <v>2315</v>
      </c>
      <c r="N171" s="115" t="s">
        <v>19</v>
      </c>
      <c r="O171" s="115" t="s">
        <v>1339</v>
      </c>
      <c r="P171" s="20" t="s">
        <v>1435</v>
      </c>
      <c r="Q171" s="20" t="s">
        <v>1932</v>
      </c>
    </row>
    <row r="172" spans="1:17" ht="15.75">
      <c r="A172" s="61" t="s">
        <v>1189</v>
      </c>
      <c r="B172" s="61" t="s">
        <v>1191</v>
      </c>
      <c r="C172" s="115" t="s">
        <v>2292</v>
      </c>
      <c r="D172" s="115" t="s">
        <v>1036</v>
      </c>
      <c r="E172" s="117" t="str">
        <f t="shared" si="4"/>
        <v>ยกระดับสร้างมูลค่าเพิ่มสินค้าสิ่่งบ่งชี้ทางภูมิศาสตร์</v>
      </c>
      <c r="F172" s="115" t="s">
        <v>1037</v>
      </c>
      <c r="G172" s="115" t="s">
        <v>14</v>
      </c>
      <c r="H172" s="115">
        <v>2566</v>
      </c>
      <c r="I172" s="115" t="s">
        <v>1023</v>
      </c>
      <c r="J172" s="115" t="s">
        <v>517</v>
      </c>
      <c r="K172" s="115" t="s">
        <v>1038</v>
      </c>
      <c r="L172" s="115" t="s">
        <v>196</v>
      </c>
      <c r="M172" s="115" t="s">
        <v>2314</v>
      </c>
      <c r="N172" s="115" t="s">
        <v>103</v>
      </c>
      <c r="O172" s="115" t="s">
        <v>1339</v>
      </c>
      <c r="P172" s="20" t="s">
        <v>2142</v>
      </c>
      <c r="Q172" s="20" t="s">
        <v>1932</v>
      </c>
    </row>
    <row r="173" spans="1:17" ht="15.75">
      <c r="A173" s="61" t="s">
        <v>1189</v>
      </c>
      <c r="B173" s="61" t="s">
        <v>1191</v>
      </c>
      <c r="C173" s="115" t="s">
        <v>2292</v>
      </c>
      <c r="D173" s="115" t="s">
        <v>991</v>
      </c>
      <c r="E173" s="117" t="str">
        <f t="shared" si="4"/>
        <v>โครงการบริหารจัดการศูนย์ประสานงาน อพ.สธ.-มกส</v>
      </c>
      <c r="F173" s="115" t="s">
        <v>992</v>
      </c>
      <c r="G173" s="115" t="s">
        <v>14</v>
      </c>
      <c r="H173" s="115">
        <v>2566</v>
      </c>
      <c r="I173" s="115" t="s">
        <v>521</v>
      </c>
      <c r="J173" s="115" t="s">
        <v>517</v>
      </c>
      <c r="K173" s="115" t="s">
        <v>137</v>
      </c>
      <c r="L173" s="115" t="s">
        <v>230</v>
      </c>
      <c r="M173" s="115" t="s">
        <v>2320</v>
      </c>
      <c r="N173" s="115" t="s">
        <v>19</v>
      </c>
      <c r="O173" s="115" t="s">
        <v>1339</v>
      </c>
      <c r="P173" s="20" t="s">
        <v>2176</v>
      </c>
      <c r="Q173" s="20" t="s">
        <v>1932</v>
      </c>
    </row>
    <row r="174" spans="1:17" ht="15.75">
      <c r="A174" s="61" t="s">
        <v>1189</v>
      </c>
      <c r="B174" s="61" t="s">
        <v>1191</v>
      </c>
      <c r="C174" s="115" t="s">
        <v>2292</v>
      </c>
      <c r="D174" s="115" t="s">
        <v>1068</v>
      </c>
      <c r="E174" s="117" t="str">
        <f t="shared" si="4"/>
        <v>ส่งเสริมและพัฒนาสมุนไพรหายาก (หัวร้อยรู) เพื่อเศรษฐกิจ</v>
      </c>
      <c r="F174" s="115" t="s">
        <v>1069</v>
      </c>
      <c r="G174" s="115" t="s">
        <v>14</v>
      </c>
      <c r="H174" s="115">
        <v>2566</v>
      </c>
      <c r="I174" s="115" t="s">
        <v>521</v>
      </c>
      <c r="J174" s="115" t="s">
        <v>517</v>
      </c>
      <c r="K174" s="115" t="s">
        <v>1071</v>
      </c>
      <c r="L174" s="115" t="s">
        <v>1070</v>
      </c>
      <c r="M174" s="115" t="s">
        <v>2341</v>
      </c>
      <c r="N174" s="115" t="s">
        <v>1072</v>
      </c>
      <c r="O174" s="115" t="s">
        <v>1339</v>
      </c>
      <c r="P174" s="20" t="s">
        <v>2177</v>
      </c>
      <c r="Q174" s="20" t="s">
        <v>1932</v>
      </c>
    </row>
    <row r="175" spans="1:17" ht="15.75">
      <c r="A175" s="61" t="s">
        <v>1189</v>
      </c>
      <c r="B175" s="61" t="s">
        <v>1191</v>
      </c>
      <c r="C175" s="115" t="s">
        <v>2292</v>
      </c>
      <c r="D175" s="115" t="s">
        <v>1095</v>
      </c>
      <c r="E175" s="117" t="str">
        <f t="shared" si="4"/>
        <v>การพัฒนาผลิตภัณฑ์ข้าวเกรียบอบกรอบกล้วยน้ำว้าด้วยนวัตกรรมสู่เชิงพานิชย์</v>
      </c>
      <c r="F175" s="115" t="s">
        <v>1096</v>
      </c>
      <c r="G175" s="115" t="s">
        <v>14</v>
      </c>
      <c r="H175" s="115">
        <v>2566</v>
      </c>
      <c r="I175" s="115" t="s">
        <v>521</v>
      </c>
      <c r="J175" s="115" t="s">
        <v>517</v>
      </c>
      <c r="K175" s="115" t="s">
        <v>127</v>
      </c>
      <c r="L175" s="115" t="s">
        <v>128</v>
      </c>
      <c r="M175" s="115" t="s">
        <v>2330</v>
      </c>
      <c r="N175" s="115" t="s">
        <v>19</v>
      </c>
      <c r="O175" s="115" t="s">
        <v>1339</v>
      </c>
      <c r="P175" s="20" t="s">
        <v>2178</v>
      </c>
      <c r="Q175" s="20" t="s">
        <v>1932</v>
      </c>
    </row>
    <row r="176" spans="1:17" ht="15.75">
      <c r="A176" s="61" t="s">
        <v>1189</v>
      </c>
      <c r="B176" s="61" t="s">
        <v>1191</v>
      </c>
      <c r="C176" s="115" t="s">
        <v>2292</v>
      </c>
      <c r="D176" s="115" t="s">
        <v>1121</v>
      </c>
      <c r="E176" s="117" t="str">
        <f t="shared" si="4"/>
        <v>ส่งเสริมการใช้ตราสัญลักษณ์สิ่งบ่งชี้ทางภูมิศาสตร์ (GI) ศรีสะเกษ</v>
      </c>
      <c r="F176" s="115" t="s">
        <v>1122</v>
      </c>
      <c r="G176" s="115" t="s">
        <v>14</v>
      </c>
      <c r="H176" s="115">
        <v>2566</v>
      </c>
      <c r="I176" s="115" t="s">
        <v>521</v>
      </c>
      <c r="J176" s="115" t="s">
        <v>517</v>
      </c>
      <c r="K176" s="115" t="s">
        <v>1123</v>
      </c>
      <c r="L176" s="115" t="s">
        <v>196</v>
      </c>
      <c r="M176" s="115" t="s">
        <v>2314</v>
      </c>
      <c r="N176" s="115" t="s">
        <v>103</v>
      </c>
      <c r="O176" s="115" t="s">
        <v>1339</v>
      </c>
      <c r="P176" s="20" t="s">
        <v>2182</v>
      </c>
      <c r="Q176" s="20" t="s">
        <v>1932</v>
      </c>
    </row>
    <row r="177" spans="1:17" ht="15.75">
      <c r="A177" s="61" t="s">
        <v>1189</v>
      </c>
      <c r="B177" s="61" t="s">
        <v>1191</v>
      </c>
      <c r="C177" s="115" t="s">
        <v>2292</v>
      </c>
      <c r="D177" s="115" t="s">
        <v>1448</v>
      </c>
      <c r="E177" s="117" t="str">
        <f t="shared" si="4"/>
        <v>การยกระดับสร้างขีดความสามารถในการแข่งขันสำหรับการผลิตการแปรรูปและการตลาดแบบครบวงจรภายใต้การขับเคลื่อนด้วยโมเดลเศรษฐกิจ BCG</v>
      </c>
      <c r="F177" s="115" t="s">
        <v>1449</v>
      </c>
      <c r="G177" s="115" t="s">
        <v>14</v>
      </c>
      <c r="H177" s="115">
        <v>2567</v>
      </c>
      <c r="I177" s="115" t="s">
        <v>1285</v>
      </c>
      <c r="J177" s="115" t="s">
        <v>512</v>
      </c>
      <c r="K177" s="115" t="s">
        <v>1450</v>
      </c>
      <c r="L177" s="115" t="s">
        <v>326</v>
      </c>
      <c r="M177" s="115" t="s">
        <v>2307</v>
      </c>
      <c r="N177" s="115" t="s">
        <v>55</v>
      </c>
      <c r="O177" s="115" t="s">
        <v>1441</v>
      </c>
      <c r="P177" s="20" t="s">
        <v>1451</v>
      </c>
      <c r="Q177" s="20" t="s">
        <v>784</v>
      </c>
    </row>
    <row r="178" spans="1:17" ht="15.75">
      <c r="A178" s="61" t="s">
        <v>1189</v>
      </c>
      <c r="B178" s="61" t="s">
        <v>1191</v>
      </c>
      <c r="C178" s="115" t="s">
        <v>2292</v>
      </c>
      <c r="D178" s="115" t="s">
        <v>1453</v>
      </c>
      <c r="E178" s="117" t="str">
        <f t="shared" si="4"/>
        <v>โครงการอาหารจากบัวเพื่อความมั่นคงทางอาหารของชุมชนจังหวัดปทุมธานี (ภายใต้ชุดโครงการอนุรักษ์พันธุกรรมพืชอันเนื่องมาจากพระราชดำริฯ (อพ.สธ.) : คหกรรมศาสตร์บริการวิชาการชุมชน "บัว" เพื่ออนุรักษ์และพัฒนาการยกระดับผลิตภัณฑ์ในจังหวัดปทุมธานี)</v>
      </c>
      <c r="F178" s="115" t="s">
        <v>1454</v>
      </c>
      <c r="G178" s="115" t="s">
        <v>14</v>
      </c>
      <c r="H178" s="115">
        <v>2567</v>
      </c>
      <c r="I178" s="115" t="s">
        <v>522</v>
      </c>
      <c r="J178" s="115" t="s">
        <v>512</v>
      </c>
      <c r="K178" s="115" t="s">
        <v>25</v>
      </c>
      <c r="L178" s="115" t="s">
        <v>18</v>
      </c>
      <c r="M178" s="115" t="s">
        <v>2312</v>
      </c>
      <c r="N178" s="115" t="s">
        <v>19</v>
      </c>
      <c r="O178" s="115" t="s">
        <v>1441</v>
      </c>
      <c r="P178" s="20" t="s">
        <v>1455</v>
      </c>
      <c r="Q178" s="20" t="s">
        <v>1191</v>
      </c>
    </row>
    <row r="179" spans="1:17" ht="15.75">
      <c r="A179" s="61" t="s">
        <v>1189</v>
      </c>
      <c r="B179" s="61" t="s">
        <v>1191</v>
      </c>
      <c r="C179" s="115" t="s">
        <v>2292</v>
      </c>
      <c r="D179" s="115" t="s">
        <v>1461</v>
      </c>
      <c r="E179" s="117" t="str">
        <f t="shared" si="4"/>
        <v>โครงการอนุรักษ์พันธุกรรมพืชอันเนื่องมาจากพระราชดำริฯ มหาวิทยาลัยเทคโนโลยีราชมงคลล้านนา ประจำปีงบประมาณ 2567 ปีที่ 8</v>
      </c>
      <c r="F179" s="115" t="s">
        <v>1462</v>
      </c>
      <c r="G179" s="115" t="s">
        <v>14</v>
      </c>
      <c r="H179" s="115">
        <v>2567</v>
      </c>
      <c r="I179" s="115" t="s">
        <v>522</v>
      </c>
      <c r="J179" s="115" t="s">
        <v>512</v>
      </c>
      <c r="K179" s="115" t="s">
        <v>780</v>
      </c>
      <c r="L179" s="115" t="s">
        <v>780</v>
      </c>
      <c r="M179" s="115" t="s">
        <v>2321</v>
      </c>
      <c r="N179" s="115" t="s">
        <v>19</v>
      </c>
      <c r="O179" s="115" t="s">
        <v>1441</v>
      </c>
      <c r="P179" s="20" t="s">
        <v>1463</v>
      </c>
      <c r="Q179" s="20" t="s">
        <v>1191</v>
      </c>
    </row>
    <row r="180" spans="1:17" ht="15.75">
      <c r="A180" s="61" t="s">
        <v>1189</v>
      </c>
      <c r="B180" s="61" t="s">
        <v>1191</v>
      </c>
      <c r="C180" s="115" t="s">
        <v>2292</v>
      </c>
      <c r="D180" s="115" t="s">
        <v>1474</v>
      </c>
      <c r="E180" s="117" t="str">
        <f t="shared" si="4"/>
        <v>โครงการยกระดับความรู้และทักษะของเกษตรกรฐานรากเพื่อสนับสนุนการปรับเปลี่ยนสู่ระบบการเกษตร</v>
      </c>
      <c r="F180" s="115" t="s">
        <v>1475</v>
      </c>
      <c r="G180" s="115" t="s">
        <v>14</v>
      </c>
      <c r="H180" s="115">
        <v>2567</v>
      </c>
      <c r="I180" s="115" t="s">
        <v>1476</v>
      </c>
      <c r="J180" s="115" t="s">
        <v>1476</v>
      </c>
      <c r="K180" s="115" t="s">
        <v>1477</v>
      </c>
      <c r="L180" s="115" t="s">
        <v>230</v>
      </c>
      <c r="M180" s="115" t="s">
        <v>2320</v>
      </c>
      <c r="N180" s="115" t="s">
        <v>19</v>
      </c>
      <c r="O180" s="115" t="s">
        <v>1441</v>
      </c>
      <c r="P180" s="20" t="s">
        <v>1478</v>
      </c>
      <c r="Q180" s="20" t="s">
        <v>1191</v>
      </c>
    </row>
    <row r="181" spans="1:17" ht="15.75">
      <c r="A181" s="61" t="s">
        <v>1189</v>
      </c>
      <c r="B181" s="61" t="s">
        <v>1191</v>
      </c>
      <c r="C181" s="115" t="s">
        <v>2292</v>
      </c>
      <c r="D181" s="115" t="s">
        <v>1255</v>
      </c>
      <c r="E181" s="117" t="str">
        <f t="shared" si="4"/>
        <v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กิจกรรมส่งเสริมการผลิตพืชอัตลักษณ์และเกษตรพื้นถิ่น</v>
      </c>
      <c r="F181" s="115" t="s">
        <v>1256</v>
      </c>
      <c r="G181" s="115" t="s">
        <v>14</v>
      </c>
      <c r="H181" s="115">
        <v>2567</v>
      </c>
      <c r="I181" s="115" t="s">
        <v>522</v>
      </c>
      <c r="J181" s="115" t="s">
        <v>1219</v>
      </c>
      <c r="K181" s="115" t="s">
        <v>687</v>
      </c>
      <c r="L181" s="115" t="s">
        <v>186</v>
      </c>
      <c r="M181" s="115" t="s">
        <v>2301</v>
      </c>
      <c r="N181" s="115" t="s">
        <v>55</v>
      </c>
      <c r="O181" s="115" t="s">
        <v>1441</v>
      </c>
      <c r="P181" s="20" t="s">
        <v>1482</v>
      </c>
      <c r="Q181" s="20" t="s">
        <v>1995</v>
      </c>
    </row>
    <row r="182" spans="1:17" ht="15.75">
      <c r="A182" s="61" t="s">
        <v>1189</v>
      </c>
      <c r="B182" s="61" t="s">
        <v>1191</v>
      </c>
      <c r="C182" s="115" t="s">
        <v>2292</v>
      </c>
      <c r="D182" s="115" t="s">
        <v>1279</v>
      </c>
      <c r="E182" s="117" t="str">
        <f t="shared" si="4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F182" s="115" t="s">
        <v>783</v>
      </c>
      <c r="G182" s="115" t="s">
        <v>14</v>
      </c>
      <c r="H182" s="115">
        <v>2567</v>
      </c>
      <c r="I182" s="115" t="s">
        <v>522</v>
      </c>
      <c r="J182" s="115" t="s">
        <v>512</v>
      </c>
      <c r="K182" s="115" t="s">
        <v>928</v>
      </c>
      <c r="L182" s="115" t="s">
        <v>718</v>
      </c>
      <c r="M182" s="115" t="s">
        <v>2313</v>
      </c>
      <c r="N182" s="115" t="s">
        <v>19</v>
      </c>
      <c r="O182" s="115" t="s">
        <v>1441</v>
      </c>
      <c r="P182" s="20" t="s">
        <v>1484</v>
      </c>
      <c r="Q182" s="20" t="s">
        <v>1932</v>
      </c>
    </row>
    <row r="183" spans="1:17" ht="15.75">
      <c r="A183" s="61" t="s">
        <v>1189</v>
      </c>
      <c r="B183" s="61" t="s">
        <v>1191</v>
      </c>
      <c r="C183" s="115" t="s">
        <v>2292</v>
      </c>
      <c r="D183" s="115" t="s">
        <v>1486</v>
      </c>
      <c r="E183" s="117" t="str">
        <f t="shared" si="4"/>
        <v>พัฒนาสินค้าเกษตรอัตลักษณ์พื้นถิ่นในตลาดมูลค่าสูงตอบสนองการตลาดในระดับสากล</v>
      </c>
      <c r="F183" s="115" t="s">
        <v>1487</v>
      </c>
      <c r="G183" s="115" t="s">
        <v>14</v>
      </c>
      <c r="H183" s="115">
        <v>2567</v>
      </c>
      <c r="I183" s="115" t="s">
        <v>1219</v>
      </c>
      <c r="J183" s="115" t="s">
        <v>512</v>
      </c>
      <c r="K183" s="115" t="s">
        <v>410</v>
      </c>
      <c r="L183" s="115" t="s">
        <v>186</v>
      </c>
      <c r="M183" s="115" t="s">
        <v>2301</v>
      </c>
      <c r="N183" s="115" t="s">
        <v>55</v>
      </c>
      <c r="O183" s="115" t="s">
        <v>1441</v>
      </c>
      <c r="P183" s="20" t="s">
        <v>1488</v>
      </c>
      <c r="Q183" s="20" t="s">
        <v>1932</v>
      </c>
    </row>
    <row r="184" spans="1:17" ht="15.75">
      <c r="A184" s="61" t="s">
        <v>1189</v>
      </c>
      <c r="B184" s="61" t="s">
        <v>1191</v>
      </c>
      <c r="C184" s="115" t="s">
        <v>2292</v>
      </c>
      <c r="D184" s="115" t="s">
        <v>1505</v>
      </c>
      <c r="E184" s="117" t="str">
        <f t="shared" si="4"/>
        <v>โครงการเสริมสร้างภาพลักษณ์จังหวัดยะลา</v>
      </c>
      <c r="F184" s="115" t="s">
        <v>1506</v>
      </c>
      <c r="G184" s="115" t="s">
        <v>14</v>
      </c>
      <c r="H184" s="115">
        <v>2567</v>
      </c>
      <c r="I184" s="115" t="s">
        <v>1466</v>
      </c>
      <c r="J184" s="115" t="s">
        <v>512</v>
      </c>
      <c r="K184" s="115" t="s">
        <v>321</v>
      </c>
      <c r="L184" s="115" t="s">
        <v>186</v>
      </c>
      <c r="M184" s="115" t="s">
        <v>2301</v>
      </c>
      <c r="N184" s="115" t="s">
        <v>55</v>
      </c>
      <c r="O184" s="115" t="s">
        <v>1441</v>
      </c>
      <c r="P184" s="20" t="s">
        <v>1507</v>
      </c>
      <c r="Q184" s="20" t="s">
        <v>754</v>
      </c>
    </row>
    <row r="185" spans="1:17" ht="15.75">
      <c r="A185" s="61" t="s">
        <v>1189</v>
      </c>
      <c r="B185" s="61" t="s">
        <v>1191</v>
      </c>
      <c r="C185" s="115" t="s">
        <v>2292</v>
      </c>
      <c r="D185" s="115" t="s">
        <v>1508</v>
      </c>
      <c r="E185" s="117" t="str">
        <f t="shared" si="4"/>
        <v>โครงการยกระดับประสิทธิภาพการผลิตกล้วยหินคุณภาพ</v>
      </c>
      <c r="F185" s="115" t="s">
        <v>1498</v>
      </c>
      <c r="G185" s="115" t="s">
        <v>14</v>
      </c>
      <c r="H185" s="115">
        <v>2567</v>
      </c>
      <c r="I185" s="115" t="s">
        <v>1492</v>
      </c>
      <c r="J185" s="115" t="s">
        <v>512</v>
      </c>
      <c r="K185" s="115" t="s">
        <v>321</v>
      </c>
      <c r="L185" s="115" t="s">
        <v>186</v>
      </c>
      <c r="M185" s="115" t="s">
        <v>2301</v>
      </c>
      <c r="N185" s="115" t="s">
        <v>55</v>
      </c>
      <c r="O185" s="115" t="s">
        <v>1441</v>
      </c>
      <c r="P185" s="20" t="s">
        <v>1509</v>
      </c>
      <c r="Q185" s="20" t="s">
        <v>754</v>
      </c>
    </row>
    <row r="186" spans="1:17" ht="15.75">
      <c r="A186" s="61" t="s">
        <v>1189</v>
      </c>
      <c r="B186" s="61" t="s">
        <v>1191</v>
      </c>
      <c r="C186" s="115" t="s">
        <v>2292</v>
      </c>
      <c r="D186" s="115" t="s">
        <v>1532</v>
      </c>
      <c r="E186" s="117" t="str">
        <f t="shared" si="4"/>
        <v>โครงการส่งเสริมการผลิตและการตลาดโคเนื้อคุณภาพดีจังหวัดแพร่</v>
      </c>
      <c r="F186" s="115" t="s">
        <v>1533</v>
      </c>
      <c r="G186" s="115" t="s">
        <v>124</v>
      </c>
      <c r="H186" s="115">
        <v>2567</v>
      </c>
      <c r="I186" s="115" t="s">
        <v>1219</v>
      </c>
      <c r="J186" s="115" t="s">
        <v>512</v>
      </c>
      <c r="K186" s="115" t="s">
        <v>1534</v>
      </c>
      <c r="L186" s="115" t="s">
        <v>326</v>
      </c>
      <c r="M186" s="115" t="s">
        <v>2307</v>
      </c>
      <c r="N186" s="115" t="s">
        <v>55</v>
      </c>
      <c r="O186" s="115" t="s">
        <v>1441</v>
      </c>
      <c r="P186" s="20" t="s">
        <v>1535</v>
      </c>
      <c r="Q186" s="23" t="s">
        <v>1191</v>
      </c>
    </row>
    <row r="187" spans="1:17" ht="15.75">
      <c r="A187" s="61" t="s">
        <v>1189</v>
      </c>
      <c r="B187" s="61" t="s">
        <v>1191</v>
      </c>
      <c r="C187" s="115" t="s">
        <v>2292</v>
      </c>
      <c r="D187" s="115" t="s">
        <v>1540</v>
      </c>
      <c r="E187" s="117" t="str">
        <f t="shared" si="4"/>
        <v>ยกระดับชมพู่เพชรสายรุ้งสู่ BCG ครบวงจร</v>
      </c>
      <c r="F187" s="115" t="s">
        <v>1541</v>
      </c>
      <c r="G187" s="115" t="s">
        <v>14</v>
      </c>
      <c r="H187" s="115">
        <v>2567</v>
      </c>
      <c r="I187" s="115" t="s">
        <v>1219</v>
      </c>
      <c r="J187" s="115" t="s">
        <v>512</v>
      </c>
      <c r="K187" s="115" t="s">
        <v>1542</v>
      </c>
      <c r="L187" s="115" t="s">
        <v>186</v>
      </c>
      <c r="M187" s="115" t="s">
        <v>2301</v>
      </c>
      <c r="N187" s="115" t="s">
        <v>55</v>
      </c>
      <c r="O187" s="115" t="s">
        <v>1441</v>
      </c>
      <c r="P187" s="20" t="s">
        <v>1543</v>
      </c>
      <c r="Q187" s="20" t="s">
        <v>1191</v>
      </c>
    </row>
    <row r="188" spans="1:17" ht="15.75">
      <c r="A188" s="61" t="s">
        <v>1189</v>
      </c>
      <c r="B188" s="61" t="s">
        <v>1191</v>
      </c>
      <c r="C188" s="115" t="s">
        <v>2293</v>
      </c>
      <c r="D188" s="115" t="s">
        <v>1301</v>
      </c>
      <c r="E188" s="117" t="str">
        <f t="shared" si="4"/>
        <v>ศูนย์การเรียนรู้เกษตรตามหลักเศรษฐกิจพอเพียง</v>
      </c>
      <c r="F188" s="115" t="s">
        <v>555</v>
      </c>
      <c r="G188" s="115" t="s">
        <v>124</v>
      </c>
      <c r="H188" s="115">
        <v>2567</v>
      </c>
      <c r="I188" s="115" t="s">
        <v>522</v>
      </c>
      <c r="J188" s="115" t="s">
        <v>512</v>
      </c>
      <c r="K188" s="115" t="s">
        <v>556</v>
      </c>
      <c r="L188" s="115" t="s">
        <v>557</v>
      </c>
      <c r="M188" s="115" t="s">
        <v>2322</v>
      </c>
      <c r="N188" s="115" t="s">
        <v>19</v>
      </c>
      <c r="O188" s="115" t="s">
        <v>1441</v>
      </c>
      <c r="P188" s="20" t="s">
        <v>1480</v>
      </c>
      <c r="Q188" s="20" t="s">
        <v>1193</v>
      </c>
    </row>
    <row r="189" spans="1:17" ht="15.75">
      <c r="A189" s="61" t="s">
        <v>1189</v>
      </c>
      <c r="B189" s="61" t="s">
        <v>1191</v>
      </c>
      <c r="C189" s="115" t="s">
        <v>2293</v>
      </c>
      <c r="D189" s="115" t="s">
        <v>1578</v>
      </c>
      <c r="E189" s="117" t="str">
        <f t="shared" si="4"/>
        <v>แก้ไขการทรุดตัวคันทาง สาย สท.4046 แยกทางหลวงหมายเลข 1293 –บ้านบางสนิม กม.7+875 – กม.10+000 ตำบลกง อำเภอกงไกรลาศ จังหวัดสุโขทัย ผิวจราจรกว้าง 6.00 เมตร ไม่มีไหล่ทาง ระยะทาง 2.125 กิโลเมตร</v>
      </c>
      <c r="F189" s="115" t="s">
        <v>1579</v>
      </c>
      <c r="G189" s="115" t="s">
        <v>14</v>
      </c>
      <c r="H189" s="115">
        <v>2567</v>
      </c>
      <c r="I189" s="115" t="s">
        <v>1476</v>
      </c>
      <c r="J189" s="115" t="s">
        <v>512</v>
      </c>
      <c r="K189" s="115" t="s">
        <v>1580</v>
      </c>
      <c r="L189" s="115" t="s">
        <v>267</v>
      </c>
      <c r="M189" s="115" t="s">
        <v>2327</v>
      </c>
      <c r="N189" s="115" t="s">
        <v>268</v>
      </c>
      <c r="O189" s="115" t="s">
        <v>1441</v>
      </c>
      <c r="P189" s="20" t="s">
        <v>1581</v>
      </c>
      <c r="Q189" s="20" t="s">
        <v>2224</v>
      </c>
    </row>
    <row r="190" spans="1:17" ht="15.75">
      <c r="A190" s="61" t="s">
        <v>1189</v>
      </c>
      <c r="B190" s="61" t="s">
        <v>1191</v>
      </c>
      <c r="C190" s="115" t="s">
        <v>2293</v>
      </c>
      <c r="D190" s="115" t="s">
        <v>1589</v>
      </c>
      <c r="E190" s="117" t="str">
        <f t="shared" si="4"/>
        <v>การพัฒนาสินค้าเกษตรอัตลักษณ์พื้นถิ่นในตลาดมูลค่าสูงตอบสนองการตลาดในระดับสากล กิจกรรมหลัก : ส่งเสริมศักยภาพข้าวอัตลักษณ์กลุ่มจังหวัดร้อยแก่นสารสินธุ์สู่ตลาด Niche Market</v>
      </c>
      <c r="F190" s="115" t="s">
        <v>1590</v>
      </c>
      <c r="G190" s="115" t="s">
        <v>14</v>
      </c>
      <c r="H190" s="115">
        <v>2567</v>
      </c>
      <c r="I190" s="115" t="s">
        <v>1219</v>
      </c>
      <c r="J190" s="115" t="s">
        <v>512</v>
      </c>
      <c r="K190" s="115" t="s">
        <v>1591</v>
      </c>
      <c r="L190" s="115" t="s">
        <v>186</v>
      </c>
      <c r="M190" s="115" t="s">
        <v>2301</v>
      </c>
      <c r="N190" s="115" t="s">
        <v>55</v>
      </c>
      <c r="O190" s="115" t="s">
        <v>1441</v>
      </c>
      <c r="P190" s="20" t="s">
        <v>1592</v>
      </c>
      <c r="Q190" s="20" t="s">
        <v>2237</v>
      </c>
    </row>
    <row r="191" spans="1:17" ht="15.75">
      <c r="A191" s="61" t="s">
        <v>1189</v>
      </c>
      <c r="B191" s="61" t="s">
        <v>1191</v>
      </c>
      <c r="C191" s="115" t="s">
        <v>2292</v>
      </c>
      <c r="D191" s="115" t="s">
        <v>1649</v>
      </c>
      <c r="E191" s="117" t="str">
        <f t="shared" si="4"/>
        <v>โครงการเสริมสร้างเครือข่ายชุมชนประมงท้องถิ่นเพื่อบริหารจัดการสัตว์น้ำอ่างเก็บน้ำทับเสลา อำเภอลานสัก จังหวัดอุทัยธานี</v>
      </c>
      <c r="F191" s="115" t="s">
        <v>1650</v>
      </c>
      <c r="G191" s="115" t="s">
        <v>14</v>
      </c>
      <c r="H191" s="115">
        <v>2568</v>
      </c>
      <c r="I191" s="115" t="s">
        <v>1188</v>
      </c>
      <c r="J191" s="115" t="s">
        <v>761</v>
      </c>
      <c r="K191" s="115"/>
      <c r="L191" s="115" t="s">
        <v>1445</v>
      </c>
      <c r="M191" s="115" t="s">
        <v>2499</v>
      </c>
      <c r="N191" s="115" t="s">
        <v>149</v>
      </c>
      <c r="O191" s="115" t="s">
        <v>1651</v>
      </c>
      <c r="P191" s="20" t="s">
        <v>1652</v>
      </c>
      <c r="Q191" s="20" t="s">
        <v>754</v>
      </c>
    </row>
    <row r="192" spans="1:17" ht="15.75">
      <c r="A192" s="61" t="s">
        <v>1189</v>
      </c>
      <c r="B192" s="61" t="s">
        <v>1191</v>
      </c>
      <c r="C192" s="115" t="s">
        <v>2292</v>
      </c>
      <c r="D192" s="115" t="s">
        <v>1684</v>
      </c>
      <c r="E192" s="117" t="str">
        <f t="shared" si="4"/>
        <v>โครงการพัฒนาเพิ่มมูลค่าสินค้าสิ่งบ่งชี้ทางภูมิศาสตร์ (GI) สินค้าเกษตรอัตลักษณ์พื้นถิ่น ด้วยบรรจุภัณฑ์และนวัตกรรม การแปรรูปผลผลิตทางการเกษตร</v>
      </c>
      <c r="F192" s="115" t="s">
        <v>1685</v>
      </c>
      <c r="G192" s="115" t="s">
        <v>14</v>
      </c>
      <c r="H192" s="115">
        <v>2568</v>
      </c>
      <c r="I192" s="115" t="s">
        <v>1188</v>
      </c>
      <c r="J192" s="115" t="s">
        <v>761</v>
      </c>
      <c r="K192" s="115" t="s">
        <v>1686</v>
      </c>
      <c r="L192" s="115" t="s">
        <v>196</v>
      </c>
      <c r="M192" s="115" t="s">
        <v>2314</v>
      </c>
      <c r="N192" s="115" t="s">
        <v>103</v>
      </c>
      <c r="O192" s="115" t="s">
        <v>1651</v>
      </c>
      <c r="P192" s="20" t="s">
        <v>1687</v>
      </c>
      <c r="Q192" s="20" t="s">
        <v>754</v>
      </c>
    </row>
    <row r="193" spans="1:17" ht="15.75">
      <c r="A193" s="61" t="s">
        <v>1189</v>
      </c>
      <c r="B193" s="61" t="s">
        <v>1191</v>
      </c>
      <c r="C193" s="115" t="s">
        <v>2292</v>
      </c>
      <c r="D193" s="115" t="s">
        <v>1715</v>
      </c>
      <c r="E193" s="117" t="str">
        <f t="shared" si="4"/>
        <v>การจัดทำข้อมูลเพื่อการอนุรักษ์ภูมิปัญญาอาหารคาวพื้นถิ่นของชาวผู้ไทย ในพื้นที่อำเภอ          กุฉินารายณ์ จังหวัดกาฬสินธุ์</v>
      </c>
      <c r="F193" s="115" t="s">
        <v>1716</v>
      </c>
      <c r="G193" s="115" t="s">
        <v>14</v>
      </c>
      <c r="H193" s="115">
        <v>2568</v>
      </c>
      <c r="I193" s="115" t="s">
        <v>1188</v>
      </c>
      <c r="J193" s="115" t="s">
        <v>761</v>
      </c>
      <c r="K193" s="115" t="s">
        <v>137</v>
      </c>
      <c r="L193" s="115" t="s">
        <v>230</v>
      </c>
      <c r="M193" s="115" t="s">
        <v>2320</v>
      </c>
      <c r="N193" s="115" t="s">
        <v>19</v>
      </c>
      <c r="O193" s="115" t="s">
        <v>1651</v>
      </c>
      <c r="P193" s="20" t="s">
        <v>1717</v>
      </c>
      <c r="Q193" s="20" t="s">
        <v>754</v>
      </c>
    </row>
    <row r="194" spans="1:17" ht="15.75">
      <c r="A194" s="61" t="s">
        <v>1189</v>
      </c>
      <c r="B194" s="61" t="s">
        <v>1191</v>
      </c>
      <c r="C194" s="115" t="s">
        <v>2292</v>
      </c>
      <c r="D194" s="115" t="s">
        <v>1718</v>
      </c>
      <c r="E194" s="117" t="str">
        <f t="shared" si="4"/>
        <v>การเสริมผงมะหาด (Artocarpus lakoocha: Monkey Fruit) ต่อการต้านการอักเสบ การต้านความเครียด และการเจริญเติบโตในไก่ลูกผสมพื้นเมือง</v>
      </c>
      <c r="F194" s="115" t="s">
        <v>1719</v>
      </c>
      <c r="G194" s="115" t="s">
        <v>14</v>
      </c>
      <c r="H194" s="115">
        <v>2568</v>
      </c>
      <c r="I194" s="115" t="s">
        <v>1188</v>
      </c>
      <c r="J194" s="115" t="s">
        <v>761</v>
      </c>
      <c r="K194" s="115" t="s">
        <v>137</v>
      </c>
      <c r="L194" s="115" t="s">
        <v>230</v>
      </c>
      <c r="M194" s="115" t="s">
        <v>2320</v>
      </c>
      <c r="N194" s="115" t="s">
        <v>19</v>
      </c>
      <c r="O194" s="115" t="s">
        <v>1651</v>
      </c>
      <c r="P194" s="20" t="s">
        <v>1720</v>
      </c>
      <c r="Q194" s="20" t="s">
        <v>754</v>
      </c>
    </row>
    <row r="195" spans="1:17" ht="15.75">
      <c r="A195" s="61" t="s">
        <v>1189</v>
      </c>
      <c r="B195" s="61" t="s">
        <v>1191</v>
      </c>
      <c r="C195" s="115" t="s">
        <v>2292</v>
      </c>
      <c r="D195" s="115" t="s">
        <v>1780</v>
      </c>
      <c r="E195" s="117" t="str">
        <f t="shared" si="4"/>
        <v>มหกรรมสินค้าเกษตรอัตลักษณ์พื้นถิ่น เพชรสมุทรคีรี</v>
      </c>
      <c r="F195" s="115" t="s">
        <v>1781</v>
      </c>
      <c r="G195" s="115" t="s">
        <v>14</v>
      </c>
      <c r="H195" s="115">
        <v>2568</v>
      </c>
      <c r="I195" s="115" t="s">
        <v>1188</v>
      </c>
      <c r="J195" s="115" t="s">
        <v>761</v>
      </c>
      <c r="K195" s="115" t="s">
        <v>1542</v>
      </c>
      <c r="L195" s="115" t="s">
        <v>186</v>
      </c>
      <c r="M195" s="115" t="s">
        <v>2301</v>
      </c>
      <c r="N195" s="115" t="s">
        <v>55</v>
      </c>
      <c r="O195" s="115" t="s">
        <v>1651</v>
      </c>
      <c r="P195" s="20" t="s">
        <v>1782</v>
      </c>
      <c r="Q195" s="20" t="s">
        <v>754</v>
      </c>
    </row>
    <row r="196" spans="1:17" ht="15.75">
      <c r="A196" s="61" t="s">
        <v>1189</v>
      </c>
      <c r="B196" s="61" t="s">
        <v>1191</v>
      </c>
      <c r="C196" s="115" t="s">
        <v>2292</v>
      </c>
      <c r="D196" s="115" t="s">
        <v>1785</v>
      </c>
      <c r="E196" s="117" t="str">
        <f t="shared" si="4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F196" s="115" t="s">
        <v>504</v>
      </c>
      <c r="G196" s="115" t="s">
        <v>14</v>
      </c>
      <c r="H196" s="115">
        <v>2568</v>
      </c>
      <c r="I196" s="115" t="s">
        <v>1188</v>
      </c>
      <c r="J196" s="115" t="s">
        <v>761</v>
      </c>
      <c r="K196" s="115" t="s">
        <v>572</v>
      </c>
      <c r="L196" s="115" t="s">
        <v>102</v>
      </c>
      <c r="M196" s="115" t="s">
        <v>2300</v>
      </c>
      <c r="N196" s="115" t="s">
        <v>103</v>
      </c>
      <c r="O196" s="115" t="s">
        <v>1651</v>
      </c>
      <c r="P196" s="20" t="s">
        <v>1786</v>
      </c>
      <c r="Q196" s="20" t="s">
        <v>754</v>
      </c>
    </row>
    <row r="197" spans="1:17" ht="15.75">
      <c r="A197" s="61" t="s">
        <v>1189</v>
      </c>
      <c r="B197" s="61" t="s">
        <v>1191</v>
      </c>
      <c r="C197" s="115" t="s">
        <v>2292</v>
      </c>
      <c r="D197" s="115" t="s">
        <v>1787</v>
      </c>
      <c r="E197" s="117" t="str">
        <f t="shared" si="4"/>
        <v xml:space="preserve">โครงการพัฒนาไม้ผลที่มีศักยภาพในกลุ่มจังหวัดภาคใต้ชายแดนสู่เกษตรมูลค่าสูง </v>
      </c>
      <c r="F197" s="115" t="s">
        <v>1788</v>
      </c>
      <c r="G197" s="115" t="s">
        <v>14</v>
      </c>
      <c r="H197" s="115">
        <v>2568</v>
      </c>
      <c r="I197" s="115" t="s">
        <v>1188</v>
      </c>
      <c r="J197" s="115" t="s">
        <v>761</v>
      </c>
      <c r="K197" s="115" t="s">
        <v>613</v>
      </c>
      <c r="L197" s="115" t="s">
        <v>186</v>
      </c>
      <c r="M197" s="115" t="s">
        <v>2301</v>
      </c>
      <c r="N197" s="115" t="s">
        <v>55</v>
      </c>
      <c r="O197" s="115" t="s">
        <v>1651</v>
      </c>
      <c r="P197" s="20" t="s">
        <v>1789</v>
      </c>
      <c r="Q197" s="20" t="s">
        <v>754</v>
      </c>
    </row>
    <row r="198" spans="1:17" ht="15.75">
      <c r="A198" s="61" t="s">
        <v>1189</v>
      </c>
      <c r="B198" s="61" t="s">
        <v>1191</v>
      </c>
      <c r="C198" s="115" t="s">
        <v>2292</v>
      </c>
      <c r="D198" s="115" t="s">
        <v>1790</v>
      </c>
      <c r="E198" s="117" t="str">
        <f t="shared" si="4"/>
        <v xml:space="preserve"> ส่งเสริมการตลาด สินค้าอุตสาหกรรม เกษตร และธุรกิจบริการ   กิจกรรม : ยกระดับเพิ่มขีดความสามารถทางการตลาดสินค้าศักยภาพจังหวัดปทุมธานี   </v>
      </c>
      <c r="F198" s="115" t="s">
        <v>1791</v>
      </c>
      <c r="G198" s="115" t="s">
        <v>14</v>
      </c>
      <c r="H198" s="115">
        <v>2568</v>
      </c>
      <c r="I198" s="115" t="s">
        <v>1188</v>
      </c>
      <c r="J198" s="115" t="s">
        <v>761</v>
      </c>
      <c r="K198" s="115" t="s">
        <v>1554</v>
      </c>
      <c r="L198" s="115" t="s">
        <v>196</v>
      </c>
      <c r="M198" s="115" t="s">
        <v>2314</v>
      </c>
      <c r="N198" s="115" t="s">
        <v>103</v>
      </c>
      <c r="O198" s="115" t="s">
        <v>1651</v>
      </c>
      <c r="P198" s="20" t="s">
        <v>1792</v>
      </c>
      <c r="Q198" s="20" t="s">
        <v>754</v>
      </c>
    </row>
    <row r="199" spans="1:17" ht="15.75">
      <c r="A199" s="61" t="s">
        <v>1189</v>
      </c>
      <c r="B199" s="61" t="s">
        <v>1191</v>
      </c>
      <c r="C199" s="115" t="s">
        <v>2292</v>
      </c>
      <c r="D199" s="115" t="s">
        <v>1797</v>
      </c>
      <c r="E199" s="117" t="str">
        <f t="shared" si="4"/>
        <v>โครงการส่งเสริมการใช้นวัตกรรมจุลินทรีย์ ปม. เพื่อการผลิตกุ้งทะเลคุณภาพ</v>
      </c>
      <c r="F199" s="115" t="s">
        <v>1798</v>
      </c>
      <c r="G199" s="115" t="s">
        <v>14</v>
      </c>
      <c r="H199" s="115">
        <v>2568</v>
      </c>
      <c r="I199" s="115" t="s">
        <v>1188</v>
      </c>
      <c r="J199" s="115" t="s">
        <v>761</v>
      </c>
      <c r="K199" s="115" t="s">
        <v>1799</v>
      </c>
      <c r="L199" s="115" t="s">
        <v>205</v>
      </c>
      <c r="M199" s="115" t="s">
        <v>2306</v>
      </c>
      <c r="N199" s="115" t="s">
        <v>55</v>
      </c>
      <c r="O199" s="115" t="s">
        <v>1651</v>
      </c>
      <c r="P199" s="20" t="s">
        <v>1800</v>
      </c>
      <c r="Q199" s="20" t="s">
        <v>754</v>
      </c>
    </row>
    <row r="200" spans="1:17" ht="15.75">
      <c r="A200" s="61" t="s">
        <v>1189</v>
      </c>
      <c r="B200" s="61" t="s">
        <v>1191</v>
      </c>
      <c r="C200" s="115" t="s">
        <v>2292</v>
      </c>
      <c r="D200" s="115" t="s">
        <v>1811</v>
      </c>
      <c r="E200" s="117" t="str">
        <f t="shared" ref="E200:E206" si="5">HYPERLINK(P200,F200)</f>
        <v xml:space="preserve">ยกระดับสร้างมูลค่าเพิ่มสินค้าสิ่งบ่งชี้ทางภูมิศาสตร์ GI นครราชสีมา </v>
      </c>
      <c r="F200" s="115" t="s">
        <v>1812</v>
      </c>
      <c r="G200" s="115" t="s">
        <v>14</v>
      </c>
      <c r="H200" s="115">
        <v>2568</v>
      </c>
      <c r="I200" s="115" t="s">
        <v>1666</v>
      </c>
      <c r="J200" s="115" t="s">
        <v>1809</v>
      </c>
      <c r="K200" s="115" t="s">
        <v>1038</v>
      </c>
      <c r="L200" s="115" t="s">
        <v>196</v>
      </c>
      <c r="M200" s="115" t="s">
        <v>2314</v>
      </c>
      <c r="N200" s="115" t="s">
        <v>103</v>
      </c>
      <c r="O200" s="115" t="s">
        <v>1651</v>
      </c>
      <c r="P200" s="20" t="s">
        <v>1813</v>
      </c>
      <c r="Q200" s="20" t="s">
        <v>754</v>
      </c>
    </row>
    <row r="201" spans="1:17" ht="15.75">
      <c r="A201" s="61" t="s">
        <v>1189</v>
      </c>
      <c r="B201" s="61" t="s">
        <v>1191</v>
      </c>
      <c r="C201" s="115" t="s">
        <v>2292</v>
      </c>
      <c r="D201" s="115" t="s">
        <v>1849</v>
      </c>
      <c r="E201" s="117" t="str">
        <f t="shared" si="5"/>
        <v>โครงการพัฒนาสินค้าเกษตรอัตลักษณ์พื้นถิ่นและสินค้าชุมชน</v>
      </c>
      <c r="F201" s="115" t="s">
        <v>1850</v>
      </c>
      <c r="G201" s="115" t="s">
        <v>14</v>
      </c>
      <c r="H201" s="115">
        <v>2568</v>
      </c>
      <c r="I201" s="115" t="s">
        <v>1188</v>
      </c>
      <c r="J201" s="115" t="s">
        <v>761</v>
      </c>
      <c r="K201" s="115" t="s">
        <v>591</v>
      </c>
      <c r="L201" s="115" t="s">
        <v>326</v>
      </c>
      <c r="M201" s="115" t="s">
        <v>2307</v>
      </c>
      <c r="N201" s="115" t="s">
        <v>55</v>
      </c>
      <c r="O201" s="115" t="s">
        <v>1835</v>
      </c>
      <c r="P201" s="20" t="s">
        <v>1851</v>
      </c>
      <c r="Q201" s="20" t="s">
        <v>754</v>
      </c>
    </row>
    <row r="202" spans="1:17" ht="15.75">
      <c r="A202" s="61" t="s">
        <v>1189</v>
      </c>
      <c r="B202" s="61" t="s">
        <v>1191</v>
      </c>
      <c r="C202" s="115" t="s">
        <v>2292</v>
      </c>
      <c r="D202" s="115" t="s">
        <v>1852</v>
      </c>
      <c r="E202" s="117" t="str">
        <f t="shared" si="5"/>
        <v>พัฒนาเครือข่ายเกษตรกรด้านการตลาดสินค้าเกษตรและแปรรูป ในรูปแบบการตลาดสมัยใหม่ และก้าวสู่ผู้ประกอบการด้านการเกษตร</v>
      </c>
      <c r="F202" s="115" t="s">
        <v>1853</v>
      </c>
      <c r="G202" s="115" t="s">
        <v>14</v>
      </c>
      <c r="H202" s="115">
        <v>2568</v>
      </c>
      <c r="I202" s="115" t="s">
        <v>1188</v>
      </c>
      <c r="J202" s="115" t="s">
        <v>761</v>
      </c>
      <c r="K202" s="115" t="s">
        <v>1309</v>
      </c>
      <c r="L202" s="115" t="s">
        <v>262</v>
      </c>
      <c r="M202" s="115" t="s">
        <v>2309</v>
      </c>
      <c r="N202" s="115" t="s">
        <v>55</v>
      </c>
      <c r="O202" s="115" t="s">
        <v>1651</v>
      </c>
      <c r="P202" s="20" t="s">
        <v>1854</v>
      </c>
      <c r="Q202" s="20" t="s">
        <v>754</v>
      </c>
    </row>
    <row r="203" spans="1:17" ht="15.75">
      <c r="A203" s="61" t="s">
        <v>1189</v>
      </c>
      <c r="B203" s="61" t="s">
        <v>1191</v>
      </c>
      <c r="C203" s="115" t="s">
        <v>2292</v>
      </c>
      <c r="D203" s="115" t="s">
        <v>1880</v>
      </c>
      <c r="E203" s="117" t="str">
        <f t="shared" si="5"/>
        <v>โครงการพัฒนาใบยาสูบอย่างยั่งยืน ปีงบประมาณ 2568</v>
      </c>
      <c r="F203" s="115" t="s">
        <v>1881</v>
      </c>
      <c r="G203" s="115" t="s">
        <v>14</v>
      </c>
      <c r="H203" s="115">
        <v>2568</v>
      </c>
      <c r="I203" s="115" t="s">
        <v>1188</v>
      </c>
      <c r="J203" s="115" t="s">
        <v>761</v>
      </c>
      <c r="K203" s="115"/>
      <c r="L203" s="115" t="s">
        <v>143</v>
      </c>
      <c r="M203" s="115" t="s">
        <v>2296</v>
      </c>
      <c r="N203" s="115" t="s">
        <v>144</v>
      </c>
      <c r="O203" s="115" t="s">
        <v>1651</v>
      </c>
      <c r="P203" s="20" t="s">
        <v>1882</v>
      </c>
      <c r="Q203" s="20" t="s">
        <v>754</v>
      </c>
    </row>
    <row r="204" spans="1:17" ht="15.75">
      <c r="A204" s="61" t="s">
        <v>1189</v>
      </c>
      <c r="B204" s="61" t="s">
        <v>1191</v>
      </c>
      <c r="C204" s="115" t="s">
        <v>2292</v>
      </c>
      <c r="D204" s="115" t="s">
        <v>1895</v>
      </c>
      <c r="E204" s="117" t="str">
        <f t="shared" si="5"/>
        <v xml:space="preserve">โครงการสำรวจรวบรวมสินค้าจากภูมิปัญญาท้องถิ่นสู่การยกระดับมาตรฐานผลิตภัณฑ์ชุมชน (มผช.) </v>
      </c>
      <c r="F204" s="115" t="s">
        <v>1896</v>
      </c>
      <c r="G204" s="115" t="s">
        <v>14</v>
      </c>
      <c r="H204" s="115">
        <v>2568</v>
      </c>
      <c r="I204" s="115" t="s">
        <v>1188</v>
      </c>
      <c r="J204" s="115" t="s">
        <v>761</v>
      </c>
      <c r="K204" s="115" t="s">
        <v>1889</v>
      </c>
      <c r="L204" s="115" t="s">
        <v>402</v>
      </c>
      <c r="M204" s="115" t="s">
        <v>2315</v>
      </c>
      <c r="N204" s="115" t="s">
        <v>19</v>
      </c>
      <c r="O204" s="115" t="s">
        <v>1651</v>
      </c>
      <c r="P204" s="20" t="s">
        <v>1897</v>
      </c>
      <c r="Q204" s="20" t="s">
        <v>754</v>
      </c>
    </row>
    <row r="205" spans="1:17" ht="15.75">
      <c r="A205" s="61" t="s">
        <v>1189</v>
      </c>
      <c r="B205" s="61" t="s">
        <v>1191</v>
      </c>
      <c r="C205" s="115" t="s">
        <v>2292</v>
      </c>
      <c r="D205" s="115" t="s">
        <v>1898</v>
      </c>
      <c r="E205" s="117" t="str">
        <f t="shared" si="5"/>
        <v>โครงการขยายพันธุ์และการปลูกรักษาพันธุกรรมพืชท้องถิ่น : ต้นยางเหียง (Dipterocarpus obtusifolius Teijsm.ex Miq.) ในพื้นที่ทุ่งกุลาร้องไห้ เพื่อเสนอเป็นพรรณไม้ประจำวิทยาเขตร้อยเอ็ด ณ ทุ่งกุลาร้องไห้</v>
      </c>
      <c r="F205" s="115" t="s">
        <v>1899</v>
      </c>
      <c r="G205" s="115" t="s">
        <v>14</v>
      </c>
      <c r="H205" s="115">
        <v>2568</v>
      </c>
      <c r="I205" s="115" t="s">
        <v>1188</v>
      </c>
      <c r="J205" s="115" t="s">
        <v>761</v>
      </c>
      <c r="K205" s="115" t="s">
        <v>229</v>
      </c>
      <c r="L205" s="115" t="s">
        <v>402</v>
      </c>
      <c r="M205" s="115" t="s">
        <v>2315</v>
      </c>
      <c r="N205" s="115" t="s">
        <v>19</v>
      </c>
      <c r="O205" s="115" t="s">
        <v>1651</v>
      </c>
      <c r="P205" s="20" t="s">
        <v>1900</v>
      </c>
      <c r="Q205" s="20" t="s">
        <v>754</v>
      </c>
    </row>
    <row r="206" spans="1:17" ht="15.75">
      <c r="A206" s="61" t="s">
        <v>1189</v>
      </c>
      <c r="B206" s="61" t="s">
        <v>1191</v>
      </c>
      <c r="C206" s="115" t="s">
        <v>2292</v>
      </c>
      <c r="D206" s="115" t="s">
        <v>2157</v>
      </c>
      <c r="E206" s="117" t="str">
        <f t="shared" si="5"/>
        <v>โครงการยกระดับและพัฒนาศักยภาพการประมงสนับสนุนการท่องเที่่ยว</v>
      </c>
      <c r="F206" s="115" t="s">
        <v>2158</v>
      </c>
      <c r="G206" s="115" t="s">
        <v>14</v>
      </c>
      <c r="H206" s="115">
        <v>2568</v>
      </c>
      <c r="I206" s="115" t="s">
        <v>1188</v>
      </c>
      <c r="J206" s="115" t="s">
        <v>761</v>
      </c>
      <c r="K206" s="115" t="s">
        <v>204</v>
      </c>
      <c r="L206" s="115" t="s">
        <v>205</v>
      </c>
      <c r="M206" s="115" t="s">
        <v>2306</v>
      </c>
      <c r="N206" s="115" t="s">
        <v>55</v>
      </c>
      <c r="O206" s="115" t="s">
        <v>1651</v>
      </c>
      <c r="P206" s="20" t="s">
        <v>2159</v>
      </c>
      <c r="Q206" s="20" t="s">
        <v>754</v>
      </c>
    </row>
    <row r="207" spans="1:17" ht="15.75">
      <c r="A207" s="62" t="s">
        <v>1189</v>
      </c>
      <c r="B207" s="62" t="s">
        <v>1200</v>
      </c>
      <c r="C207" s="115" t="s">
        <v>2292</v>
      </c>
      <c r="D207" s="115" t="s">
        <v>31</v>
      </c>
      <c r="E207" s="116" t="s">
        <v>32</v>
      </c>
      <c r="F207" s="115" t="s">
        <v>32</v>
      </c>
      <c r="G207" s="115" t="s">
        <v>14</v>
      </c>
      <c r="H207" s="115">
        <v>2561</v>
      </c>
      <c r="I207" s="115" t="s">
        <v>33</v>
      </c>
      <c r="J207" s="115" t="s">
        <v>34</v>
      </c>
      <c r="K207" s="115" t="s">
        <v>35</v>
      </c>
      <c r="L207" s="115" t="s">
        <v>18</v>
      </c>
      <c r="M207" s="115" t="s">
        <v>2312</v>
      </c>
      <c r="N207" s="115" t="s">
        <v>19</v>
      </c>
      <c r="O207" s="115"/>
      <c r="P207" s="20" t="s">
        <v>36</v>
      </c>
      <c r="Q207" s="20" t="s">
        <v>961</v>
      </c>
    </row>
    <row r="208" spans="1:17" ht="15.75">
      <c r="A208" s="62" t="s">
        <v>1189</v>
      </c>
      <c r="B208" s="62" t="s">
        <v>1200</v>
      </c>
      <c r="C208" s="115" t="s">
        <v>2292</v>
      </c>
      <c r="D208" s="115" t="s">
        <v>1941</v>
      </c>
      <c r="E208" s="117" t="str">
        <f>HYPERLINK(P208,F208)</f>
        <v xml:space="preserve"> โครงการส่งเสริมศักยภาพด้านการตลาดสินค้าเกษตรอัตลักษณ์พื้นถิ่นสู่ตลาดยุคใหม่ด้านหม่อนไหม ปี 2565</v>
      </c>
      <c r="F208" s="115" t="s">
        <v>1942</v>
      </c>
      <c r="G208" s="115" t="s">
        <v>14</v>
      </c>
      <c r="H208" s="115">
        <v>2563</v>
      </c>
      <c r="I208" s="115" t="s">
        <v>505</v>
      </c>
      <c r="J208" s="115" t="s">
        <v>112</v>
      </c>
      <c r="K208" s="115" t="s">
        <v>62</v>
      </c>
      <c r="L208" s="115" t="s">
        <v>63</v>
      </c>
      <c r="M208" s="115" t="s">
        <v>2310</v>
      </c>
      <c r="N208" s="115" t="s">
        <v>55</v>
      </c>
      <c r="O208" s="115" t="s">
        <v>1920</v>
      </c>
      <c r="P208" s="20" t="s">
        <v>1944</v>
      </c>
      <c r="Q208" s="20" t="s">
        <v>961</v>
      </c>
    </row>
    <row r="209" spans="1:17" ht="15.75">
      <c r="A209" s="62" t="s">
        <v>1189</v>
      </c>
      <c r="B209" s="62" t="s">
        <v>1200</v>
      </c>
      <c r="C209" s="115" t="s">
        <v>2292</v>
      </c>
      <c r="D209" s="115" t="s">
        <v>202</v>
      </c>
      <c r="E209" s="116" t="s">
        <v>203</v>
      </c>
      <c r="F209" s="115" t="s">
        <v>203</v>
      </c>
      <c r="G209" s="115" t="s">
        <v>14</v>
      </c>
      <c r="H209" s="115">
        <v>2563</v>
      </c>
      <c r="I209" s="115" t="s">
        <v>87</v>
      </c>
      <c r="J209" s="115" t="s">
        <v>142</v>
      </c>
      <c r="K209" s="115" t="s">
        <v>204</v>
      </c>
      <c r="L209" s="115" t="s">
        <v>205</v>
      </c>
      <c r="M209" s="115" t="s">
        <v>2306</v>
      </c>
      <c r="N209" s="115" t="s">
        <v>55</v>
      </c>
      <c r="O209" s="115"/>
      <c r="P209" s="20" t="s">
        <v>206</v>
      </c>
      <c r="Q209" s="20" t="s">
        <v>961</v>
      </c>
    </row>
    <row r="210" spans="1:17" ht="15.75">
      <c r="A210" s="62" t="s">
        <v>1189</v>
      </c>
      <c r="B210" s="62" t="s">
        <v>1200</v>
      </c>
      <c r="C210" s="115" t="s">
        <v>2292</v>
      </c>
      <c r="D210" s="115" t="s">
        <v>243</v>
      </c>
      <c r="E210" s="116" t="s">
        <v>244</v>
      </c>
      <c r="F210" s="115" t="s">
        <v>244</v>
      </c>
      <c r="G210" s="115" t="s">
        <v>14</v>
      </c>
      <c r="H210" s="115">
        <v>2563</v>
      </c>
      <c r="I210" s="115" t="s">
        <v>87</v>
      </c>
      <c r="J210" s="115" t="s">
        <v>142</v>
      </c>
      <c r="K210" s="115"/>
      <c r="L210" s="115" t="s">
        <v>221</v>
      </c>
      <c r="M210" s="115" t="s">
        <v>2490</v>
      </c>
      <c r="N210" s="115" t="s">
        <v>149</v>
      </c>
      <c r="O210" s="115"/>
      <c r="P210" s="20" t="s">
        <v>245</v>
      </c>
      <c r="Q210" s="20" t="s">
        <v>961</v>
      </c>
    </row>
    <row r="211" spans="1:17" ht="15.75">
      <c r="A211" s="62" t="s">
        <v>1189</v>
      </c>
      <c r="B211" s="62" t="s">
        <v>1200</v>
      </c>
      <c r="C211" s="115" t="s">
        <v>2292</v>
      </c>
      <c r="D211" s="115" t="s">
        <v>259</v>
      </c>
      <c r="E211" s="116" t="s">
        <v>260</v>
      </c>
      <c r="F211" s="115" t="s">
        <v>260</v>
      </c>
      <c r="G211" s="115" t="s">
        <v>14</v>
      </c>
      <c r="H211" s="115">
        <v>2563</v>
      </c>
      <c r="I211" s="115" t="s">
        <v>171</v>
      </c>
      <c r="J211" s="115" t="s">
        <v>142</v>
      </c>
      <c r="K211" s="115" t="s">
        <v>261</v>
      </c>
      <c r="L211" s="115" t="s">
        <v>262</v>
      </c>
      <c r="M211" s="115" t="s">
        <v>2309</v>
      </c>
      <c r="N211" s="115" t="s">
        <v>55</v>
      </c>
      <c r="O211" s="115"/>
      <c r="P211" s="20" t="s">
        <v>263</v>
      </c>
      <c r="Q211" s="20" t="s">
        <v>961</v>
      </c>
    </row>
    <row r="212" spans="1:17" ht="15.75">
      <c r="A212" s="62" t="s">
        <v>1189</v>
      </c>
      <c r="B212" s="62" t="s">
        <v>1200</v>
      </c>
      <c r="C212" s="115" t="s">
        <v>2292</v>
      </c>
      <c r="D212" s="115" t="s">
        <v>358</v>
      </c>
      <c r="E212" s="116" t="s">
        <v>359</v>
      </c>
      <c r="F212" s="115" t="s">
        <v>359</v>
      </c>
      <c r="G212" s="115" t="s">
        <v>14</v>
      </c>
      <c r="H212" s="115">
        <v>2563</v>
      </c>
      <c r="I212" s="115" t="s">
        <v>87</v>
      </c>
      <c r="J212" s="115" t="s">
        <v>142</v>
      </c>
      <c r="K212" s="115" t="s">
        <v>360</v>
      </c>
      <c r="L212" s="115" t="s">
        <v>186</v>
      </c>
      <c r="M212" s="115" t="s">
        <v>2301</v>
      </c>
      <c r="N212" s="115" t="s">
        <v>55</v>
      </c>
      <c r="O212" s="115"/>
      <c r="P212" s="20" t="s">
        <v>361</v>
      </c>
      <c r="Q212" s="20" t="s">
        <v>1200</v>
      </c>
    </row>
    <row r="213" spans="1:17" ht="15.75">
      <c r="A213" s="62" t="s">
        <v>1189</v>
      </c>
      <c r="B213" s="62" t="s">
        <v>1200</v>
      </c>
      <c r="C213" s="115" t="s">
        <v>2292</v>
      </c>
      <c r="D213" s="115" t="s">
        <v>679</v>
      </c>
      <c r="E213" s="117" t="str">
        <f t="shared" ref="E213:E226" si="6">HYPERLINK(P213,F213)</f>
        <v>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</v>
      </c>
      <c r="F213" s="115" t="s">
        <v>680</v>
      </c>
      <c r="G213" s="115" t="s">
        <v>124</v>
      </c>
      <c r="H213" s="115">
        <v>2564</v>
      </c>
      <c r="I213" s="115" t="s">
        <v>565</v>
      </c>
      <c r="J213" s="115" t="s">
        <v>662</v>
      </c>
      <c r="K213" s="115" t="s">
        <v>127</v>
      </c>
      <c r="L213" s="115" t="s">
        <v>128</v>
      </c>
      <c r="M213" s="115" t="s">
        <v>2330</v>
      </c>
      <c r="N213" s="115" t="s">
        <v>19</v>
      </c>
      <c r="O213" s="115" t="s">
        <v>1958</v>
      </c>
      <c r="P213" s="20" t="s">
        <v>1968</v>
      </c>
      <c r="Q213" s="20" t="s">
        <v>1200</v>
      </c>
    </row>
    <row r="214" spans="1:17" ht="15.75">
      <c r="A214" s="62" t="s">
        <v>1189</v>
      </c>
      <c r="B214" s="62" t="s">
        <v>1200</v>
      </c>
      <c r="C214" s="115" t="s">
        <v>2292</v>
      </c>
      <c r="D214" s="115" t="s">
        <v>611</v>
      </c>
      <c r="E214" s="117" t="str">
        <f t="shared" si="6"/>
        <v>โครงการเพิ่มประสิทธิภาพการผลิตข้าวเพื่อจำหน่าย</v>
      </c>
      <c r="F214" s="115" t="s">
        <v>612</v>
      </c>
      <c r="G214" s="115" t="s">
        <v>14</v>
      </c>
      <c r="H214" s="115">
        <v>2564</v>
      </c>
      <c r="I214" s="115" t="s">
        <v>468</v>
      </c>
      <c r="J214" s="115" t="s">
        <v>488</v>
      </c>
      <c r="K214" s="115" t="s">
        <v>613</v>
      </c>
      <c r="L214" s="115" t="s">
        <v>186</v>
      </c>
      <c r="M214" s="115" t="s">
        <v>2301</v>
      </c>
      <c r="N214" s="115" t="s">
        <v>55</v>
      </c>
      <c r="O214" s="115" t="s">
        <v>1958</v>
      </c>
      <c r="P214" s="20" t="s">
        <v>2030</v>
      </c>
      <c r="Q214" s="20" t="s">
        <v>1200</v>
      </c>
    </row>
    <row r="215" spans="1:17" ht="15.75">
      <c r="A215" s="62" t="s">
        <v>1189</v>
      </c>
      <c r="B215" s="62" t="s">
        <v>1200</v>
      </c>
      <c r="C215" s="115" t="s">
        <v>2292</v>
      </c>
      <c r="D215" s="115" t="s">
        <v>857</v>
      </c>
      <c r="E215" s="117" t="str">
        <f t="shared" si="6"/>
        <v xml:space="preserve">โครงการส่งเสริมพัฒนาการตลาดสินค้าด้านพืช ประมง และ ปศุสัตว์ แบบครบวงจร  กิจกรรมหลัก :  พัฒนาระบบโลจิสติกส์ ระบบการตลาดครบวงจรเพื่อรองรับผลผลิตเกษตรและผลิตภัณฑ์ชัยนาท “พุ่มพวง express เพื่อเศรษฐกิจชุมชน” </v>
      </c>
      <c r="F215" s="115" t="s">
        <v>2074</v>
      </c>
      <c r="G215" s="115" t="s">
        <v>14</v>
      </c>
      <c r="H215" s="115">
        <v>2565</v>
      </c>
      <c r="I215" s="115" t="s">
        <v>468</v>
      </c>
      <c r="J215" s="115" t="s">
        <v>488</v>
      </c>
      <c r="K215" s="115" t="s">
        <v>850</v>
      </c>
      <c r="L215" s="115" t="s">
        <v>262</v>
      </c>
      <c r="M215" s="115" t="s">
        <v>2309</v>
      </c>
      <c r="N215" s="115" t="s">
        <v>55</v>
      </c>
      <c r="O215" s="115" t="s">
        <v>1337</v>
      </c>
      <c r="P215" s="20" t="s">
        <v>2075</v>
      </c>
      <c r="Q215" s="20" t="s">
        <v>1200</v>
      </c>
    </row>
    <row r="216" spans="1:17" ht="15.75">
      <c r="A216" s="62" t="s">
        <v>1189</v>
      </c>
      <c r="B216" s="62" t="s">
        <v>1200</v>
      </c>
      <c r="C216" s="115" t="s">
        <v>2292</v>
      </c>
      <c r="D216" s="115" t="s">
        <v>836</v>
      </c>
      <c r="E216" s="117" t="str">
        <f t="shared" si="6"/>
        <v>พัฒนาโครงสร้างพื้นฐานตลาดกลางการเกษตรเพื่อการส่งออกภาคใต้ชายแดนในการจัดการ ผลผลิตทางการเกษตรและเชื่อมโยงการค้าสู่ตลาดระดับภูมิภาคและการค้าชายแดน</v>
      </c>
      <c r="F216" s="115" t="s">
        <v>837</v>
      </c>
      <c r="G216" s="115" t="s">
        <v>14</v>
      </c>
      <c r="H216" s="115">
        <v>2565</v>
      </c>
      <c r="I216" s="115" t="s">
        <v>505</v>
      </c>
      <c r="J216" s="115" t="s">
        <v>112</v>
      </c>
      <c r="K216" s="115" t="s">
        <v>838</v>
      </c>
      <c r="L216" s="115" t="s">
        <v>353</v>
      </c>
      <c r="M216" s="115" t="s">
        <v>2308</v>
      </c>
      <c r="N216" s="115" t="s">
        <v>55</v>
      </c>
      <c r="O216" s="115" t="s">
        <v>1337</v>
      </c>
      <c r="P216" s="20" t="s">
        <v>2112</v>
      </c>
      <c r="Q216" s="20" t="s">
        <v>1960</v>
      </c>
    </row>
    <row r="217" spans="1:17" ht="15.75">
      <c r="A217" s="62" t="s">
        <v>1189</v>
      </c>
      <c r="B217" s="62" t="s">
        <v>1200</v>
      </c>
      <c r="C217" s="115" t="s">
        <v>2292</v>
      </c>
      <c r="D217" s="115" t="s">
        <v>1062</v>
      </c>
      <c r="E217" s="117" t="str">
        <f t="shared" si="6"/>
        <v>การพิมพ์ลายผ้าสีธรรมชาติจากบัวหลวงและบัวสาย (ภายใต้โครงการการสร้างอัตลักษณ์และมูลค่าเพิ่มจากบัว เพื่อการพัฒนาและออกแบบผลิตภัณฑ์สู่เชิงพาณิชย์ จังหวัดปทุมธานี)</v>
      </c>
      <c r="F217" s="115" t="s">
        <v>1063</v>
      </c>
      <c r="G217" s="115" t="s">
        <v>14</v>
      </c>
      <c r="H217" s="115">
        <v>2566</v>
      </c>
      <c r="I217" s="115" t="s">
        <v>521</v>
      </c>
      <c r="J217" s="115" t="s">
        <v>517</v>
      </c>
      <c r="K217" s="115" t="s">
        <v>820</v>
      </c>
      <c r="L217" s="115" t="s">
        <v>18</v>
      </c>
      <c r="M217" s="115" t="s">
        <v>2312</v>
      </c>
      <c r="N217" s="115" t="s">
        <v>19</v>
      </c>
      <c r="O217" s="115" t="s">
        <v>1339</v>
      </c>
      <c r="P217" s="20" t="s">
        <v>1380</v>
      </c>
      <c r="Q217" s="20" t="s">
        <v>1960</v>
      </c>
    </row>
    <row r="218" spans="1:17" ht="15.75">
      <c r="A218" s="62" t="s">
        <v>1189</v>
      </c>
      <c r="B218" s="62" t="s">
        <v>1200</v>
      </c>
      <c r="C218" s="115" t="s">
        <v>2292</v>
      </c>
      <c r="D218" s="115" t="s">
        <v>1097</v>
      </c>
      <c r="E218" s="117" t="str">
        <f t="shared" si="6"/>
        <v>โครงการงานปรับปรุงระบบน้ำโครงการอ่างเก็บน้ำบ่อสะอือ อันเนื่องมาจากพระราชดำริ (ระยะที่1)</v>
      </c>
      <c r="F218" s="115" t="s">
        <v>1098</v>
      </c>
      <c r="G218" s="115" t="s">
        <v>14</v>
      </c>
      <c r="H218" s="115">
        <v>2566</v>
      </c>
      <c r="I218" s="115" t="s">
        <v>521</v>
      </c>
      <c r="J218" s="115" t="s">
        <v>517</v>
      </c>
      <c r="K218" s="115" t="s">
        <v>1099</v>
      </c>
      <c r="L218" s="115" t="s">
        <v>568</v>
      </c>
      <c r="M218" s="115" t="s">
        <v>2298</v>
      </c>
      <c r="N218" s="115" t="s">
        <v>55</v>
      </c>
      <c r="O218" s="115" t="s">
        <v>1339</v>
      </c>
      <c r="P218" s="20" t="s">
        <v>1399</v>
      </c>
      <c r="Q218" s="20" t="s">
        <v>1960</v>
      </c>
    </row>
    <row r="219" spans="1:17" ht="15.75">
      <c r="A219" s="62" t="s">
        <v>1189</v>
      </c>
      <c r="B219" s="62" t="s">
        <v>1200</v>
      </c>
      <c r="C219" s="115" t="s">
        <v>2292</v>
      </c>
      <c r="D219" s="115" t="s">
        <v>1147</v>
      </c>
      <c r="E219" s="117" t="str">
        <f t="shared" si="6"/>
        <v>โครงการพัฒนาผักพื้นบ้าน (ผักอีนูน) เพื่อการอุปโภค</v>
      </c>
      <c r="F219" s="115" t="s">
        <v>1148</v>
      </c>
      <c r="G219" s="115" t="s">
        <v>14</v>
      </c>
      <c r="H219" s="115">
        <v>2566</v>
      </c>
      <c r="I219" s="115" t="s">
        <v>521</v>
      </c>
      <c r="J219" s="115" t="s">
        <v>517</v>
      </c>
      <c r="K219" s="115" t="s">
        <v>229</v>
      </c>
      <c r="L219" s="115" t="s">
        <v>402</v>
      </c>
      <c r="M219" s="115" t="s">
        <v>2315</v>
      </c>
      <c r="N219" s="115" t="s">
        <v>19</v>
      </c>
      <c r="O219" s="115" t="s">
        <v>1339</v>
      </c>
      <c r="P219" s="20" t="s">
        <v>1410</v>
      </c>
      <c r="Q219" s="20" t="s">
        <v>1960</v>
      </c>
    </row>
    <row r="220" spans="1:17" ht="15.75">
      <c r="A220" s="62" t="s">
        <v>1189</v>
      </c>
      <c r="B220" s="62" t="s">
        <v>1200</v>
      </c>
      <c r="C220" s="115" t="s">
        <v>2292</v>
      </c>
      <c r="D220" s="115" t="s">
        <v>1170</v>
      </c>
      <c r="E220" s="117" t="str">
        <f t="shared" si="6"/>
        <v>โครงการ E-Commerce</v>
      </c>
      <c r="F220" s="115" t="s">
        <v>1171</v>
      </c>
      <c r="G220" s="115" t="s">
        <v>14</v>
      </c>
      <c r="H220" s="115">
        <v>2566</v>
      </c>
      <c r="I220" s="115" t="s">
        <v>521</v>
      </c>
      <c r="J220" s="115" t="s">
        <v>517</v>
      </c>
      <c r="K220" s="115" t="s">
        <v>1166</v>
      </c>
      <c r="L220" s="115" t="s">
        <v>1167</v>
      </c>
      <c r="M220" s="115" t="s">
        <v>2317</v>
      </c>
      <c r="N220" s="115" t="s">
        <v>440</v>
      </c>
      <c r="O220" s="115" t="s">
        <v>1339</v>
      </c>
      <c r="P220" s="20" t="s">
        <v>1413</v>
      </c>
      <c r="Q220" s="20" t="s">
        <v>1960</v>
      </c>
    </row>
    <row r="221" spans="1:17" ht="15.75">
      <c r="A221" s="62" t="s">
        <v>1189</v>
      </c>
      <c r="B221" s="62" t="s">
        <v>1200</v>
      </c>
      <c r="C221" s="115" t="s">
        <v>2292</v>
      </c>
      <c r="D221" s="115" t="s">
        <v>1172</v>
      </c>
      <c r="E221" s="117" t="str">
        <f t="shared" si="6"/>
        <v>โครงการเชื่อมโยงตลาดสินค้าและบริการดี ผลิตภัณฑ์เด่นจังหวัดสมุทรสงคราม</v>
      </c>
      <c r="F221" s="115" t="s">
        <v>1173</v>
      </c>
      <c r="G221" s="115" t="s">
        <v>14</v>
      </c>
      <c r="H221" s="115">
        <v>2566</v>
      </c>
      <c r="I221" s="115" t="s">
        <v>1016</v>
      </c>
      <c r="J221" s="115" t="s">
        <v>1024</v>
      </c>
      <c r="K221" s="115" t="s">
        <v>1174</v>
      </c>
      <c r="L221" s="115" t="s">
        <v>196</v>
      </c>
      <c r="M221" s="115" t="s">
        <v>2314</v>
      </c>
      <c r="N221" s="115" t="s">
        <v>103</v>
      </c>
      <c r="O221" s="115" t="s">
        <v>1339</v>
      </c>
      <c r="P221" s="20" t="s">
        <v>1415</v>
      </c>
      <c r="Q221" s="20" t="s">
        <v>1960</v>
      </c>
    </row>
    <row r="222" spans="1:17" ht="15.75">
      <c r="A222" s="62" t="s">
        <v>1189</v>
      </c>
      <c r="B222" s="62" t="s">
        <v>1200</v>
      </c>
      <c r="C222" s="115" t="s">
        <v>2292</v>
      </c>
      <c r="D222" s="115" t="s">
        <v>1497</v>
      </c>
      <c r="E222" s="117" t="str">
        <f t="shared" si="6"/>
        <v>โครงการยกระดับประสิทธิภาพการผลิตกล้วยหินคุณภาพ</v>
      </c>
      <c r="F222" s="115" t="s">
        <v>1498</v>
      </c>
      <c r="G222" s="115" t="s">
        <v>14</v>
      </c>
      <c r="H222" s="115">
        <v>2567</v>
      </c>
      <c r="I222" s="115" t="s">
        <v>1492</v>
      </c>
      <c r="J222" s="115" t="s">
        <v>512</v>
      </c>
      <c r="K222" s="115" t="s">
        <v>321</v>
      </c>
      <c r="L222" s="115" t="s">
        <v>186</v>
      </c>
      <c r="M222" s="115" t="s">
        <v>2301</v>
      </c>
      <c r="N222" s="115" t="s">
        <v>55</v>
      </c>
      <c r="O222" s="115" t="s">
        <v>1441</v>
      </c>
      <c r="P222" s="20" t="s">
        <v>1499</v>
      </c>
      <c r="Q222" s="20" t="s">
        <v>961</v>
      </c>
    </row>
    <row r="223" spans="1:17" ht="15.75">
      <c r="A223" s="62" t="s">
        <v>1189</v>
      </c>
      <c r="B223" s="62" t="s">
        <v>1200</v>
      </c>
      <c r="C223" s="115" t="s">
        <v>2292</v>
      </c>
      <c r="D223" s="115" t="s">
        <v>1529</v>
      </c>
      <c r="E223" s="117" t="str">
        <f t="shared" si="6"/>
        <v>โครงการพัฒนาแหล่งน้ำเพื่อการเกษตร กิจกรรมหลักการบริหารจัดการระบบน้ำบาดาลและธนาคารน้ำใต้ดิน กิจกรรมย่อยขุดเจาะบ่อน้ำบาดาลพร้อมติดตั้งระบบสูบน้ำด้วยพลังงานแสงอาทิตย์ จำนวน 150 บ่อ ระยะที่ 1</v>
      </c>
      <c r="F223" s="115" t="s">
        <v>1530</v>
      </c>
      <c r="G223" s="115" t="s">
        <v>14</v>
      </c>
      <c r="H223" s="115">
        <v>2567</v>
      </c>
      <c r="I223" s="115" t="s">
        <v>1285</v>
      </c>
      <c r="J223" s="115" t="s">
        <v>512</v>
      </c>
      <c r="K223" s="115" t="s">
        <v>1524</v>
      </c>
      <c r="L223" s="115" t="s">
        <v>1523</v>
      </c>
      <c r="M223" s="115" t="s">
        <v>2326</v>
      </c>
      <c r="N223" s="115" t="s">
        <v>1522</v>
      </c>
      <c r="O223" s="115" t="s">
        <v>1441</v>
      </c>
      <c r="P223" s="20" t="s">
        <v>1531</v>
      </c>
      <c r="Q223" s="23" t="s">
        <v>1200</v>
      </c>
    </row>
    <row r="224" spans="1:17" ht="15.75">
      <c r="A224" s="62" t="s">
        <v>1189</v>
      </c>
      <c r="B224" s="62" t="s">
        <v>1200</v>
      </c>
      <c r="C224" s="115" t="s">
        <v>2293</v>
      </c>
      <c r="D224" s="115" t="s">
        <v>1569</v>
      </c>
      <c r="E224" s="117" t="str">
        <f t="shared" si="6"/>
        <v>ฟื้นฟูทรัพยากรสัตว์น้ำเพื่อเสริมสร้างความมั่นคงทางด้านอาหาร</v>
      </c>
      <c r="F224" s="115" t="s">
        <v>1570</v>
      </c>
      <c r="G224" s="115" t="s">
        <v>14</v>
      </c>
      <c r="H224" s="115">
        <v>2567</v>
      </c>
      <c r="I224" s="115" t="s">
        <v>1219</v>
      </c>
      <c r="J224" s="115" t="s">
        <v>512</v>
      </c>
      <c r="K224" s="115" t="s">
        <v>1571</v>
      </c>
      <c r="L224" s="115" t="s">
        <v>205</v>
      </c>
      <c r="M224" s="115" t="s">
        <v>2306</v>
      </c>
      <c r="N224" s="115" t="s">
        <v>55</v>
      </c>
      <c r="O224" s="115" t="s">
        <v>1441</v>
      </c>
      <c r="P224" s="20" t="s">
        <v>1572</v>
      </c>
      <c r="Q224" s="20" t="s">
        <v>2214</v>
      </c>
    </row>
    <row r="225" spans="1:17" ht="15.75">
      <c r="A225" s="62" t="s">
        <v>1189</v>
      </c>
      <c r="B225" s="62" t="s">
        <v>1200</v>
      </c>
      <c r="C225" s="115" t="s">
        <v>2293</v>
      </c>
      <c r="D225" s="115" t="s">
        <v>1265</v>
      </c>
      <c r="E225" s="117" t="str">
        <f t="shared" si="6"/>
        <v>อาคารบังคับน้ำบ้านนาคำ ตำบลบ้านนา อำเภอกบินทร์บุรี จังหวัดปราจีนบุรี</v>
      </c>
      <c r="F225" s="115" t="s">
        <v>1266</v>
      </c>
      <c r="G225" s="115" t="s">
        <v>14</v>
      </c>
      <c r="H225" s="115">
        <v>2567</v>
      </c>
      <c r="I225" s="115" t="s">
        <v>1219</v>
      </c>
      <c r="J225" s="115" t="s">
        <v>512</v>
      </c>
      <c r="K225" s="115" t="s">
        <v>802</v>
      </c>
      <c r="L225" s="115" t="s">
        <v>568</v>
      </c>
      <c r="M225" s="115" t="s">
        <v>2298</v>
      </c>
      <c r="N225" s="115" t="s">
        <v>55</v>
      </c>
      <c r="O225" s="115" t="s">
        <v>1441</v>
      </c>
      <c r="P225" s="20" t="s">
        <v>1612</v>
      </c>
      <c r="Q225" s="20" t="s">
        <v>2289</v>
      </c>
    </row>
    <row r="226" spans="1:17" ht="15.75">
      <c r="A226" s="62" t="s">
        <v>1189</v>
      </c>
      <c r="B226" s="62" t="s">
        <v>1200</v>
      </c>
      <c r="C226" s="115" t="s">
        <v>2292</v>
      </c>
      <c r="D226" s="115" t="s">
        <v>1870</v>
      </c>
      <c r="E226" s="117" t="str">
        <f t="shared" si="6"/>
        <v>เชื่อมโยงสินค้าเกษตรปลอดภัยจังหวัดกระบี่ (Krabi Green Market)</v>
      </c>
      <c r="F226" s="115" t="s">
        <v>1871</v>
      </c>
      <c r="G226" s="115" t="s">
        <v>14</v>
      </c>
      <c r="H226" s="115">
        <v>2568</v>
      </c>
      <c r="I226" s="115" t="s">
        <v>1188</v>
      </c>
      <c r="J226" s="115" t="s">
        <v>761</v>
      </c>
      <c r="K226" s="115" t="s">
        <v>1622</v>
      </c>
      <c r="L226" s="115" t="s">
        <v>196</v>
      </c>
      <c r="M226" s="115" t="s">
        <v>2314</v>
      </c>
      <c r="N226" s="115" t="s">
        <v>103</v>
      </c>
      <c r="O226" s="115" t="s">
        <v>1651</v>
      </c>
      <c r="P226" s="20" t="s">
        <v>1872</v>
      </c>
      <c r="Q226" s="20" t="s">
        <v>961</v>
      </c>
    </row>
    <row r="227" spans="1:17" ht="15.75">
      <c r="A227" s="118" t="s">
        <v>1197</v>
      </c>
      <c r="B227" s="118" t="s">
        <v>1206</v>
      </c>
      <c r="C227" s="115" t="s">
        <v>2292</v>
      </c>
      <c r="D227" s="115" t="s">
        <v>46</v>
      </c>
      <c r="E227" s="116" t="s">
        <v>47</v>
      </c>
      <c r="F227" s="115" t="s">
        <v>47</v>
      </c>
      <c r="G227" s="115" t="s">
        <v>14</v>
      </c>
      <c r="H227" s="115">
        <v>2561</v>
      </c>
      <c r="I227" s="115" t="s">
        <v>15</v>
      </c>
      <c r="J227" s="115" t="s">
        <v>16</v>
      </c>
      <c r="K227" s="115" t="s">
        <v>25</v>
      </c>
      <c r="L227" s="115" t="s">
        <v>18</v>
      </c>
      <c r="M227" s="115" t="s">
        <v>2312</v>
      </c>
      <c r="N227" s="115" t="s">
        <v>19</v>
      </c>
      <c r="O227" s="115"/>
      <c r="P227" s="20" t="s">
        <v>48</v>
      </c>
      <c r="Q227" s="20" t="s">
        <v>751</v>
      </c>
    </row>
    <row r="228" spans="1:17" ht="15.75">
      <c r="A228" s="118" t="s">
        <v>1197</v>
      </c>
      <c r="B228" s="118" t="s">
        <v>1206</v>
      </c>
      <c r="C228" s="115" t="s">
        <v>2292</v>
      </c>
      <c r="D228" s="115" t="s">
        <v>89</v>
      </c>
      <c r="E228" s="116" t="s">
        <v>1310</v>
      </c>
      <c r="F228" s="115" t="s">
        <v>90</v>
      </c>
      <c r="G228" s="115" t="s">
        <v>91</v>
      </c>
      <c r="H228" s="115">
        <v>2562</v>
      </c>
      <c r="I228" s="115" t="s">
        <v>51</v>
      </c>
      <c r="J228" s="115" t="s">
        <v>52</v>
      </c>
      <c r="K228" s="115" t="s">
        <v>92</v>
      </c>
      <c r="L228" s="115" t="s">
        <v>93</v>
      </c>
      <c r="M228" s="115" t="s">
        <v>2342</v>
      </c>
      <c r="N228" s="115" t="s">
        <v>19</v>
      </c>
      <c r="O228" s="115"/>
      <c r="P228" s="20" t="s">
        <v>94</v>
      </c>
      <c r="Q228" s="20" t="s">
        <v>751</v>
      </c>
    </row>
    <row r="229" spans="1:17" ht="15.75">
      <c r="A229" s="118" t="s">
        <v>1197</v>
      </c>
      <c r="B229" s="118" t="s">
        <v>1206</v>
      </c>
      <c r="C229" s="115" t="s">
        <v>2292</v>
      </c>
      <c r="D229" s="115" t="s">
        <v>98</v>
      </c>
      <c r="E229" s="116" t="s">
        <v>99</v>
      </c>
      <c r="F229" s="115" t="s">
        <v>99</v>
      </c>
      <c r="G229" s="115" t="s">
        <v>14</v>
      </c>
      <c r="H229" s="115">
        <v>2562</v>
      </c>
      <c r="I229" s="115" t="s">
        <v>51</v>
      </c>
      <c r="J229" s="115" t="s">
        <v>100</v>
      </c>
      <c r="K229" s="115" t="s">
        <v>101</v>
      </c>
      <c r="L229" s="115" t="s">
        <v>102</v>
      </c>
      <c r="M229" s="115" t="s">
        <v>2300</v>
      </c>
      <c r="N229" s="115" t="s">
        <v>103</v>
      </c>
      <c r="O229" s="115"/>
      <c r="P229" s="20" t="s">
        <v>104</v>
      </c>
      <c r="Q229" s="20" t="s">
        <v>751</v>
      </c>
    </row>
    <row r="230" spans="1:17" ht="15.75">
      <c r="A230" s="118" t="s">
        <v>1197</v>
      </c>
      <c r="B230" s="118" t="s">
        <v>1206</v>
      </c>
      <c r="C230" s="115" t="s">
        <v>2292</v>
      </c>
      <c r="D230" s="115" t="s">
        <v>308</v>
      </c>
      <c r="E230" s="116" t="s">
        <v>309</v>
      </c>
      <c r="F230" s="115" t="s">
        <v>309</v>
      </c>
      <c r="G230" s="115" t="s">
        <v>14</v>
      </c>
      <c r="H230" s="115">
        <v>2562</v>
      </c>
      <c r="I230" s="115" t="s">
        <v>51</v>
      </c>
      <c r="J230" s="115" t="s">
        <v>52</v>
      </c>
      <c r="K230" s="115" t="s">
        <v>62</v>
      </c>
      <c r="L230" s="115" t="s">
        <v>63</v>
      </c>
      <c r="M230" s="115" t="s">
        <v>2310</v>
      </c>
      <c r="N230" s="115" t="s">
        <v>55</v>
      </c>
      <c r="O230" s="115"/>
      <c r="P230" s="20" t="s">
        <v>310</v>
      </c>
      <c r="Q230" s="20" t="s">
        <v>751</v>
      </c>
    </row>
    <row r="231" spans="1:17" ht="15.75">
      <c r="A231" s="118" t="s">
        <v>1197</v>
      </c>
      <c r="B231" s="118" t="s">
        <v>1206</v>
      </c>
      <c r="C231" s="115" t="s">
        <v>2292</v>
      </c>
      <c r="D231" s="115" t="s">
        <v>1947</v>
      </c>
      <c r="E231" s="117" t="str">
        <f>HYPERLINK(P231,F231)</f>
        <v>โครงการส่งเสริมอาชีพด้านการเกษตรตามอัตลักษณ์และภูมิปัญญาท้องถิ่น</v>
      </c>
      <c r="F231" s="115" t="s">
        <v>518</v>
      </c>
      <c r="G231" s="115" t="s">
        <v>14</v>
      </c>
      <c r="H231" s="115">
        <v>2563</v>
      </c>
      <c r="I231" s="115" t="s">
        <v>505</v>
      </c>
      <c r="J231" s="115" t="s">
        <v>112</v>
      </c>
      <c r="K231" s="115" t="s">
        <v>591</v>
      </c>
      <c r="L231" s="115" t="s">
        <v>326</v>
      </c>
      <c r="M231" s="115" t="s">
        <v>2307</v>
      </c>
      <c r="N231" s="115" t="s">
        <v>55</v>
      </c>
      <c r="O231" s="115" t="s">
        <v>1920</v>
      </c>
      <c r="P231" s="20" t="s">
        <v>1949</v>
      </c>
      <c r="Q231" s="20" t="s">
        <v>751</v>
      </c>
    </row>
    <row r="232" spans="1:17" ht="15.75">
      <c r="A232" s="118" t="s">
        <v>1197</v>
      </c>
      <c r="B232" s="118" t="s">
        <v>1206</v>
      </c>
      <c r="C232" s="115" t="s">
        <v>2292</v>
      </c>
      <c r="D232" s="115" t="s">
        <v>164</v>
      </c>
      <c r="E232" s="116" t="s">
        <v>165</v>
      </c>
      <c r="F232" s="115" t="s">
        <v>165</v>
      </c>
      <c r="G232" s="115" t="s">
        <v>124</v>
      </c>
      <c r="H232" s="115">
        <v>2563</v>
      </c>
      <c r="I232" s="115" t="s">
        <v>166</v>
      </c>
      <c r="J232" s="115" t="s">
        <v>166</v>
      </c>
      <c r="K232" s="115" t="s">
        <v>167</v>
      </c>
      <c r="L232" s="115" t="s">
        <v>18</v>
      </c>
      <c r="M232" s="115" t="s">
        <v>2312</v>
      </c>
      <c r="N232" s="115" t="s">
        <v>19</v>
      </c>
      <c r="O232" s="115"/>
      <c r="P232" s="20" t="s">
        <v>168</v>
      </c>
      <c r="Q232" s="20" t="s">
        <v>751</v>
      </c>
    </row>
    <row r="233" spans="1:17" ht="15.75">
      <c r="A233" s="118" t="s">
        <v>1197</v>
      </c>
      <c r="B233" s="118" t="s">
        <v>1206</v>
      </c>
      <c r="C233" s="115" t="s">
        <v>2292</v>
      </c>
      <c r="D233" s="115" t="s">
        <v>219</v>
      </c>
      <c r="E233" s="116" t="s">
        <v>220</v>
      </c>
      <c r="F233" s="115" t="s">
        <v>220</v>
      </c>
      <c r="G233" s="115" t="s">
        <v>14</v>
      </c>
      <c r="H233" s="115">
        <v>2563</v>
      </c>
      <c r="I233" s="115" t="s">
        <v>87</v>
      </c>
      <c r="J233" s="115" t="s">
        <v>142</v>
      </c>
      <c r="K233" s="115"/>
      <c r="L233" s="115" t="s">
        <v>221</v>
      </c>
      <c r="M233" s="115" t="s">
        <v>2490</v>
      </c>
      <c r="N233" s="115" t="s">
        <v>149</v>
      </c>
      <c r="O233" s="115"/>
      <c r="P233" s="20" t="s">
        <v>222</v>
      </c>
      <c r="Q233" s="20" t="s">
        <v>751</v>
      </c>
    </row>
    <row r="234" spans="1:17" ht="15.75">
      <c r="A234" s="118" t="s">
        <v>1197</v>
      </c>
      <c r="B234" s="118" t="s">
        <v>1206</v>
      </c>
      <c r="C234" s="115" t="s">
        <v>2292</v>
      </c>
      <c r="D234" s="115" t="s">
        <v>355</v>
      </c>
      <c r="E234" s="116" t="s">
        <v>356</v>
      </c>
      <c r="F234" s="115" t="s">
        <v>356</v>
      </c>
      <c r="G234" s="115" t="s">
        <v>14</v>
      </c>
      <c r="H234" s="115">
        <v>2563</v>
      </c>
      <c r="I234" s="115" t="s">
        <v>87</v>
      </c>
      <c r="J234" s="115" t="s">
        <v>142</v>
      </c>
      <c r="K234" s="115" t="s">
        <v>137</v>
      </c>
      <c r="L234" s="115" t="s">
        <v>340</v>
      </c>
      <c r="M234" s="115" t="s">
        <v>2354</v>
      </c>
      <c r="N234" s="115" t="s">
        <v>19</v>
      </c>
      <c r="O234" s="115"/>
      <c r="P234" s="20" t="s">
        <v>357</v>
      </c>
      <c r="Q234" s="20" t="s">
        <v>1206</v>
      </c>
    </row>
    <row r="235" spans="1:17" ht="15.75">
      <c r="A235" s="118" t="s">
        <v>1197</v>
      </c>
      <c r="B235" s="118" t="s">
        <v>1206</v>
      </c>
      <c r="C235" s="115" t="s">
        <v>2292</v>
      </c>
      <c r="D235" s="115" t="s">
        <v>369</v>
      </c>
      <c r="E235" s="116" t="s">
        <v>370</v>
      </c>
      <c r="F235" s="115" t="s">
        <v>370</v>
      </c>
      <c r="G235" s="115" t="s">
        <v>14</v>
      </c>
      <c r="H235" s="115">
        <v>2563</v>
      </c>
      <c r="I235" s="115" t="s">
        <v>87</v>
      </c>
      <c r="J235" s="115" t="s">
        <v>142</v>
      </c>
      <c r="K235" s="115" t="s">
        <v>92</v>
      </c>
      <c r="L235" s="115" t="s">
        <v>364</v>
      </c>
      <c r="M235" s="115" t="s">
        <v>2336</v>
      </c>
      <c r="N235" s="115" t="s">
        <v>19</v>
      </c>
      <c r="O235" s="115"/>
      <c r="P235" s="20" t="s">
        <v>371</v>
      </c>
      <c r="Q235" s="20" t="s">
        <v>1206</v>
      </c>
    </row>
    <row r="236" spans="1:17" ht="15.75">
      <c r="A236" s="118" t="s">
        <v>1197</v>
      </c>
      <c r="B236" s="118" t="s">
        <v>1206</v>
      </c>
      <c r="C236" s="115" t="s">
        <v>2292</v>
      </c>
      <c r="D236" s="115" t="s">
        <v>399</v>
      </c>
      <c r="E236" s="116" t="s">
        <v>400</v>
      </c>
      <c r="F236" s="115" t="s">
        <v>400</v>
      </c>
      <c r="G236" s="115" t="s">
        <v>14</v>
      </c>
      <c r="H236" s="115">
        <v>2563</v>
      </c>
      <c r="I236" s="115" t="s">
        <v>87</v>
      </c>
      <c r="J236" s="115" t="s">
        <v>142</v>
      </c>
      <c r="K236" s="115" t="s">
        <v>401</v>
      </c>
      <c r="L236" s="115" t="s">
        <v>402</v>
      </c>
      <c r="M236" s="115" t="s">
        <v>2315</v>
      </c>
      <c r="N236" s="115" t="s">
        <v>19</v>
      </c>
      <c r="O236" s="115"/>
      <c r="P236" s="20" t="s">
        <v>403</v>
      </c>
      <c r="Q236" s="20" t="s">
        <v>1206</v>
      </c>
    </row>
    <row r="237" spans="1:17" ht="15.75">
      <c r="A237" s="118" t="s">
        <v>1197</v>
      </c>
      <c r="B237" s="118" t="s">
        <v>1206</v>
      </c>
      <c r="C237" s="115" t="s">
        <v>2292</v>
      </c>
      <c r="D237" s="115" t="s">
        <v>412</v>
      </c>
      <c r="E237" s="116" t="s">
        <v>413</v>
      </c>
      <c r="F237" s="115" t="s">
        <v>413</v>
      </c>
      <c r="G237" s="115" t="s">
        <v>14</v>
      </c>
      <c r="H237" s="115">
        <v>2563</v>
      </c>
      <c r="I237" s="115" t="s">
        <v>87</v>
      </c>
      <c r="J237" s="115" t="s">
        <v>142</v>
      </c>
      <c r="K237" s="115" t="s">
        <v>325</v>
      </c>
      <c r="L237" s="115" t="s">
        <v>326</v>
      </c>
      <c r="M237" s="115" t="s">
        <v>2307</v>
      </c>
      <c r="N237" s="115" t="s">
        <v>55</v>
      </c>
      <c r="O237" s="115"/>
      <c r="P237" s="20" t="s">
        <v>414</v>
      </c>
      <c r="Q237" s="20" t="s">
        <v>1206</v>
      </c>
    </row>
    <row r="238" spans="1:17" ht="15.75">
      <c r="A238" s="118" t="s">
        <v>1197</v>
      </c>
      <c r="B238" s="118" t="s">
        <v>1206</v>
      </c>
      <c r="C238" s="115" t="s">
        <v>2292</v>
      </c>
      <c r="D238" s="115" t="s">
        <v>415</v>
      </c>
      <c r="E238" s="116" t="s">
        <v>416</v>
      </c>
      <c r="F238" s="115" t="s">
        <v>416</v>
      </c>
      <c r="G238" s="115" t="s">
        <v>14</v>
      </c>
      <c r="H238" s="115">
        <v>2563</v>
      </c>
      <c r="I238" s="115" t="s">
        <v>190</v>
      </c>
      <c r="J238" s="115" t="s">
        <v>142</v>
      </c>
      <c r="K238" s="115" t="s">
        <v>321</v>
      </c>
      <c r="L238" s="115" t="s">
        <v>186</v>
      </c>
      <c r="M238" s="115" t="s">
        <v>2301</v>
      </c>
      <c r="N238" s="115" t="s">
        <v>55</v>
      </c>
      <c r="O238" s="115"/>
      <c r="P238" s="20" t="s">
        <v>417</v>
      </c>
      <c r="Q238" s="20" t="s">
        <v>1206</v>
      </c>
    </row>
    <row r="239" spans="1:17" ht="15.75">
      <c r="A239" s="118" t="s">
        <v>1197</v>
      </c>
      <c r="B239" s="118" t="s">
        <v>1206</v>
      </c>
      <c r="C239" s="115" t="s">
        <v>2292</v>
      </c>
      <c r="D239" s="115" t="s">
        <v>429</v>
      </c>
      <c r="E239" s="116" t="s">
        <v>430</v>
      </c>
      <c r="F239" s="115" t="s">
        <v>430</v>
      </c>
      <c r="G239" s="115" t="s">
        <v>14</v>
      </c>
      <c r="H239" s="115">
        <v>2563</v>
      </c>
      <c r="I239" s="115" t="s">
        <v>190</v>
      </c>
      <c r="J239" s="115" t="s">
        <v>142</v>
      </c>
      <c r="K239" s="115" t="s">
        <v>423</v>
      </c>
      <c r="L239" s="115" t="s">
        <v>186</v>
      </c>
      <c r="M239" s="115" t="s">
        <v>2301</v>
      </c>
      <c r="N239" s="115" t="s">
        <v>55</v>
      </c>
      <c r="O239" s="115"/>
      <c r="P239" s="20" t="s">
        <v>431</v>
      </c>
      <c r="Q239" s="20" t="s">
        <v>1206</v>
      </c>
    </row>
    <row r="240" spans="1:17" ht="15.75">
      <c r="A240" s="118" t="s">
        <v>1197</v>
      </c>
      <c r="B240" s="118" t="s">
        <v>1206</v>
      </c>
      <c r="C240" s="115" t="s">
        <v>2292</v>
      </c>
      <c r="D240" s="115" t="s">
        <v>470</v>
      </c>
      <c r="E240" s="116" t="s">
        <v>471</v>
      </c>
      <c r="F240" s="115" t="s">
        <v>471</v>
      </c>
      <c r="G240" s="115" t="s">
        <v>14</v>
      </c>
      <c r="H240" s="115">
        <v>2563</v>
      </c>
      <c r="I240" s="115" t="s">
        <v>171</v>
      </c>
      <c r="J240" s="115" t="s">
        <v>142</v>
      </c>
      <c r="K240" s="115" t="s">
        <v>472</v>
      </c>
      <c r="L240" s="115" t="s">
        <v>196</v>
      </c>
      <c r="M240" s="115" t="s">
        <v>2314</v>
      </c>
      <c r="N240" s="115" t="s">
        <v>103</v>
      </c>
      <c r="O240" s="115"/>
      <c r="P240" s="20" t="s">
        <v>473</v>
      </c>
      <c r="Q240" s="20" t="s">
        <v>1206</v>
      </c>
    </row>
    <row r="241" spans="1:17" ht="15.75">
      <c r="A241" s="118" t="s">
        <v>1197</v>
      </c>
      <c r="B241" s="118" t="s">
        <v>1206</v>
      </c>
      <c r="C241" s="115" t="s">
        <v>2292</v>
      </c>
      <c r="D241" s="115" t="s">
        <v>490</v>
      </c>
      <c r="E241" s="116" t="s">
        <v>1312</v>
      </c>
      <c r="F241" s="115" t="s">
        <v>491</v>
      </c>
      <c r="G241" s="115" t="s">
        <v>124</v>
      </c>
      <c r="H241" s="115">
        <v>2563</v>
      </c>
      <c r="I241" s="115" t="s">
        <v>171</v>
      </c>
      <c r="J241" s="115" t="s">
        <v>488</v>
      </c>
      <c r="K241" s="115" t="s">
        <v>167</v>
      </c>
      <c r="L241" s="115" t="s">
        <v>18</v>
      </c>
      <c r="M241" s="115" t="s">
        <v>2312</v>
      </c>
      <c r="N241" s="115" t="s">
        <v>19</v>
      </c>
      <c r="O241" s="115"/>
      <c r="P241" s="20" t="s">
        <v>492</v>
      </c>
      <c r="Q241" s="20" t="s">
        <v>1206</v>
      </c>
    </row>
    <row r="242" spans="1:17" ht="15.75">
      <c r="A242" s="118" t="s">
        <v>1197</v>
      </c>
      <c r="B242" s="118" t="s">
        <v>1206</v>
      </c>
      <c r="C242" s="115" t="s">
        <v>2292</v>
      </c>
      <c r="D242" s="115" t="s">
        <v>629</v>
      </c>
      <c r="E242" s="117" t="str">
        <f t="shared" ref="E242:E272" si="7">HYPERLINK(P242,F242)</f>
        <v>โครงการพัฒนากระบือพันธุ์ดี จังหวัดอุทัยธานี</v>
      </c>
      <c r="F242" s="115" t="s">
        <v>630</v>
      </c>
      <c r="G242" s="115" t="s">
        <v>14</v>
      </c>
      <c r="H242" s="115">
        <v>2564</v>
      </c>
      <c r="I242" s="115" t="s">
        <v>468</v>
      </c>
      <c r="J242" s="115" t="s">
        <v>488</v>
      </c>
      <c r="K242" s="115" t="s">
        <v>631</v>
      </c>
      <c r="L242" s="115" t="s">
        <v>326</v>
      </c>
      <c r="M242" s="115" t="s">
        <v>2307</v>
      </c>
      <c r="N242" s="115" t="s">
        <v>55</v>
      </c>
      <c r="O242" s="115" t="s">
        <v>1958</v>
      </c>
      <c r="P242" s="20" t="s">
        <v>1961</v>
      </c>
      <c r="Q242" s="20" t="s">
        <v>1206</v>
      </c>
    </row>
    <row r="243" spans="1:17" ht="15.75">
      <c r="A243" s="118" t="s">
        <v>1197</v>
      </c>
      <c r="B243" s="118" t="s">
        <v>1206</v>
      </c>
      <c r="C243" s="115" t="s">
        <v>2292</v>
      </c>
      <c r="D243" s="115" t="s">
        <v>742</v>
      </c>
      <c r="E243" s="117" t="str">
        <f t="shared" si="7"/>
        <v>โครงการอนุรักษ์พันธุกรรมพืชอันเนื่องมาจากพระราชดำริฯ : โครงการการถ่ายทอดองค์ความรู้สู่ชุมชนเพื่อพัฒนาผลิตภัณฑ์สำหรับการอนุรักษ์พันธุกรรมพืชบัวหลวงและบัวฉัตรชุมชนคลองมหาสวัสดิ์ อำเภอนครชัยศรี จังหวัดนครปฐม</v>
      </c>
      <c r="F243" s="115" t="s">
        <v>743</v>
      </c>
      <c r="G243" s="115" t="s">
        <v>14</v>
      </c>
      <c r="H243" s="115">
        <v>2564</v>
      </c>
      <c r="I243" s="115" t="s">
        <v>200</v>
      </c>
      <c r="J243" s="115" t="s">
        <v>200</v>
      </c>
      <c r="K243" s="115" t="s">
        <v>744</v>
      </c>
      <c r="L243" s="115" t="s">
        <v>520</v>
      </c>
      <c r="M243" s="115" t="s">
        <v>2324</v>
      </c>
      <c r="N243" s="115" t="s">
        <v>19</v>
      </c>
      <c r="O243" s="115" t="s">
        <v>1958</v>
      </c>
      <c r="P243" s="20" t="s">
        <v>1984</v>
      </c>
      <c r="Q243" s="20" t="s">
        <v>1206</v>
      </c>
    </row>
    <row r="244" spans="1:17" ht="15.75">
      <c r="A244" s="118" t="s">
        <v>1197</v>
      </c>
      <c r="B244" s="118" t="s">
        <v>1206</v>
      </c>
      <c r="C244" s="115" t="s">
        <v>2292</v>
      </c>
      <c r="D244" s="115" t="s">
        <v>732</v>
      </c>
      <c r="E244" s="117" t="str">
        <f t="shared" si="7"/>
        <v>โครงการสนับสนุนการสร้างต้นแบบและพัฒนาแหล่งเรียนรู้การบริการวิชาการคณะเทคโนโลยี</v>
      </c>
      <c r="F244" s="115" t="s">
        <v>733</v>
      </c>
      <c r="G244" s="115" t="s">
        <v>14</v>
      </c>
      <c r="H244" s="115">
        <v>2564</v>
      </c>
      <c r="I244" s="115" t="s">
        <v>468</v>
      </c>
      <c r="J244" s="115" t="s">
        <v>488</v>
      </c>
      <c r="K244" s="115" t="s">
        <v>734</v>
      </c>
      <c r="L244" s="115" t="s">
        <v>735</v>
      </c>
      <c r="M244" s="115" t="s">
        <v>2318</v>
      </c>
      <c r="N244" s="115" t="s">
        <v>19</v>
      </c>
      <c r="O244" s="115" t="s">
        <v>1958</v>
      </c>
      <c r="P244" s="20" t="s">
        <v>1999</v>
      </c>
      <c r="Q244" s="20" t="s">
        <v>1206</v>
      </c>
    </row>
    <row r="245" spans="1:17" ht="15.75">
      <c r="A245" s="118" t="s">
        <v>1197</v>
      </c>
      <c r="B245" s="118" t="s">
        <v>1206</v>
      </c>
      <c r="C245" s="115" t="s">
        <v>2292</v>
      </c>
      <c r="D245" s="115" t="s">
        <v>721</v>
      </c>
      <c r="E245" s="117" t="str">
        <f t="shared" si="7"/>
        <v>กิจกรรมหลัก การพัฒนารูปแบบการจัดการความรู้ ทางการเกษตรของผู้สูงอายุเพื่อพัฒนานวัตกรรมทางการตลาด (สินค้าเกษตรจากผู้สูงอายุสมัยใหม่: Elderly Smart Product)</v>
      </c>
      <c r="F245" s="115" t="s">
        <v>722</v>
      </c>
      <c r="G245" s="115" t="s">
        <v>14</v>
      </c>
      <c r="H245" s="115">
        <v>2564</v>
      </c>
      <c r="I245" s="115" t="s">
        <v>468</v>
      </c>
      <c r="J245" s="115" t="s">
        <v>488</v>
      </c>
      <c r="K245" s="115"/>
      <c r="L245" s="115" t="s">
        <v>701</v>
      </c>
      <c r="M245" s="115" t="s">
        <v>2494</v>
      </c>
      <c r="N245" s="115" t="s">
        <v>149</v>
      </c>
      <c r="O245" s="115" t="s">
        <v>1958</v>
      </c>
      <c r="P245" s="20" t="s">
        <v>2022</v>
      </c>
      <c r="Q245" s="20" t="s">
        <v>1206</v>
      </c>
    </row>
    <row r="246" spans="1:17" ht="15.75">
      <c r="A246" s="118" t="s">
        <v>1197</v>
      </c>
      <c r="B246" s="118" t="s">
        <v>1206</v>
      </c>
      <c r="C246" s="115" t="s">
        <v>2292</v>
      </c>
      <c r="D246" s="115" t="s">
        <v>699</v>
      </c>
      <c r="E246" s="117" t="str">
        <f t="shared" si="7"/>
        <v>โครงการส่งเสริมและพัฒนาการผลิตปศุสัตว์และประมงจังหวัดมุกดาหาร กิจกรรมที่ 2 การส่งเสริมและพัฒนาผลิตประมงจังหวัดมุกดาหาร</v>
      </c>
      <c r="F246" s="115" t="s">
        <v>700</v>
      </c>
      <c r="G246" s="115" t="s">
        <v>14</v>
      </c>
      <c r="H246" s="115">
        <v>2564</v>
      </c>
      <c r="I246" s="115" t="s">
        <v>468</v>
      </c>
      <c r="J246" s="115" t="s">
        <v>488</v>
      </c>
      <c r="K246" s="115"/>
      <c r="L246" s="115" t="s">
        <v>701</v>
      </c>
      <c r="M246" s="115" t="s">
        <v>2494</v>
      </c>
      <c r="N246" s="115" t="s">
        <v>149</v>
      </c>
      <c r="O246" s="115" t="s">
        <v>1958</v>
      </c>
      <c r="P246" s="20" t="s">
        <v>2023</v>
      </c>
      <c r="Q246" s="20" t="s">
        <v>1206</v>
      </c>
    </row>
    <row r="247" spans="1:17" ht="15.75">
      <c r="A247" s="118" t="s">
        <v>1197</v>
      </c>
      <c r="B247" s="118" t="s">
        <v>1206</v>
      </c>
      <c r="C247" s="115" t="s">
        <v>2292</v>
      </c>
      <c r="D247" s="115" t="s">
        <v>641</v>
      </c>
      <c r="E247" s="117" t="str">
        <f t="shared" si="7"/>
        <v>ต่อเติมอาคารจำหน่ายสินค้าตลาดดอยมูเซอใหม่และเทคอนกรีต หมู่ที่ 5 ตำบลด่านแม่ละเมา อำเภอแม่สอด จังหวัดตาก (ภายใต้โครงการรส่งเสริมการเกษตรแบบบูรณาการ)</v>
      </c>
      <c r="F247" s="115" t="s">
        <v>642</v>
      </c>
      <c r="G247" s="115" t="s">
        <v>14</v>
      </c>
      <c r="H247" s="115">
        <v>2564</v>
      </c>
      <c r="I247" s="115" t="s">
        <v>468</v>
      </c>
      <c r="J247" s="115" t="s">
        <v>488</v>
      </c>
      <c r="K247" s="115" t="s">
        <v>643</v>
      </c>
      <c r="L247" s="115" t="s">
        <v>644</v>
      </c>
      <c r="M247" s="115" t="s">
        <v>2338</v>
      </c>
      <c r="N247" s="115" t="s">
        <v>645</v>
      </c>
      <c r="O247" s="115" t="s">
        <v>1958</v>
      </c>
      <c r="P247" s="20" t="s">
        <v>2027</v>
      </c>
      <c r="Q247" s="20" t="s">
        <v>1206</v>
      </c>
    </row>
    <row r="248" spans="1:17" ht="15.75">
      <c r="A248" s="118" t="s">
        <v>1197</v>
      </c>
      <c r="B248" s="118" t="s">
        <v>1206</v>
      </c>
      <c r="C248" s="115" t="s">
        <v>2292</v>
      </c>
      <c r="D248" s="115" t="s">
        <v>543</v>
      </c>
      <c r="E248" s="117" t="str">
        <f t="shared" si="7"/>
        <v>โครงการส่งเสริมและพัฒนามูลค่าสินค้าเกษตรด้านหม่อนไหม ปี 2564</v>
      </c>
      <c r="F248" s="115" t="s">
        <v>544</v>
      </c>
      <c r="G248" s="115" t="s">
        <v>14</v>
      </c>
      <c r="H248" s="115">
        <v>2564</v>
      </c>
      <c r="I248" s="115" t="s">
        <v>468</v>
      </c>
      <c r="J248" s="115" t="s">
        <v>488</v>
      </c>
      <c r="K248" s="115" t="s">
        <v>62</v>
      </c>
      <c r="L248" s="115" t="s">
        <v>63</v>
      </c>
      <c r="M248" s="115" t="s">
        <v>2310</v>
      </c>
      <c r="N248" s="115" t="s">
        <v>55</v>
      </c>
      <c r="O248" s="115" t="s">
        <v>1958</v>
      </c>
      <c r="P248" s="20" t="s">
        <v>2045</v>
      </c>
      <c r="Q248" s="20" t="s">
        <v>1206</v>
      </c>
    </row>
    <row r="249" spans="1:17" ht="15.75">
      <c r="A249" s="118" t="s">
        <v>1197</v>
      </c>
      <c r="B249" s="118" t="s">
        <v>1206</v>
      </c>
      <c r="C249" s="115" t="s">
        <v>2292</v>
      </c>
      <c r="D249" s="115" t="s">
        <v>558</v>
      </c>
      <c r="E249" s="117" t="str">
        <f t="shared" si="7"/>
        <v>โครงการพัฒนาและส่งเสริมการผลิตสินค้าเกษตร</v>
      </c>
      <c r="F249" s="115" t="s">
        <v>160</v>
      </c>
      <c r="G249" s="115" t="s">
        <v>14</v>
      </c>
      <c r="H249" s="115">
        <v>2564</v>
      </c>
      <c r="I249" s="115" t="s">
        <v>468</v>
      </c>
      <c r="J249" s="115" t="s">
        <v>488</v>
      </c>
      <c r="K249" s="115" t="s">
        <v>161</v>
      </c>
      <c r="L249" s="115" t="s">
        <v>162</v>
      </c>
      <c r="M249" s="115" t="s">
        <v>2302</v>
      </c>
      <c r="N249" s="115" t="s">
        <v>55</v>
      </c>
      <c r="O249" s="115" t="s">
        <v>1958</v>
      </c>
      <c r="P249" s="20" t="s">
        <v>2050</v>
      </c>
      <c r="Q249" s="20" t="s">
        <v>1206</v>
      </c>
    </row>
    <row r="250" spans="1:17" ht="15.75">
      <c r="A250" s="118" t="s">
        <v>1197</v>
      </c>
      <c r="B250" s="118" t="s">
        <v>1206</v>
      </c>
      <c r="C250" s="115" t="s">
        <v>2292</v>
      </c>
      <c r="D250" s="115" t="s">
        <v>624</v>
      </c>
      <c r="E250" s="117" t="str">
        <f t="shared" si="7"/>
        <v>ส่งเสริมการปลูกพืชแบบผสมผสานทดแทนการปลูกพืชเชิงเดี่ยวบนพื้นที่สูง (ภายใต้โครงการส่งเสริมการเกษตรแบบบูรณาการ)</v>
      </c>
      <c r="F250" s="115" t="s">
        <v>625</v>
      </c>
      <c r="G250" s="115" t="s">
        <v>91</v>
      </c>
      <c r="H250" s="115">
        <v>2564</v>
      </c>
      <c r="I250" s="115" t="s">
        <v>468</v>
      </c>
      <c r="J250" s="115" t="s">
        <v>488</v>
      </c>
      <c r="K250" s="115" t="s">
        <v>623</v>
      </c>
      <c r="L250" s="115" t="s">
        <v>114</v>
      </c>
      <c r="M250" s="115" t="s">
        <v>2311</v>
      </c>
      <c r="N250" s="115" t="s">
        <v>55</v>
      </c>
      <c r="O250" s="115" t="s">
        <v>1958</v>
      </c>
      <c r="P250" s="20" t="s">
        <v>2057</v>
      </c>
      <c r="Q250" s="20" t="s">
        <v>1206</v>
      </c>
    </row>
    <row r="251" spans="1:17" ht="15.75">
      <c r="A251" s="118" t="s">
        <v>1197</v>
      </c>
      <c r="B251" s="118" t="s">
        <v>1206</v>
      </c>
      <c r="C251" s="115" t="s">
        <v>2292</v>
      </c>
      <c r="D251" s="115" t="s">
        <v>863</v>
      </c>
      <c r="E251" s="117" t="str">
        <f t="shared" si="7"/>
        <v>ส่งเสริมและพัฒนายกระดับคุณภาพชีวิตคนเชียงรายตามศาสตร์พระราชา</v>
      </c>
      <c r="F251" s="115" t="s">
        <v>864</v>
      </c>
      <c r="G251" s="115" t="s">
        <v>14</v>
      </c>
      <c r="H251" s="115">
        <v>2565</v>
      </c>
      <c r="I251" s="115" t="s">
        <v>505</v>
      </c>
      <c r="J251" s="115" t="s">
        <v>112</v>
      </c>
      <c r="K251" s="115" t="s">
        <v>865</v>
      </c>
      <c r="L251" s="115" t="s">
        <v>186</v>
      </c>
      <c r="M251" s="115" t="s">
        <v>2301</v>
      </c>
      <c r="N251" s="115" t="s">
        <v>55</v>
      </c>
      <c r="O251" s="115" t="s">
        <v>1337</v>
      </c>
      <c r="P251" s="20" t="s">
        <v>2068</v>
      </c>
      <c r="Q251" s="20" t="s">
        <v>1206</v>
      </c>
    </row>
    <row r="252" spans="1:17" ht="15.75">
      <c r="A252" s="118" t="s">
        <v>1197</v>
      </c>
      <c r="B252" s="118" t="s">
        <v>1206</v>
      </c>
      <c r="C252" s="115" t="s">
        <v>2292</v>
      </c>
      <c r="D252" s="115" t="s">
        <v>905</v>
      </c>
      <c r="E252" s="117" t="str">
        <f t="shared" si="7"/>
        <v>โครงการ  ส่งเสริมและเพิ่มประสิทธิภาพ การผลิต การแปรรูป สินค้าเกษตรปลอดภัยและเกษตรอินทรีย์ ด้วยเทคโนโลยีและนวัตกรรม กิจกรรม : ส่งเสริมการผลิตพืชอัตลักษณ์และเกษตรพื้นถิ่น</v>
      </c>
      <c r="F252" s="115" t="s">
        <v>906</v>
      </c>
      <c r="G252" s="115" t="s">
        <v>14</v>
      </c>
      <c r="H252" s="115">
        <v>2565</v>
      </c>
      <c r="I252" s="115" t="s">
        <v>505</v>
      </c>
      <c r="J252" s="115" t="s">
        <v>696</v>
      </c>
      <c r="K252" s="115" t="s">
        <v>687</v>
      </c>
      <c r="L252" s="115" t="s">
        <v>186</v>
      </c>
      <c r="M252" s="115" t="s">
        <v>2301</v>
      </c>
      <c r="N252" s="115" t="s">
        <v>55</v>
      </c>
      <c r="O252" s="115" t="s">
        <v>1337</v>
      </c>
      <c r="P252" s="20" t="s">
        <v>2091</v>
      </c>
      <c r="Q252" s="20" t="s">
        <v>1206</v>
      </c>
    </row>
    <row r="253" spans="1:17" ht="15.75">
      <c r="A253" s="118" t="s">
        <v>1197</v>
      </c>
      <c r="B253" s="118" t="s">
        <v>1206</v>
      </c>
      <c r="C253" s="115" t="s">
        <v>2292</v>
      </c>
      <c r="D253" s="115" t="s">
        <v>940</v>
      </c>
      <c r="E253" s="117" t="str">
        <f t="shared" si="7"/>
        <v>ศูนย์วิจัยพืชยืนต้นและไม้ผลเมืองร้อน</v>
      </c>
      <c r="F253" s="115" t="s">
        <v>731</v>
      </c>
      <c r="G253" s="115" t="s">
        <v>14</v>
      </c>
      <c r="H253" s="115">
        <v>2565</v>
      </c>
      <c r="I253" s="115" t="s">
        <v>505</v>
      </c>
      <c r="J253" s="115" t="s">
        <v>112</v>
      </c>
      <c r="K253" s="115" t="s">
        <v>229</v>
      </c>
      <c r="L253" s="115" t="s">
        <v>79</v>
      </c>
      <c r="M253" s="115" t="s">
        <v>2305</v>
      </c>
      <c r="N253" s="115" t="s">
        <v>19</v>
      </c>
      <c r="O253" s="115" t="s">
        <v>1337</v>
      </c>
      <c r="P253" s="20" t="s">
        <v>2100</v>
      </c>
      <c r="Q253" s="20" t="s">
        <v>1927</v>
      </c>
    </row>
    <row r="254" spans="1:17" ht="15.75">
      <c r="A254" s="118" t="s">
        <v>1197</v>
      </c>
      <c r="B254" s="118" t="s">
        <v>1206</v>
      </c>
      <c r="C254" s="115" t="s">
        <v>2292</v>
      </c>
      <c r="D254" s="115" t="s">
        <v>830</v>
      </c>
      <c r="E254" s="117" t="str">
        <f t="shared" si="7"/>
        <v>โครงการผลิตพันธุ์หม่อนและไข่ไหมพันธุ์ดีระบบ Seed Area ปี 2565</v>
      </c>
      <c r="F254" s="115" t="s">
        <v>509</v>
      </c>
      <c r="G254" s="115" t="s">
        <v>14</v>
      </c>
      <c r="H254" s="115">
        <v>2565</v>
      </c>
      <c r="I254" s="115" t="s">
        <v>505</v>
      </c>
      <c r="J254" s="115" t="s">
        <v>112</v>
      </c>
      <c r="K254" s="115" t="s">
        <v>62</v>
      </c>
      <c r="L254" s="115" t="s">
        <v>63</v>
      </c>
      <c r="M254" s="115" t="s">
        <v>2310</v>
      </c>
      <c r="N254" s="115" t="s">
        <v>55</v>
      </c>
      <c r="O254" s="115" t="s">
        <v>1337</v>
      </c>
      <c r="P254" s="20" t="s">
        <v>2121</v>
      </c>
      <c r="Q254" s="20" t="s">
        <v>1927</v>
      </c>
    </row>
    <row r="255" spans="1:17" ht="15.75">
      <c r="A255" s="118" t="s">
        <v>1197</v>
      </c>
      <c r="B255" s="118" t="s">
        <v>1206</v>
      </c>
      <c r="C255" s="115" t="s">
        <v>2292</v>
      </c>
      <c r="D255" s="115" t="s">
        <v>818</v>
      </c>
      <c r="E255" s="117" t="str">
        <f t="shared" si="7"/>
        <v>ฝึกอบรมการทำผลิตภัณฑ์งานประดิษฐ์จากบัวหลวง</v>
      </c>
      <c r="F255" s="115" t="s">
        <v>819</v>
      </c>
      <c r="G255" s="115" t="s">
        <v>14</v>
      </c>
      <c r="H255" s="115">
        <v>2565</v>
      </c>
      <c r="I255" s="115" t="s">
        <v>505</v>
      </c>
      <c r="J255" s="115" t="s">
        <v>112</v>
      </c>
      <c r="K255" s="115" t="s">
        <v>820</v>
      </c>
      <c r="L255" s="115" t="s">
        <v>18</v>
      </c>
      <c r="M255" s="115" t="s">
        <v>2312</v>
      </c>
      <c r="N255" s="115" t="s">
        <v>19</v>
      </c>
      <c r="O255" s="115" t="s">
        <v>1337</v>
      </c>
      <c r="P255" s="20" t="s">
        <v>2125</v>
      </c>
      <c r="Q255" s="20" t="s">
        <v>1927</v>
      </c>
    </row>
    <row r="256" spans="1:17" ht="15.75">
      <c r="A256" s="118" t="s">
        <v>1197</v>
      </c>
      <c r="B256" s="118" t="s">
        <v>1206</v>
      </c>
      <c r="C256" s="115" t="s">
        <v>2292</v>
      </c>
      <c r="D256" s="115" t="s">
        <v>891</v>
      </c>
      <c r="E256" s="117" t="str">
        <f t="shared" si="7"/>
        <v xml:space="preserve">โครงการสำรวจเก็บรวบรวมภูมิปัญญาท้องถิ่นด้านพืชอาหารและสมุนไพร </v>
      </c>
      <c r="F256" s="115" t="s">
        <v>2133</v>
      </c>
      <c r="G256" s="115" t="s">
        <v>124</v>
      </c>
      <c r="H256" s="115">
        <v>2565</v>
      </c>
      <c r="I256" s="115" t="s">
        <v>505</v>
      </c>
      <c r="J256" s="115" t="s">
        <v>112</v>
      </c>
      <c r="K256" s="115" t="s">
        <v>127</v>
      </c>
      <c r="L256" s="115" t="s">
        <v>128</v>
      </c>
      <c r="M256" s="115" t="s">
        <v>2330</v>
      </c>
      <c r="N256" s="115" t="s">
        <v>19</v>
      </c>
      <c r="O256" s="115" t="s">
        <v>1337</v>
      </c>
      <c r="P256" s="20" t="s">
        <v>2134</v>
      </c>
      <c r="Q256" s="20" t="s">
        <v>1927</v>
      </c>
    </row>
    <row r="257" spans="1:17" ht="15.75">
      <c r="A257" s="118" t="s">
        <v>1197</v>
      </c>
      <c r="B257" s="118" t="s">
        <v>1206</v>
      </c>
      <c r="C257" s="115" t="s">
        <v>2292</v>
      </c>
      <c r="D257" s="115" t="s">
        <v>2231</v>
      </c>
      <c r="E257" s="117" t="str">
        <f t="shared" si="7"/>
        <v>โครงการพัฒนางานในพื้นที่ “โครงการเกษตรอทิตยาทร จังหวัดสุรินทร์”</v>
      </c>
      <c r="F257" s="115" t="s">
        <v>2232</v>
      </c>
      <c r="G257" s="115" t="s">
        <v>14</v>
      </c>
      <c r="H257" s="115">
        <v>2565</v>
      </c>
      <c r="I257" s="115" t="s">
        <v>505</v>
      </c>
      <c r="J257" s="115" t="s">
        <v>112</v>
      </c>
      <c r="K257" s="115" t="s">
        <v>620</v>
      </c>
      <c r="L257" s="115" t="s">
        <v>63</v>
      </c>
      <c r="M257" s="115" t="s">
        <v>2310</v>
      </c>
      <c r="N257" s="115" t="s">
        <v>55</v>
      </c>
      <c r="O257" s="115" t="s">
        <v>1337</v>
      </c>
      <c r="P257" s="20" t="s">
        <v>2234</v>
      </c>
      <c r="Q257" s="20" t="s">
        <v>1927</v>
      </c>
    </row>
    <row r="258" spans="1:17" ht="15.75">
      <c r="A258" s="118" t="s">
        <v>1197</v>
      </c>
      <c r="B258" s="118" t="s">
        <v>1206</v>
      </c>
      <c r="C258" s="115" t="s">
        <v>2292</v>
      </c>
      <c r="D258" s="115" t="s">
        <v>983</v>
      </c>
      <c r="E258" s="117" t="str">
        <f t="shared" si="7"/>
        <v xml:space="preserve">การพัฒนาผลิตภัณฑ์แปรรูปจากเปลือกแก้วมังกรในวิสาหกิจชุมชนกลุ่มแปรรูปบ้านแหลมเหนือ: ต.บางตะไนย์ อ.ปากเกร็ด จ.นนทบุรี </v>
      </c>
      <c r="F258" s="115" t="s">
        <v>1352</v>
      </c>
      <c r="G258" s="115" t="s">
        <v>14</v>
      </c>
      <c r="H258" s="115">
        <v>2566</v>
      </c>
      <c r="I258" s="115" t="s">
        <v>521</v>
      </c>
      <c r="J258" s="115" t="s">
        <v>517</v>
      </c>
      <c r="K258" s="115" t="s">
        <v>92</v>
      </c>
      <c r="L258" s="115" t="s">
        <v>705</v>
      </c>
      <c r="M258" s="115" t="s">
        <v>2299</v>
      </c>
      <c r="N258" s="115" t="s">
        <v>19</v>
      </c>
      <c r="O258" s="115" t="s">
        <v>1339</v>
      </c>
      <c r="P258" s="20" t="s">
        <v>1353</v>
      </c>
      <c r="Q258" s="20" t="s">
        <v>1927</v>
      </c>
    </row>
    <row r="259" spans="1:17" ht="15.75">
      <c r="A259" s="118" t="s">
        <v>1197</v>
      </c>
      <c r="B259" s="118" t="s">
        <v>1206</v>
      </c>
      <c r="C259" s="115" t="s">
        <v>2292</v>
      </c>
      <c r="D259" s="115" t="s">
        <v>1000</v>
      </c>
      <c r="E259" s="117" t="str">
        <f t="shared" si="7"/>
        <v>โครงการพัฒนาและเสริมสร้างศักยภาพทางด้านการสร้างมูลค่าเกษตร อาหาร และเทคโนโลยี : พัฒนาและถ่ายทอดเทคโนโลยีปุ๋ยอินทรีย์ พืช สมุนไพร ผลิตภัณฑ์อัตลักษณ์จากพืชผลทางการเกษตร เพื่อเพิ่มมูลค่าและสร้างความมั่นคงทางเศรษฐกิจ</v>
      </c>
      <c r="F259" s="115" t="s">
        <v>1001</v>
      </c>
      <c r="G259" s="115" t="s">
        <v>14</v>
      </c>
      <c r="H259" s="115">
        <v>2566</v>
      </c>
      <c r="I259" s="115" t="s">
        <v>521</v>
      </c>
      <c r="J259" s="115" t="s">
        <v>517</v>
      </c>
      <c r="K259" s="115" t="s">
        <v>933</v>
      </c>
      <c r="L259" s="115" t="s">
        <v>234</v>
      </c>
      <c r="M259" s="115" t="s">
        <v>2304</v>
      </c>
      <c r="N259" s="115" t="s">
        <v>19</v>
      </c>
      <c r="O259" s="115" t="s">
        <v>1339</v>
      </c>
      <c r="P259" s="20" t="s">
        <v>1355</v>
      </c>
      <c r="Q259" s="20" t="s">
        <v>1927</v>
      </c>
    </row>
    <row r="260" spans="1:17" ht="15.75">
      <c r="A260" s="118" t="s">
        <v>1197</v>
      </c>
      <c r="B260" s="118" t="s">
        <v>1206</v>
      </c>
      <c r="C260" s="115" t="s">
        <v>2292</v>
      </c>
      <c r="D260" s="115" t="s">
        <v>1025</v>
      </c>
      <c r="E260" s="117" t="str">
        <f t="shared" si="7"/>
        <v>ส่งเสริมการผลิตปลาสลิดให้ได้มาตรฐาน GAP เพื่อเชื่อมโยงการยื่นขอใช้ตรา GI ปลาสลิดบางบ่อ</v>
      </c>
      <c r="F260" s="115" t="s">
        <v>1026</v>
      </c>
      <c r="G260" s="115" t="s">
        <v>14</v>
      </c>
      <c r="H260" s="115">
        <v>2566</v>
      </c>
      <c r="I260" s="115" t="s">
        <v>521</v>
      </c>
      <c r="J260" s="115" t="s">
        <v>517</v>
      </c>
      <c r="K260" s="115" t="s">
        <v>1027</v>
      </c>
      <c r="L260" s="115" t="s">
        <v>205</v>
      </c>
      <c r="M260" s="115" t="s">
        <v>2306</v>
      </c>
      <c r="N260" s="115" t="s">
        <v>55</v>
      </c>
      <c r="O260" s="115" t="s">
        <v>1339</v>
      </c>
      <c r="P260" s="20" t="s">
        <v>1361</v>
      </c>
      <c r="Q260" s="20" t="s">
        <v>1927</v>
      </c>
    </row>
    <row r="261" spans="1:17" ht="15.75">
      <c r="A261" s="118" t="s">
        <v>1197</v>
      </c>
      <c r="B261" s="118" t="s">
        <v>1206</v>
      </c>
      <c r="C261" s="115" t="s">
        <v>2292</v>
      </c>
      <c r="D261" s="115" t="s">
        <v>1031</v>
      </c>
      <c r="E261" s="117" t="str">
        <f t="shared" si="7"/>
        <v>โครงการส่งเสริมการปลูกพืชอัตลักษณ์พื้นถิ่นในจังหวัดยะลา</v>
      </c>
      <c r="F261" s="115" t="s">
        <v>1032</v>
      </c>
      <c r="G261" s="115" t="s">
        <v>14</v>
      </c>
      <c r="H261" s="115">
        <v>2566</v>
      </c>
      <c r="I261" s="115" t="s">
        <v>1033</v>
      </c>
      <c r="J261" s="115" t="s">
        <v>517</v>
      </c>
      <c r="K261" s="115" t="s">
        <v>321</v>
      </c>
      <c r="L261" s="115" t="s">
        <v>186</v>
      </c>
      <c r="M261" s="115" t="s">
        <v>2301</v>
      </c>
      <c r="N261" s="115" t="s">
        <v>55</v>
      </c>
      <c r="O261" s="115" t="s">
        <v>1339</v>
      </c>
      <c r="P261" s="20" t="s">
        <v>1363</v>
      </c>
      <c r="Q261" s="20" t="s">
        <v>1927</v>
      </c>
    </row>
    <row r="262" spans="1:17" ht="15.75">
      <c r="A262" s="118" t="s">
        <v>1197</v>
      </c>
      <c r="B262" s="118" t="s">
        <v>1206</v>
      </c>
      <c r="C262" s="115" t="s">
        <v>2292</v>
      </c>
      <c r="D262" s="115" t="s">
        <v>1119</v>
      </c>
      <c r="E262" s="117" t="str">
        <f t="shared" si="7"/>
        <v>ส่งเสริมการใช้ปุ๋ยตามค่าวิเคราะห์ดินและธาตุอาหารเสริมในไม้ผล</v>
      </c>
      <c r="F262" s="115" t="s">
        <v>1120</v>
      </c>
      <c r="G262" s="115" t="s">
        <v>14</v>
      </c>
      <c r="H262" s="115">
        <v>2566</v>
      </c>
      <c r="I262" s="115" t="s">
        <v>521</v>
      </c>
      <c r="J262" s="115" t="s">
        <v>517</v>
      </c>
      <c r="K262" s="115" t="s">
        <v>561</v>
      </c>
      <c r="L262" s="115" t="s">
        <v>186</v>
      </c>
      <c r="M262" s="115" t="s">
        <v>2301</v>
      </c>
      <c r="N262" s="115" t="s">
        <v>55</v>
      </c>
      <c r="O262" s="115" t="s">
        <v>1339</v>
      </c>
      <c r="P262" s="20" t="s">
        <v>1428</v>
      </c>
      <c r="Q262" s="20" t="s">
        <v>1927</v>
      </c>
    </row>
    <row r="263" spans="1:17" ht="15.75">
      <c r="A263" s="118" t="s">
        <v>1197</v>
      </c>
      <c r="B263" s="118" t="s">
        <v>1206</v>
      </c>
      <c r="C263" s="115" t="s">
        <v>2292</v>
      </c>
      <c r="D263" s="115" t="s">
        <v>1057</v>
      </c>
      <c r="E263" s="117" t="str">
        <f t="shared" si="7"/>
        <v>ปรับปรุงระบบจำหน่ายไฟฟ้าตลาดมูเซอ (ภายใต้โครงการส่งเสริมการเกษตรแบบบูรณาการ)</v>
      </c>
      <c r="F263" s="115" t="s">
        <v>1058</v>
      </c>
      <c r="G263" s="115" t="s">
        <v>14</v>
      </c>
      <c r="H263" s="115">
        <v>2566</v>
      </c>
      <c r="I263" s="115" t="s">
        <v>521</v>
      </c>
      <c r="J263" s="115" t="s">
        <v>517</v>
      </c>
      <c r="K263" s="115" t="s">
        <v>643</v>
      </c>
      <c r="L263" s="115" t="s">
        <v>644</v>
      </c>
      <c r="M263" s="115" t="s">
        <v>2338</v>
      </c>
      <c r="N263" s="115" t="s">
        <v>645</v>
      </c>
      <c r="O263" s="115" t="s">
        <v>1339</v>
      </c>
      <c r="P263" s="20" t="s">
        <v>2144</v>
      </c>
      <c r="Q263" s="20" t="s">
        <v>1927</v>
      </c>
    </row>
    <row r="264" spans="1:17" ht="15.75">
      <c r="A264" s="118" t="s">
        <v>1197</v>
      </c>
      <c r="B264" s="118" t="s">
        <v>1206</v>
      </c>
      <c r="C264" s="115" t="s">
        <v>2292</v>
      </c>
      <c r="D264" s="115" t="s">
        <v>2256</v>
      </c>
      <c r="E264" s="117" t="str">
        <f t="shared" si="7"/>
        <v xml:space="preserve">โครงการพัฒนากลไกการกำกับดูแลและส่งเสริมการใช้ประโยชน์จากสารสกัดสมุนไพร </v>
      </c>
      <c r="F264" s="115" t="s">
        <v>2257</v>
      </c>
      <c r="G264" s="115" t="s">
        <v>91</v>
      </c>
      <c r="H264" s="115">
        <v>2566</v>
      </c>
      <c r="I264" s="115" t="s">
        <v>845</v>
      </c>
      <c r="J264" s="115" t="s">
        <v>1177</v>
      </c>
      <c r="K264" s="115" t="s">
        <v>2259</v>
      </c>
      <c r="L264" s="115" t="s">
        <v>2258</v>
      </c>
      <c r="M264" s="115" t="s">
        <v>2343</v>
      </c>
      <c r="N264" s="115" t="s">
        <v>1072</v>
      </c>
      <c r="O264" s="115" t="s">
        <v>1339</v>
      </c>
      <c r="P264" s="20" t="s">
        <v>2261</v>
      </c>
      <c r="Q264" s="20" t="s">
        <v>1927</v>
      </c>
    </row>
    <row r="265" spans="1:17" ht="15.75">
      <c r="A265" s="118" t="s">
        <v>1197</v>
      </c>
      <c r="B265" s="118" t="s">
        <v>1206</v>
      </c>
      <c r="C265" s="115" t="s">
        <v>2292</v>
      </c>
      <c r="D265" s="115" t="s">
        <v>2269</v>
      </c>
      <c r="E265" s="117" t="str">
        <f t="shared" si="7"/>
        <v>(6613000015)เพิ่มมูลค่าผลผลิตทางการเกษตร พื้นที่อำเภอวัดเพลง</v>
      </c>
      <c r="F265" s="115" t="s">
        <v>2270</v>
      </c>
      <c r="G265" s="115" t="s">
        <v>124</v>
      </c>
      <c r="H265" s="115">
        <v>2566</v>
      </c>
      <c r="I265" s="115" t="s">
        <v>521</v>
      </c>
      <c r="J265" s="115" t="s">
        <v>517</v>
      </c>
      <c r="K265" s="115" t="s">
        <v>377</v>
      </c>
      <c r="L265" s="115" t="s">
        <v>1458</v>
      </c>
      <c r="M265" s="115" t="s">
        <v>2323</v>
      </c>
      <c r="N265" s="115" t="s">
        <v>19</v>
      </c>
      <c r="O265" s="115" t="s">
        <v>1339</v>
      </c>
      <c r="P265" s="20" t="s">
        <v>2271</v>
      </c>
      <c r="Q265" s="20" t="s">
        <v>1927</v>
      </c>
    </row>
    <row r="266" spans="1:17" ht="15.75">
      <c r="A266" s="118" t="s">
        <v>1197</v>
      </c>
      <c r="B266" s="118" t="s">
        <v>1206</v>
      </c>
      <c r="C266" s="115" t="s">
        <v>2292</v>
      </c>
      <c r="D266" s="115" t="s">
        <v>2275</v>
      </c>
      <c r="E266" s="117" t="str">
        <f t="shared" si="7"/>
        <v>(6613000012)ส่งเสริมการเลี้ยงจิ้งหรีดเชิงพาณิชย์ เพื่อผลิตอาหารโปรตีนแนวใหม่ ตามมาตรฐานความปลอดภัย</v>
      </c>
      <c r="F266" s="115" t="s">
        <v>2276</v>
      </c>
      <c r="G266" s="115" t="s">
        <v>124</v>
      </c>
      <c r="H266" s="115">
        <v>2566</v>
      </c>
      <c r="I266" s="115" t="s">
        <v>521</v>
      </c>
      <c r="J266" s="115" t="s">
        <v>517</v>
      </c>
      <c r="K266" s="115" t="s">
        <v>377</v>
      </c>
      <c r="L266" s="115" t="s">
        <v>1458</v>
      </c>
      <c r="M266" s="115" t="s">
        <v>2323</v>
      </c>
      <c r="N266" s="115" t="s">
        <v>19</v>
      </c>
      <c r="O266" s="115" t="s">
        <v>1339</v>
      </c>
      <c r="P266" s="20" t="s">
        <v>2277</v>
      </c>
      <c r="Q266" s="20" t="s">
        <v>1927</v>
      </c>
    </row>
    <row r="267" spans="1:17" ht="15.75">
      <c r="A267" s="118" t="s">
        <v>1197</v>
      </c>
      <c r="B267" s="118" t="s">
        <v>1206</v>
      </c>
      <c r="C267" s="115" t="s">
        <v>2292</v>
      </c>
      <c r="D267" s="115" t="s">
        <v>2278</v>
      </c>
      <c r="E267" s="117" t="str">
        <f t="shared" si="7"/>
        <v>โครงการ Product Champion เชื่อมโยงการท่องเที่ยวเพชรบูรณ์ 678</v>
      </c>
      <c r="F267" s="115" t="s">
        <v>2279</v>
      </c>
      <c r="G267" s="115" t="s">
        <v>14</v>
      </c>
      <c r="H267" s="115">
        <v>2566</v>
      </c>
      <c r="I267" s="115" t="s">
        <v>521</v>
      </c>
      <c r="J267" s="115" t="s">
        <v>517</v>
      </c>
      <c r="K267" s="115" t="s">
        <v>2280</v>
      </c>
      <c r="L267" s="115" t="s">
        <v>326</v>
      </c>
      <c r="M267" s="115" t="s">
        <v>2307</v>
      </c>
      <c r="N267" s="115" t="s">
        <v>55</v>
      </c>
      <c r="O267" s="115" t="s">
        <v>1339</v>
      </c>
      <c r="P267" s="20" t="s">
        <v>2282</v>
      </c>
      <c r="Q267" s="20" t="s">
        <v>751</v>
      </c>
    </row>
    <row r="268" spans="1:17" ht="15.75">
      <c r="A268" s="118" t="s">
        <v>1197</v>
      </c>
      <c r="B268" s="118" t="s">
        <v>1206</v>
      </c>
      <c r="C268" s="115" t="s">
        <v>2292</v>
      </c>
      <c r="D268" s="115" t="s">
        <v>1439</v>
      </c>
      <c r="E268" s="117" t="str">
        <f t="shared" si="7"/>
        <v>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 ประจำปีงบประมาณ 2567</v>
      </c>
      <c r="F268" s="115" t="s">
        <v>1440</v>
      </c>
      <c r="G268" s="115" t="s">
        <v>14</v>
      </c>
      <c r="H268" s="115">
        <v>2567</v>
      </c>
      <c r="I268" s="115" t="s">
        <v>1219</v>
      </c>
      <c r="J268" s="115" t="s">
        <v>512</v>
      </c>
      <c r="K268" s="115" t="s">
        <v>998</v>
      </c>
      <c r="L268" s="115" t="s">
        <v>999</v>
      </c>
      <c r="M268" s="115" t="s">
        <v>2303</v>
      </c>
      <c r="N268" s="115" t="s">
        <v>19</v>
      </c>
      <c r="O268" s="115" t="s">
        <v>1441</v>
      </c>
      <c r="P268" s="20" t="s">
        <v>1442</v>
      </c>
      <c r="Q268" s="20" t="s">
        <v>751</v>
      </c>
    </row>
    <row r="269" spans="1:17" ht="15.75">
      <c r="A269" s="118" t="s">
        <v>1197</v>
      </c>
      <c r="B269" s="118" t="s">
        <v>1206</v>
      </c>
      <c r="C269" s="115" t="s">
        <v>2292</v>
      </c>
      <c r="D269" s="115" t="s">
        <v>1249</v>
      </c>
      <c r="E269" s="117" t="str">
        <f t="shared" si="7"/>
        <v>โครงการบริหารจัดการศูนย์ประสานงานโครงการอนุรักษ์พันธุกรรมพืชฯ มหาวิทยาลัยกาฬสินธุ์</v>
      </c>
      <c r="F269" s="115" t="s">
        <v>1250</v>
      </c>
      <c r="G269" s="115" t="s">
        <v>14</v>
      </c>
      <c r="H269" s="115">
        <v>2567</v>
      </c>
      <c r="I269" s="115" t="s">
        <v>522</v>
      </c>
      <c r="J269" s="115" t="s">
        <v>512</v>
      </c>
      <c r="K269" s="115" t="s">
        <v>137</v>
      </c>
      <c r="L269" s="115" t="s">
        <v>230</v>
      </c>
      <c r="M269" s="115" t="s">
        <v>2320</v>
      </c>
      <c r="N269" s="115" t="s">
        <v>19</v>
      </c>
      <c r="O269" s="115" t="s">
        <v>1441</v>
      </c>
      <c r="P269" s="20" t="s">
        <v>1469</v>
      </c>
      <c r="Q269" s="20" t="s">
        <v>1206</v>
      </c>
    </row>
    <row r="270" spans="1:17" ht="15.75">
      <c r="A270" s="118" t="s">
        <v>1197</v>
      </c>
      <c r="B270" s="118" t="s">
        <v>1206</v>
      </c>
      <c r="C270" s="115" t="s">
        <v>2292</v>
      </c>
      <c r="D270" s="115" t="s">
        <v>1503</v>
      </c>
      <c r="E270" s="117" t="str">
        <f t="shared" si="7"/>
        <v>โครงการส่งเสริมการพัฒนาและขยายผลโครงการอันเนื่องมาจากพระราชดำริจังหวัดยะลา ประจำปีงบประมาณ พ.ศ. 2567</v>
      </c>
      <c r="F270" s="115" t="s">
        <v>1491</v>
      </c>
      <c r="G270" s="115" t="s">
        <v>14</v>
      </c>
      <c r="H270" s="115">
        <v>2567</v>
      </c>
      <c r="I270" s="115" t="s">
        <v>1492</v>
      </c>
      <c r="J270" s="115" t="s">
        <v>512</v>
      </c>
      <c r="K270" s="115" t="s">
        <v>321</v>
      </c>
      <c r="L270" s="115" t="s">
        <v>186</v>
      </c>
      <c r="M270" s="115" t="s">
        <v>2301</v>
      </c>
      <c r="N270" s="115" t="s">
        <v>55</v>
      </c>
      <c r="O270" s="115" t="s">
        <v>1441</v>
      </c>
      <c r="P270" s="20" t="s">
        <v>1504</v>
      </c>
      <c r="Q270" s="20" t="s">
        <v>751</v>
      </c>
    </row>
    <row r="271" spans="1:17" ht="15.75">
      <c r="A271" s="118" t="s">
        <v>1197</v>
      </c>
      <c r="B271" s="118" t="s">
        <v>1206</v>
      </c>
      <c r="C271" s="115" t="s">
        <v>2292</v>
      </c>
      <c r="D271" s="115" t="s">
        <v>1519</v>
      </c>
      <c r="E271" s="117" t="str">
        <f t="shared" si="7"/>
        <v xml:space="preserve">โครงการพัฒนาแหล่งน้ำเพื่อการเกษตร กิจกรรมหลัก : ขุดลอกแหล่งน้ำ กิจกรรมย่อย ขุดเจาะบ่อน้ำบาดาลพร้อมติดตั้งระบบสูบน้ำด้วยพลังงานแสงอาทิตย์ ระยะที่ 2 จำนวน 84 บ่อ </v>
      </c>
      <c r="F271" s="115" t="s">
        <v>1520</v>
      </c>
      <c r="G271" s="115" t="s">
        <v>14</v>
      </c>
      <c r="H271" s="115">
        <v>2567</v>
      </c>
      <c r="I271" s="115" t="s">
        <v>512</v>
      </c>
      <c r="J271" s="115" t="s">
        <v>1521</v>
      </c>
      <c r="K271" s="115" t="s">
        <v>1524</v>
      </c>
      <c r="L271" s="115" t="s">
        <v>1523</v>
      </c>
      <c r="M271" s="115" t="s">
        <v>2326</v>
      </c>
      <c r="N271" s="115" t="s">
        <v>1522</v>
      </c>
      <c r="O271" s="115" t="s">
        <v>1441</v>
      </c>
      <c r="P271" s="20" t="s">
        <v>1525</v>
      </c>
      <c r="Q271" s="20" t="s">
        <v>751</v>
      </c>
    </row>
    <row r="272" spans="1:17" ht="15.75">
      <c r="A272" s="118" t="s">
        <v>1197</v>
      </c>
      <c r="B272" s="118" t="s">
        <v>1206</v>
      </c>
      <c r="C272" s="115" t="s">
        <v>2293</v>
      </c>
      <c r="D272" s="115" t="s">
        <v>1245</v>
      </c>
      <c r="E272" s="117" t="str">
        <f t="shared" si="7"/>
        <v>การใช้ประโยชน์จากผลมะหาดในไก่ไข่ ต่อประสิทธิภาพการผลิตไข่ และคุณภาพไข่</v>
      </c>
      <c r="F272" s="115" t="s">
        <v>1246</v>
      </c>
      <c r="G272" s="115" t="s">
        <v>14</v>
      </c>
      <c r="H272" s="115">
        <v>2567</v>
      </c>
      <c r="I272" s="115" t="s">
        <v>522</v>
      </c>
      <c r="J272" s="115" t="s">
        <v>512</v>
      </c>
      <c r="K272" s="115" t="s">
        <v>137</v>
      </c>
      <c r="L272" s="115" t="s">
        <v>230</v>
      </c>
      <c r="M272" s="115" t="s">
        <v>2320</v>
      </c>
      <c r="N272" s="115" t="s">
        <v>19</v>
      </c>
      <c r="O272" s="115" t="s">
        <v>1441</v>
      </c>
      <c r="P272" s="20" t="s">
        <v>1471</v>
      </c>
      <c r="Q272" s="20" t="s">
        <v>1229</v>
      </c>
    </row>
    <row r="273" spans="1:17" ht="15.75">
      <c r="A273" s="119" t="s">
        <v>1197</v>
      </c>
      <c r="B273" s="119" t="s">
        <v>1229</v>
      </c>
      <c r="C273" s="115" t="s">
        <v>2292</v>
      </c>
      <c r="D273" s="115" t="s">
        <v>193</v>
      </c>
      <c r="E273" s="116" t="s">
        <v>194</v>
      </c>
      <c r="F273" s="115" t="s">
        <v>194</v>
      </c>
      <c r="G273" s="115" t="s">
        <v>14</v>
      </c>
      <c r="H273" s="115">
        <v>2563</v>
      </c>
      <c r="I273" s="115" t="s">
        <v>87</v>
      </c>
      <c r="J273" s="115" t="s">
        <v>142</v>
      </c>
      <c r="K273" s="115" t="s">
        <v>195</v>
      </c>
      <c r="L273" s="115" t="s">
        <v>196</v>
      </c>
      <c r="M273" s="115" t="s">
        <v>2314</v>
      </c>
      <c r="N273" s="115" t="s">
        <v>103</v>
      </c>
      <c r="O273" s="115"/>
      <c r="P273" s="20" t="s">
        <v>197</v>
      </c>
      <c r="Q273" s="20" t="s">
        <v>755</v>
      </c>
    </row>
    <row r="274" spans="1:17" ht="15.75">
      <c r="A274" s="119" t="s">
        <v>1197</v>
      </c>
      <c r="B274" s="119" t="s">
        <v>1229</v>
      </c>
      <c r="C274" s="115" t="s">
        <v>2292</v>
      </c>
      <c r="D274" s="115" t="s">
        <v>207</v>
      </c>
      <c r="E274" s="116" t="s">
        <v>208</v>
      </c>
      <c r="F274" s="115" t="s">
        <v>208</v>
      </c>
      <c r="G274" s="115" t="s">
        <v>14</v>
      </c>
      <c r="H274" s="115">
        <v>2563</v>
      </c>
      <c r="I274" s="115" t="s">
        <v>176</v>
      </c>
      <c r="J274" s="115" t="s">
        <v>142</v>
      </c>
      <c r="K274" s="115"/>
      <c r="L274" s="115" t="s">
        <v>209</v>
      </c>
      <c r="M274" s="115" t="s">
        <v>2496</v>
      </c>
      <c r="N274" s="115" t="s">
        <v>149</v>
      </c>
      <c r="O274" s="115"/>
      <c r="P274" s="20" t="s">
        <v>210</v>
      </c>
      <c r="Q274" s="20" t="s">
        <v>755</v>
      </c>
    </row>
    <row r="275" spans="1:17" ht="15.75">
      <c r="A275" s="119" t="s">
        <v>1197</v>
      </c>
      <c r="B275" s="119" t="s">
        <v>1229</v>
      </c>
      <c r="C275" s="115" t="s">
        <v>2292</v>
      </c>
      <c r="D275" s="115" t="s">
        <v>331</v>
      </c>
      <c r="E275" s="116" t="s">
        <v>1311</v>
      </c>
      <c r="F275" s="115" t="s">
        <v>332</v>
      </c>
      <c r="G275" s="115" t="s">
        <v>333</v>
      </c>
      <c r="H275" s="115">
        <v>2563</v>
      </c>
      <c r="I275" s="115" t="s">
        <v>172</v>
      </c>
      <c r="J275" s="115" t="s">
        <v>334</v>
      </c>
      <c r="K275" s="115"/>
      <c r="L275" s="115" t="s">
        <v>335</v>
      </c>
      <c r="M275" s="115" t="s">
        <v>2488</v>
      </c>
      <c r="N275" s="115" t="s">
        <v>149</v>
      </c>
      <c r="O275" s="115"/>
      <c r="P275" s="20" t="s">
        <v>336</v>
      </c>
      <c r="Q275" s="20" t="s">
        <v>1229</v>
      </c>
    </row>
    <row r="276" spans="1:17" ht="15.75">
      <c r="A276" s="119" t="s">
        <v>1197</v>
      </c>
      <c r="B276" s="119" t="s">
        <v>1229</v>
      </c>
      <c r="C276" s="115" t="s">
        <v>2292</v>
      </c>
      <c r="D276" s="115" t="s">
        <v>350</v>
      </c>
      <c r="E276" s="116" t="s">
        <v>351</v>
      </c>
      <c r="F276" s="115" t="s">
        <v>351</v>
      </c>
      <c r="G276" s="115" t="s">
        <v>14</v>
      </c>
      <c r="H276" s="115">
        <v>2563</v>
      </c>
      <c r="I276" s="115" t="s">
        <v>87</v>
      </c>
      <c r="J276" s="115" t="s">
        <v>142</v>
      </c>
      <c r="K276" s="115" t="s">
        <v>352</v>
      </c>
      <c r="L276" s="115" t="s">
        <v>353</v>
      </c>
      <c r="M276" s="115" t="s">
        <v>2308</v>
      </c>
      <c r="N276" s="115" t="s">
        <v>55</v>
      </c>
      <c r="O276" s="115"/>
      <c r="P276" s="20" t="s">
        <v>354</v>
      </c>
      <c r="Q276" s="20" t="s">
        <v>1229</v>
      </c>
    </row>
    <row r="277" spans="1:17" ht="15.75">
      <c r="A277" s="119" t="s">
        <v>1197</v>
      </c>
      <c r="B277" s="119" t="s">
        <v>1229</v>
      </c>
      <c r="C277" s="115" t="s">
        <v>2292</v>
      </c>
      <c r="D277" s="115" t="s">
        <v>404</v>
      </c>
      <c r="E277" s="116" t="s">
        <v>405</v>
      </c>
      <c r="F277" s="115" t="s">
        <v>405</v>
      </c>
      <c r="G277" s="115" t="s">
        <v>91</v>
      </c>
      <c r="H277" s="115">
        <v>2563</v>
      </c>
      <c r="I277" s="115" t="s">
        <v>87</v>
      </c>
      <c r="J277" s="115" t="s">
        <v>142</v>
      </c>
      <c r="K277" s="115" t="s">
        <v>406</v>
      </c>
      <c r="L277" s="115" t="s">
        <v>186</v>
      </c>
      <c r="M277" s="115" t="s">
        <v>2301</v>
      </c>
      <c r="N277" s="115" t="s">
        <v>55</v>
      </c>
      <c r="O277" s="115"/>
      <c r="P277" s="20" t="s">
        <v>407</v>
      </c>
      <c r="Q277" s="20" t="s">
        <v>1229</v>
      </c>
    </row>
    <row r="278" spans="1:17" ht="15.75">
      <c r="A278" s="119" t="s">
        <v>1197</v>
      </c>
      <c r="B278" s="119" t="s">
        <v>1229</v>
      </c>
      <c r="C278" s="115" t="s">
        <v>2292</v>
      </c>
      <c r="D278" s="115" t="s">
        <v>480</v>
      </c>
      <c r="E278" s="116" t="s">
        <v>481</v>
      </c>
      <c r="F278" s="115" t="s">
        <v>481</v>
      </c>
      <c r="G278" s="115" t="s">
        <v>14</v>
      </c>
      <c r="H278" s="115">
        <v>2563</v>
      </c>
      <c r="I278" s="115" t="s">
        <v>190</v>
      </c>
      <c r="J278" s="115" t="s">
        <v>142</v>
      </c>
      <c r="K278" s="115" t="s">
        <v>137</v>
      </c>
      <c r="L278" s="115" t="s">
        <v>230</v>
      </c>
      <c r="M278" s="115" t="s">
        <v>2320</v>
      </c>
      <c r="N278" s="115" t="s">
        <v>19</v>
      </c>
      <c r="O278" s="115"/>
      <c r="P278" s="20" t="s">
        <v>482</v>
      </c>
      <c r="Q278" s="20" t="s">
        <v>1229</v>
      </c>
    </row>
    <row r="279" spans="1:17" ht="15.75">
      <c r="A279" s="119" t="s">
        <v>1197</v>
      </c>
      <c r="B279" s="119" t="s">
        <v>1229</v>
      </c>
      <c r="C279" s="115" t="s">
        <v>2292</v>
      </c>
      <c r="D279" s="115" t="s">
        <v>814</v>
      </c>
      <c r="E279" s="117" t="str">
        <f t="shared" ref="E279:E289" si="8">HYPERLINK(P279,F279)</f>
        <v>ดาดคอนกรีตคลองส่งน้ำ 1 ขวา - 1 ซ้าย – 2 ซ้าย บรมธาตุ ตำบลห้วยกรดพัฒนา อำเภอสรรคบุรี จังหวัดชัยนาท</v>
      </c>
      <c r="F279" s="115" t="s">
        <v>815</v>
      </c>
      <c r="G279" s="115" t="s">
        <v>14</v>
      </c>
      <c r="H279" s="115">
        <v>2565</v>
      </c>
      <c r="I279" s="115" t="s">
        <v>813</v>
      </c>
      <c r="J279" s="115" t="s">
        <v>696</v>
      </c>
      <c r="K279" s="115" t="s">
        <v>567</v>
      </c>
      <c r="L279" s="115" t="s">
        <v>568</v>
      </c>
      <c r="M279" s="115" t="s">
        <v>2298</v>
      </c>
      <c r="N279" s="115" t="s">
        <v>55</v>
      </c>
      <c r="O279" s="115" t="s">
        <v>1337</v>
      </c>
      <c r="P279" s="20" t="s">
        <v>2108</v>
      </c>
      <c r="Q279" s="20" t="s">
        <v>1948</v>
      </c>
    </row>
    <row r="280" spans="1:17" ht="15.75">
      <c r="A280" s="119" t="s">
        <v>1197</v>
      </c>
      <c r="B280" s="119" t="s">
        <v>1229</v>
      </c>
      <c r="C280" s="115" t="s">
        <v>2292</v>
      </c>
      <c r="D280" s="115" t="s">
        <v>834</v>
      </c>
      <c r="E280" s="117" t="str">
        <f t="shared" si="8"/>
        <v>โครงการส่งเสริมการผลิตสินค้าเกษตรทางเลือกแก่เกษตรกรผู้ปลูกปาล์มน้ำมันและยางพารา</v>
      </c>
      <c r="F280" s="115" t="s">
        <v>835</v>
      </c>
      <c r="G280" s="115" t="s">
        <v>14</v>
      </c>
      <c r="H280" s="115">
        <v>2565</v>
      </c>
      <c r="I280" s="115" t="s">
        <v>571</v>
      </c>
      <c r="J280" s="115" t="s">
        <v>112</v>
      </c>
      <c r="K280" s="115" t="s">
        <v>344</v>
      </c>
      <c r="L280" s="115" t="s">
        <v>186</v>
      </c>
      <c r="M280" s="115" t="s">
        <v>2301</v>
      </c>
      <c r="N280" s="115" t="s">
        <v>55</v>
      </c>
      <c r="O280" s="115" t="s">
        <v>1337</v>
      </c>
      <c r="P280" s="20" t="s">
        <v>2111</v>
      </c>
      <c r="Q280" s="20" t="s">
        <v>1948</v>
      </c>
    </row>
    <row r="281" spans="1:17" ht="15.75">
      <c r="A281" s="119" t="s">
        <v>1197</v>
      </c>
      <c r="B281" s="119" t="s">
        <v>1229</v>
      </c>
      <c r="C281" s="115" t="s">
        <v>2292</v>
      </c>
      <c r="D281" s="115" t="s">
        <v>799</v>
      </c>
      <c r="E281" s="117" t="str">
        <f t="shared" si="8"/>
        <v>ศูนย์วิจัยและพัฒนาสัตว์เคี้ยวเอื้องขนาดเล็ก</v>
      </c>
      <c r="F281" s="115" t="s">
        <v>82</v>
      </c>
      <c r="G281" s="115" t="s">
        <v>14</v>
      </c>
      <c r="H281" s="115">
        <v>2565</v>
      </c>
      <c r="I281" s="115" t="s">
        <v>468</v>
      </c>
      <c r="J281" s="115" t="s">
        <v>488</v>
      </c>
      <c r="K281" s="115" t="s">
        <v>229</v>
      </c>
      <c r="L281" s="115" t="s">
        <v>79</v>
      </c>
      <c r="M281" s="115" t="s">
        <v>2305</v>
      </c>
      <c r="N281" s="115" t="s">
        <v>19</v>
      </c>
      <c r="O281" s="115" t="s">
        <v>1337</v>
      </c>
      <c r="P281" s="20" t="s">
        <v>2120</v>
      </c>
      <c r="Q281" s="20" t="s">
        <v>1948</v>
      </c>
    </row>
    <row r="282" spans="1:17" ht="15.75">
      <c r="A282" s="119" t="s">
        <v>1197</v>
      </c>
      <c r="B282" s="119" t="s">
        <v>1229</v>
      </c>
      <c r="C282" s="115" t="s">
        <v>2292</v>
      </c>
      <c r="D282" s="115" t="s">
        <v>1088</v>
      </c>
      <c r="E282" s="117" t="str">
        <f t="shared" si="8"/>
        <v>ปลูกรักษาผักพื้นบ้านกรณีศึกษา ผักอีนูน (Adenia viridiflora Craib) เพื่อการใช้ประโยชน์ในชุมชน</v>
      </c>
      <c r="F282" s="115" t="s">
        <v>1089</v>
      </c>
      <c r="G282" s="115" t="s">
        <v>14</v>
      </c>
      <c r="H282" s="115">
        <v>2566</v>
      </c>
      <c r="I282" s="115" t="s">
        <v>521</v>
      </c>
      <c r="J282" s="115" t="s">
        <v>517</v>
      </c>
      <c r="K282" s="115" t="s">
        <v>229</v>
      </c>
      <c r="L282" s="115" t="s">
        <v>402</v>
      </c>
      <c r="M282" s="115" t="s">
        <v>2315</v>
      </c>
      <c r="N282" s="115" t="s">
        <v>19</v>
      </c>
      <c r="O282" s="115" t="s">
        <v>1339</v>
      </c>
      <c r="P282" s="20" t="s">
        <v>1394</v>
      </c>
      <c r="Q282" s="20" t="s">
        <v>1948</v>
      </c>
    </row>
    <row r="283" spans="1:17" ht="15.75">
      <c r="A283" s="119" t="s">
        <v>1197</v>
      </c>
      <c r="B283" s="119" t="s">
        <v>1229</v>
      </c>
      <c r="C283" s="115" t="s">
        <v>2292</v>
      </c>
      <c r="D283" s="115" t="s">
        <v>1108</v>
      </c>
      <c r="E283" s="117" t="str">
        <f t="shared" si="8"/>
        <v>ยกระดับคุณภาพสินค้าเกษตรจากฟาร์มสู่ผู้บริโภค</v>
      </c>
      <c r="F283" s="115" t="s">
        <v>1109</v>
      </c>
      <c r="G283" s="115" t="s">
        <v>14</v>
      </c>
      <c r="H283" s="115">
        <v>2566</v>
      </c>
      <c r="I283" s="115" t="s">
        <v>1110</v>
      </c>
      <c r="J283" s="115" t="s">
        <v>517</v>
      </c>
      <c r="K283" s="115" t="s">
        <v>1111</v>
      </c>
      <c r="L283" s="115" t="s">
        <v>262</v>
      </c>
      <c r="M283" s="115" t="s">
        <v>2309</v>
      </c>
      <c r="N283" s="115" t="s">
        <v>55</v>
      </c>
      <c r="O283" s="115" t="s">
        <v>1339</v>
      </c>
      <c r="P283" s="20" t="s">
        <v>1403</v>
      </c>
      <c r="Q283" s="20" t="s">
        <v>1948</v>
      </c>
    </row>
    <row r="284" spans="1:17" ht="15.75">
      <c r="A284" s="119" t="s">
        <v>1197</v>
      </c>
      <c r="B284" s="119" t="s">
        <v>1229</v>
      </c>
      <c r="C284" s="115" t="s">
        <v>2292</v>
      </c>
      <c r="D284" s="115" t="s">
        <v>2206</v>
      </c>
      <c r="E284" s="117" t="str">
        <f t="shared" si="8"/>
        <v>โครงการด้านเพิ่มผลผลิตทางการเกษตรเพื่อเป้าหมาย SDGs</v>
      </c>
      <c r="F284" s="115" t="s">
        <v>2207</v>
      </c>
      <c r="G284" s="115" t="s">
        <v>14</v>
      </c>
      <c r="H284" s="115">
        <v>2566</v>
      </c>
      <c r="I284" s="115" t="s">
        <v>521</v>
      </c>
      <c r="J284" s="115" t="s">
        <v>517</v>
      </c>
      <c r="K284" s="115" t="s">
        <v>928</v>
      </c>
      <c r="L284" s="115" t="s">
        <v>718</v>
      </c>
      <c r="M284" s="115" t="s">
        <v>2313</v>
      </c>
      <c r="N284" s="115" t="s">
        <v>19</v>
      </c>
      <c r="O284" s="115" t="s">
        <v>1339</v>
      </c>
      <c r="P284" s="20" t="s">
        <v>2210</v>
      </c>
      <c r="Q284" s="20" t="s">
        <v>1948</v>
      </c>
    </row>
    <row r="285" spans="1:17" ht="15.75">
      <c r="A285" s="119" t="s">
        <v>1197</v>
      </c>
      <c r="B285" s="119" t="s">
        <v>1229</v>
      </c>
      <c r="C285" s="115" t="s">
        <v>2292</v>
      </c>
      <c r="D285" s="115" t="s">
        <v>2211</v>
      </c>
      <c r="E285" s="117" t="str">
        <f t="shared" si="8"/>
        <v>โครงการพัฒนาแหล่งน้ำเพื่อส่งเสริมการเกษตรและลดต้นทุนการเกษตรเพื่อเพิ่มรายได้แก่เกษตรกรในพื้นที่ 3 จังหวัดชายแดนภาคใต้</v>
      </c>
      <c r="F285" s="115" t="s">
        <v>2212</v>
      </c>
      <c r="G285" s="115" t="s">
        <v>14</v>
      </c>
      <c r="H285" s="115">
        <v>2566</v>
      </c>
      <c r="I285" s="115" t="s">
        <v>521</v>
      </c>
      <c r="J285" s="115" t="s">
        <v>517</v>
      </c>
      <c r="K285" s="115" t="s">
        <v>2213</v>
      </c>
      <c r="L285" s="115" t="s">
        <v>568</v>
      </c>
      <c r="M285" s="115" t="s">
        <v>2298</v>
      </c>
      <c r="N285" s="115" t="s">
        <v>55</v>
      </c>
      <c r="O285" s="115" t="s">
        <v>1339</v>
      </c>
      <c r="P285" s="20" t="s">
        <v>2215</v>
      </c>
      <c r="Q285" s="20" t="s">
        <v>1948</v>
      </c>
    </row>
    <row r="286" spans="1:17" ht="15.75">
      <c r="A286" s="119" t="s">
        <v>1197</v>
      </c>
      <c r="B286" s="119" t="s">
        <v>1229</v>
      </c>
      <c r="C286" s="115" t="s">
        <v>2292</v>
      </c>
      <c r="D286" s="115" t="s">
        <v>2216</v>
      </c>
      <c r="E286" s="117" t="str">
        <f t="shared" si="8"/>
        <v>ส่งเสริมการเลี้ยงปลาน้ำอินทรีย์วิถีลพบุรี</v>
      </c>
      <c r="F286" s="115" t="s">
        <v>2217</v>
      </c>
      <c r="G286" s="115" t="s">
        <v>14</v>
      </c>
      <c r="H286" s="115">
        <v>2566</v>
      </c>
      <c r="I286" s="115" t="s">
        <v>1030</v>
      </c>
      <c r="J286" s="115" t="s">
        <v>517</v>
      </c>
      <c r="K286" s="115" t="s">
        <v>860</v>
      </c>
      <c r="L286" s="115" t="s">
        <v>205</v>
      </c>
      <c r="M286" s="115" t="s">
        <v>2306</v>
      </c>
      <c r="N286" s="115" t="s">
        <v>55</v>
      </c>
      <c r="O286" s="115" t="s">
        <v>1339</v>
      </c>
      <c r="P286" s="20" t="s">
        <v>2218</v>
      </c>
      <c r="Q286" s="20" t="s">
        <v>1948</v>
      </c>
    </row>
    <row r="287" spans="1:17" ht="15.75">
      <c r="A287" s="119" t="s">
        <v>1197</v>
      </c>
      <c r="B287" s="119" t="s">
        <v>1229</v>
      </c>
      <c r="C287" s="115" t="s">
        <v>2292</v>
      </c>
      <c r="D287" s="115" t="s">
        <v>1247</v>
      </c>
      <c r="E287" s="117" t="str">
        <f t="shared" si="8"/>
        <v>โครงการสวนพฤกษศาสตร์โรงเรียน  มหาวิทยาลัยกาฬสินธุ์</v>
      </c>
      <c r="F287" s="115" t="s">
        <v>1248</v>
      </c>
      <c r="G287" s="115" t="s">
        <v>14</v>
      </c>
      <c r="H287" s="115">
        <v>2567</v>
      </c>
      <c r="I287" s="115" t="s">
        <v>522</v>
      </c>
      <c r="J287" s="115" t="s">
        <v>512</v>
      </c>
      <c r="K287" s="115" t="s">
        <v>137</v>
      </c>
      <c r="L287" s="115" t="s">
        <v>230</v>
      </c>
      <c r="M287" s="115" t="s">
        <v>2320</v>
      </c>
      <c r="N287" s="115" t="s">
        <v>19</v>
      </c>
      <c r="O287" s="115" t="s">
        <v>1441</v>
      </c>
      <c r="P287" s="20" t="s">
        <v>1470</v>
      </c>
      <c r="Q287" s="20" t="s">
        <v>1229</v>
      </c>
    </row>
    <row r="288" spans="1:17" ht="15.75">
      <c r="A288" s="119" t="s">
        <v>1197</v>
      </c>
      <c r="B288" s="119" t="s">
        <v>1229</v>
      </c>
      <c r="C288" s="115" t="s">
        <v>2292</v>
      </c>
      <c r="D288" s="115" t="s">
        <v>1243</v>
      </c>
      <c r="E288" s="117" t="str">
        <f t="shared" si="8"/>
        <v>รักษ์ภูมิปัญญาการใช้ทรัพยากรท้องถิ่นที่หลากหลายสร้างสรรค์ผลิตภัณฑ์สร้างรายได้สู่ชุมชน</v>
      </c>
      <c r="F288" s="115" t="s">
        <v>1244</v>
      </c>
      <c r="G288" s="115" t="s">
        <v>14</v>
      </c>
      <c r="H288" s="115">
        <v>2567</v>
      </c>
      <c r="I288" s="115" t="s">
        <v>522</v>
      </c>
      <c r="J288" s="115" t="s">
        <v>512</v>
      </c>
      <c r="K288" s="115" t="s">
        <v>137</v>
      </c>
      <c r="L288" s="115" t="s">
        <v>230</v>
      </c>
      <c r="M288" s="115" t="s">
        <v>2320</v>
      </c>
      <c r="N288" s="115" t="s">
        <v>19</v>
      </c>
      <c r="O288" s="115" t="s">
        <v>1441</v>
      </c>
      <c r="P288" s="20" t="s">
        <v>1472</v>
      </c>
      <c r="Q288" s="20" t="s">
        <v>1229</v>
      </c>
    </row>
    <row r="289" spans="1:17" ht="15.75">
      <c r="A289" s="119" t="s">
        <v>1197</v>
      </c>
      <c r="B289" s="119" t="s">
        <v>1229</v>
      </c>
      <c r="C289" s="115" t="s">
        <v>2292</v>
      </c>
      <c r="D289" s="115" t="s">
        <v>1629</v>
      </c>
      <c r="E289" s="117" t="str">
        <f t="shared" si="8"/>
        <v>โครงการส่งเสริมสินค้าเกษตรอัตลักษณ์ กิจกรรม ส่งเสริมและพัฒนาคุณภาพผ้าไหมย้อมสีธรรมชาติหมักโคลนและสีเคมีที่ปลอดภัย มาตรฐานตรานกยงูพระราชทานฯ สู่ตลาดสากล</v>
      </c>
      <c r="F289" s="115" t="s">
        <v>1630</v>
      </c>
      <c r="G289" s="115" t="s">
        <v>14</v>
      </c>
      <c r="H289" s="115">
        <v>2567</v>
      </c>
      <c r="I289" s="115" t="s">
        <v>522</v>
      </c>
      <c r="J289" s="115" t="s">
        <v>512</v>
      </c>
      <c r="K289" s="115" t="s">
        <v>1048</v>
      </c>
      <c r="L289" s="115" t="s">
        <v>63</v>
      </c>
      <c r="M289" s="115" t="s">
        <v>2310</v>
      </c>
      <c r="N289" s="115" t="s">
        <v>55</v>
      </c>
      <c r="O289" s="115" t="s">
        <v>1441</v>
      </c>
      <c r="P289" s="20" t="s">
        <v>1631</v>
      </c>
      <c r="Q289" s="20" t="s">
        <v>755</v>
      </c>
    </row>
    <row r="290" spans="1:17" ht="15.75">
      <c r="A290" s="63" t="s">
        <v>1197</v>
      </c>
      <c r="B290" s="63" t="s">
        <v>1257</v>
      </c>
      <c r="C290" s="115" t="s">
        <v>2292</v>
      </c>
      <c r="D290" s="115" t="s">
        <v>40</v>
      </c>
      <c r="E290" s="116" t="s">
        <v>41</v>
      </c>
      <c r="F290" s="115" t="s">
        <v>41</v>
      </c>
      <c r="G290" s="115" t="s">
        <v>14</v>
      </c>
      <c r="H290" s="115">
        <v>2561</v>
      </c>
      <c r="I290" s="115" t="s">
        <v>15</v>
      </c>
      <c r="J290" s="115" t="s">
        <v>16</v>
      </c>
      <c r="K290" s="115" t="s">
        <v>25</v>
      </c>
      <c r="L290" s="115" t="s">
        <v>18</v>
      </c>
      <c r="M290" s="115" t="s">
        <v>2312</v>
      </c>
      <c r="N290" s="115" t="s">
        <v>19</v>
      </c>
      <c r="O290" s="115"/>
      <c r="P290" s="20" t="s">
        <v>42</v>
      </c>
      <c r="Q290" s="20" t="s">
        <v>750</v>
      </c>
    </row>
    <row r="291" spans="1:17" ht="15.75">
      <c r="A291" s="63" t="s">
        <v>1197</v>
      </c>
      <c r="B291" s="63" t="s">
        <v>1257</v>
      </c>
      <c r="C291" s="115" t="s">
        <v>2292</v>
      </c>
      <c r="D291" s="115" t="s">
        <v>534</v>
      </c>
      <c r="E291" s="117" t="str">
        <f>HYPERLINK(P291,F291)</f>
        <v>พัฒนาโกโก้อินทรีย์แบบครบวงจร เพื่อยกระดับเศรษฐกิจชุมชนของจังหวัดแม่ฮ่องสอน</v>
      </c>
      <c r="F291" s="115" t="s">
        <v>535</v>
      </c>
      <c r="G291" s="115" t="s">
        <v>14</v>
      </c>
      <c r="H291" s="115">
        <v>2563</v>
      </c>
      <c r="I291" s="115" t="s">
        <v>505</v>
      </c>
      <c r="J291" s="115" t="s">
        <v>112</v>
      </c>
      <c r="K291" s="115" t="s">
        <v>229</v>
      </c>
      <c r="L291" s="115" t="s">
        <v>527</v>
      </c>
      <c r="M291" s="115" t="s">
        <v>2333</v>
      </c>
      <c r="N291" s="115" t="s">
        <v>19</v>
      </c>
      <c r="O291" s="115" t="s">
        <v>1920</v>
      </c>
      <c r="P291" s="20" t="s">
        <v>1924</v>
      </c>
      <c r="Q291" s="20" t="s">
        <v>750</v>
      </c>
    </row>
    <row r="292" spans="1:17" ht="15.75">
      <c r="A292" s="63" t="s">
        <v>1197</v>
      </c>
      <c r="B292" s="63" t="s">
        <v>1257</v>
      </c>
      <c r="C292" s="115" t="s">
        <v>2292</v>
      </c>
      <c r="D292" s="115" t="s">
        <v>392</v>
      </c>
      <c r="E292" s="116" t="s">
        <v>393</v>
      </c>
      <c r="F292" s="115" t="s">
        <v>393</v>
      </c>
      <c r="G292" s="115" t="s">
        <v>14</v>
      </c>
      <c r="H292" s="115">
        <v>2563</v>
      </c>
      <c r="I292" s="115" t="s">
        <v>87</v>
      </c>
      <c r="J292" s="115" t="s">
        <v>142</v>
      </c>
      <c r="K292" s="115" t="s">
        <v>62</v>
      </c>
      <c r="L292" s="115" t="s">
        <v>63</v>
      </c>
      <c r="M292" s="115" t="s">
        <v>2310</v>
      </c>
      <c r="N292" s="115" t="s">
        <v>55</v>
      </c>
      <c r="O292" s="115"/>
      <c r="P292" s="20" t="s">
        <v>394</v>
      </c>
      <c r="Q292" s="20" t="s">
        <v>1257</v>
      </c>
    </row>
    <row r="293" spans="1:17" ht="15.75">
      <c r="A293" s="63" t="s">
        <v>1197</v>
      </c>
      <c r="B293" s="63" t="s">
        <v>1257</v>
      </c>
      <c r="C293" s="115" t="s">
        <v>2292</v>
      </c>
      <c r="D293" s="115" t="s">
        <v>442</v>
      </c>
      <c r="E293" s="116" t="s">
        <v>443</v>
      </c>
      <c r="F293" s="115" t="s">
        <v>443</v>
      </c>
      <c r="G293" s="115" t="s">
        <v>14</v>
      </c>
      <c r="H293" s="115">
        <v>2563</v>
      </c>
      <c r="I293" s="115" t="s">
        <v>190</v>
      </c>
      <c r="J293" s="115" t="s">
        <v>142</v>
      </c>
      <c r="K293" s="115" t="s">
        <v>444</v>
      </c>
      <c r="L293" s="115" t="s">
        <v>445</v>
      </c>
      <c r="M293" s="115" t="s">
        <v>2319</v>
      </c>
      <c r="N293" s="115" t="s">
        <v>440</v>
      </c>
      <c r="O293" s="115"/>
      <c r="P293" s="20" t="s">
        <v>446</v>
      </c>
      <c r="Q293" s="20" t="s">
        <v>1257</v>
      </c>
    </row>
    <row r="294" spans="1:17" ht="15.75">
      <c r="A294" s="63" t="s">
        <v>1197</v>
      </c>
      <c r="B294" s="63" t="s">
        <v>1257</v>
      </c>
      <c r="C294" s="115" t="s">
        <v>2292</v>
      </c>
      <c r="D294" s="115" t="s">
        <v>486</v>
      </c>
      <c r="E294" s="116" t="s">
        <v>487</v>
      </c>
      <c r="F294" s="115" t="s">
        <v>487</v>
      </c>
      <c r="G294" s="115" t="s">
        <v>333</v>
      </c>
      <c r="H294" s="115">
        <v>2563</v>
      </c>
      <c r="I294" s="115" t="s">
        <v>171</v>
      </c>
      <c r="J294" s="115" t="s">
        <v>488</v>
      </c>
      <c r="K294" s="115" t="s">
        <v>167</v>
      </c>
      <c r="L294" s="115" t="s">
        <v>18</v>
      </c>
      <c r="M294" s="115" t="s">
        <v>2312</v>
      </c>
      <c r="N294" s="115" t="s">
        <v>19</v>
      </c>
      <c r="O294" s="115"/>
      <c r="P294" s="20" t="s">
        <v>489</v>
      </c>
      <c r="Q294" s="20" t="s">
        <v>1257</v>
      </c>
    </row>
    <row r="295" spans="1:17" ht="15.75">
      <c r="A295" s="63" t="s">
        <v>1197</v>
      </c>
      <c r="B295" s="63" t="s">
        <v>1257</v>
      </c>
      <c r="C295" s="115" t="s">
        <v>2292</v>
      </c>
      <c r="D295" s="115" t="s">
        <v>723</v>
      </c>
      <c r="E295" s="117" t="str">
        <f t="shared" ref="E295:E315" si="9">HYPERLINK(P295,F295)</f>
        <v>โครงการยกระดับการผลิตสินค้าเกษตรที่เป็นอัตลักษณ์และเหมาะสมกับศักยภาพพื้นที่ของภาค</v>
      </c>
      <c r="F295" s="115" t="s">
        <v>724</v>
      </c>
      <c r="G295" s="115" t="s">
        <v>14</v>
      </c>
      <c r="H295" s="115">
        <v>2564</v>
      </c>
      <c r="I295" s="115" t="s">
        <v>468</v>
      </c>
      <c r="J295" s="115" t="s">
        <v>488</v>
      </c>
      <c r="K295" s="115" t="s">
        <v>725</v>
      </c>
      <c r="L295" s="115" t="s">
        <v>726</v>
      </c>
      <c r="M295" s="115" t="s">
        <v>2337</v>
      </c>
      <c r="N295" s="115" t="s">
        <v>19</v>
      </c>
      <c r="O295" s="115" t="s">
        <v>1958</v>
      </c>
      <c r="P295" s="20" t="s">
        <v>2004</v>
      </c>
      <c r="Q295" s="20" t="s">
        <v>1257</v>
      </c>
    </row>
    <row r="296" spans="1:17" ht="15.75">
      <c r="A296" s="63" t="s">
        <v>1197</v>
      </c>
      <c r="B296" s="63" t="s">
        <v>1257</v>
      </c>
      <c r="C296" s="115" t="s">
        <v>2292</v>
      </c>
      <c r="D296" s="115" t="s">
        <v>683</v>
      </c>
      <c r="E296" s="117" t="str">
        <f t="shared" si="9"/>
        <v>โครงการยกระดับและเพิ่มมูลค่าการพัฒนา กระบวนการผลิตสิ่งทอพื้นเมือง</v>
      </c>
      <c r="F296" s="115" t="s">
        <v>684</v>
      </c>
      <c r="G296" s="115" t="s">
        <v>14</v>
      </c>
      <c r="H296" s="115">
        <v>2564</v>
      </c>
      <c r="I296" s="115" t="s">
        <v>468</v>
      </c>
      <c r="J296" s="115" t="s">
        <v>488</v>
      </c>
      <c r="K296" s="115" t="s">
        <v>507</v>
      </c>
      <c r="L296" s="115" t="s">
        <v>508</v>
      </c>
      <c r="M296" s="115" t="s">
        <v>2316</v>
      </c>
      <c r="N296" s="115" t="s">
        <v>19</v>
      </c>
      <c r="O296" s="115" t="s">
        <v>1958</v>
      </c>
      <c r="P296" s="20" t="s">
        <v>2005</v>
      </c>
      <c r="Q296" s="20" t="s">
        <v>1257</v>
      </c>
    </row>
    <row r="297" spans="1:17" ht="15.75">
      <c r="A297" s="63" t="s">
        <v>1197</v>
      </c>
      <c r="B297" s="63" t="s">
        <v>1257</v>
      </c>
      <c r="C297" s="115" t="s">
        <v>2292</v>
      </c>
      <c r="D297" s="115" t="s">
        <v>547</v>
      </c>
      <c r="E297" s="117" t="str">
        <f t="shared" si="9"/>
        <v>โครงการพัฒนาและส่งเสริมการผลิตสินค้าเกษตร</v>
      </c>
      <c r="F297" s="115" t="s">
        <v>160</v>
      </c>
      <c r="G297" s="115" t="s">
        <v>14</v>
      </c>
      <c r="H297" s="115">
        <v>2564</v>
      </c>
      <c r="I297" s="115" t="s">
        <v>468</v>
      </c>
      <c r="J297" s="115" t="s">
        <v>488</v>
      </c>
      <c r="K297" s="115" t="s">
        <v>548</v>
      </c>
      <c r="L297" s="115" t="s">
        <v>549</v>
      </c>
      <c r="M297" s="115" t="s">
        <v>2295</v>
      </c>
      <c r="N297" s="115" t="s">
        <v>19</v>
      </c>
      <c r="O297" s="115" t="s">
        <v>1958</v>
      </c>
      <c r="P297" s="20" t="s">
        <v>2006</v>
      </c>
      <c r="Q297" s="20" t="s">
        <v>1257</v>
      </c>
    </row>
    <row r="298" spans="1:17" ht="15.75">
      <c r="A298" s="63" t="s">
        <v>1197</v>
      </c>
      <c r="B298" s="63" t="s">
        <v>1257</v>
      </c>
      <c r="C298" s="115" t="s">
        <v>2292</v>
      </c>
      <c r="D298" s="115" t="s">
        <v>551</v>
      </c>
      <c r="E298" s="117" t="str">
        <f t="shared" si="9"/>
        <v>โครงการพัฒนาและส่งเสริมการผลิตสินค้าเกษตร</v>
      </c>
      <c r="F298" s="115" t="s">
        <v>160</v>
      </c>
      <c r="G298" s="115" t="s">
        <v>14</v>
      </c>
      <c r="H298" s="115">
        <v>2564</v>
      </c>
      <c r="I298" s="115" t="s">
        <v>468</v>
      </c>
      <c r="J298" s="115" t="s">
        <v>488</v>
      </c>
      <c r="K298" s="115" t="s">
        <v>272</v>
      </c>
      <c r="L298" s="115" t="s">
        <v>186</v>
      </c>
      <c r="M298" s="115" t="s">
        <v>2301</v>
      </c>
      <c r="N298" s="115" t="s">
        <v>55</v>
      </c>
      <c r="O298" s="115" t="s">
        <v>1958</v>
      </c>
      <c r="P298" s="20" t="s">
        <v>2041</v>
      </c>
      <c r="Q298" s="20" t="s">
        <v>1257</v>
      </c>
    </row>
    <row r="299" spans="1:17" ht="15.75">
      <c r="A299" s="63" t="s">
        <v>1197</v>
      </c>
      <c r="B299" s="63" t="s">
        <v>1257</v>
      </c>
      <c r="C299" s="115" t="s">
        <v>2292</v>
      </c>
      <c r="D299" s="115" t="s">
        <v>651</v>
      </c>
      <c r="E299" s="117" t="str">
        <f t="shared" si="9"/>
        <v>พัฒนาศูนย์การเรียนรู้สนองพระราชดำริฯ อนุรักษ์พันธุกรรมพืชอันเนื่องมาจากพระราชดำริสมเด็จพระเทพรัตนราขสุดาฯ สยามบรมราชกุมารี (อพ.สธ.)จังหวัดกระบี่ (พืชสวน)</v>
      </c>
      <c r="F299" s="115" t="s">
        <v>652</v>
      </c>
      <c r="G299" s="115" t="s">
        <v>333</v>
      </c>
      <c r="H299" s="115">
        <v>2564</v>
      </c>
      <c r="I299" s="115" t="s">
        <v>468</v>
      </c>
      <c r="J299" s="115" t="s">
        <v>488</v>
      </c>
      <c r="K299" s="115" t="s">
        <v>653</v>
      </c>
      <c r="L299" s="115" t="s">
        <v>186</v>
      </c>
      <c r="M299" s="115" t="s">
        <v>2301</v>
      </c>
      <c r="N299" s="115" t="s">
        <v>55</v>
      </c>
      <c r="O299" s="115" t="s">
        <v>1958</v>
      </c>
      <c r="P299" s="20" t="s">
        <v>2056</v>
      </c>
      <c r="Q299" s="20" t="s">
        <v>1257</v>
      </c>
    </row>
    <row r="300" spans="1:17" ht="15.75">
      <c r="A300" s="63" t="s">
        <v>1197</v>
      </c>
      <c r="B300" s="63" t="s">
        <v>1257</v>
      </c>
      <c r="C300" s="115" t="s">
        <v>2292</v>
      </c>
      <c r="D300" s="115" t="s">
        <v>1334</v>
      </c>
      <c r="E300" s="117" t="str">
        <f t="shared" si="9"/>
        <v>โครงการพัฒนาศูนย์สมุนไพรล้านนาโอกาสการแพทย์ทางเลือกแบบครบวงจรเพื่อกระตุ้นเศรษฐกิจและสังคมจากการระบาดของโรคติดเชื้อไวรัสโคโรนา</v>
      </c>
      <c r="F300" s="115" t="s">
        <v>1335</v>
      </c>
      <c r="G300" s="115" t="s">
        <v>14</v>
      </c>
      <c r="H300" s="115">
        <v>2565</v>
      </c>
      <c r="I300" s="115" t="s">
        <v>521</v>
      </c>
      <c r="J300" s="115" t="s">
        <v>517</v>
      </c>
      <c r="K300" s="115" t="s">
        <v>229</v>
      </c>
      <c r="L300" s="115" t="s">
        <v>1336</v>
      </c>
      <c r="M300" s="115" t="s">
        <v>2297</v>
      </c>
      <c r="N300" s="115" t="s">
        <v>19</v>
      </c>
      <c r="O300" s="115" t="s">
        <v>1337</v>
      </c>
      <c r="P300" s="20" t="s">
        <v>1338</v>
      </c>
      <c r="Q300" s="20" t="s">
        <v>1257</v>
      </c>
    </row>
    <row r="301" spans="1:17" ht="15.75">
      <c r="A301" s="63" t="s">
        <v>1197</v>
      </c>
      <c r="B301" s="63" t="s">
        <v>1257</v>
      </c>
      <c r="C301" s="115" t="s">
        <v>2292</v>
      </c>
      <c r="D301" s="115" t="s">
        <v>1302</v>
      </c>
      <c r="E301" s="117" t="str">
        <f t="shared" si="9"/>
        <v>โครงการพัฒนาประสิทธิภาพการผลิตและสร้างมูลค่าเพิ่มให้กับผลิตภัณฑ์จากสัตว์น้ำ</v>
      </c>
      <c r="F301" s="115" t="s">
        <v>1303</v>
      </c>
      <c r="G301" s="115" t="s">
        <v>14</v>
      </c>
      <c r="H301" s="115">
        <v>2567</v>
      </c>
      <c r="I301" s="115" t="s">
        <v>1240</v>
      </c>
      <c r="J301" s="115" t="s">
        <v>512</v>
      </c>
      <c r="K301" s="115"/>
      <c r="L301" s="115" t="s">
        <v>701</v>
      </c>
      <c r="M301" s="115" t="s">
        <v>2494</v>
      </c>
      <c r="N301" s="115" t="s">
        <v>149</v>
      </c>
      <c r="O301" s="115" t="s">
        <v>1441</v>
      </c>
      <c r="P301" s="20" t="s">
        <v>1513</v>
      </c>
      <c r="Q301" s="20" t="s">
        <v>750</v>
      </c>
    </row>
    <row r="302" spans="1:17" ht="15.75">
      <c r="A302" s="63" t="s">
        <v>1197</v>
      </c>
      <c r="B302" s="63" t="s">
        <v>1257</v>
      </c>
      <c r="C302" s="115" t="s">
        <v>2292</v>
      </c>
      <c r="D302" s="115" t="s">
        <v>1294</v>
      </c>
      <c r="E302" s="117" t="str">
        <f t="shared" si="9"/>
        <v>พัฒนาต่อยอดองค์ความรู้ด้านการผลิตและการตลาดกระบือจังหวัดพิษณุโลก</v>
      </c>
      <c r="F302" s="115" t="s">
        <v>1142</v>
      </c>
      <c r="G302" s="115" t="s">
        <v>14</v>
      </c>
      <c r="H302" s="115">
        <v>2567</v>
      </c>
      <c r="I302" s="115" t="s">
        <v>522</v>
      </c>
      <c r="J302" s="115" t="s">
        <v>512</v>
      </c>
      <c r="K302" s="115" t="s">
        <v>922</v>
      </c>
      <c r="L302" s="115" t="s">
        <v>326</v>
      </c>
      <c r="M302" s="115" t="s">
        <v>2307</v>
      </c>
      <c r="N302" s="115" t="s">
        <v>55</v>
      </c>
      <c r="O302" s="115" t="s">
        <v>1441</v>
      </c>
      <c r="P302" s="20" t="s">
        <v>2149</v>
      </c>
      <c r="Q302" s="20" t="s">
        <v>750</v>
      </c>
    </row>
    <row r="303" spans="1:17" ht="15.75">
      <c r="A303" s="63" t="s">
        <v>1197</v>
      </c>
      <c r="B303" s="63" t="s">
        <v>1257</v>
      </c>
      <c r="C303" s="115" t="s">
        <v>2292</v>
      </c>
      <c r="D303" s="115" t="s">
        <v>1287</v>
      </c>
      <c r="E303" s="117" t="str">
        <f t="shared" si="9"/>
        <v>โครงการศึกษาและสืบสานปรัชญาเศรษฐกิจพอเพียง ประจำปี 2566</v>
      </c>
      <c r="F303" s="115" t="s">
        <v>1288</v>
      </c>
      <c r="G303" s="115" t="s">
        <v>333</v>
      </c>
      <c r="H303" s="115">
        <v>2567</v>
      </c>
      <c r="I303" s="115" t="s">
        <v>1284</v>
      </c>
      <c r="J303" s="115" t="s">
        <v>1284</v>
      </c>
      <c r="K303" s="115" t="s">
        <v>1289</v>
      </c>
      <c r="L303" s="115" t="s">
        <v>520</v>
      </c>
      <c r="M303" s="115" t="s">
        <v>2324</v>
      </c>
      <c r="N303" s="115" t="s">
        <v>19</v>
      </c>
      <c r="O303" s="115" t="s">
        <v>1441</v>
      </c>
      <c r="P303" s="20" t="s">
        <v>2184</v>
      </c>
      <c r="Q303" s="20" t="s">
        <v>750</v>
      </c>
    </row>
    <row r="304" spans="1:17" ht="15.75">
      <c r="A304" s="63" t="s">
        <v>1197</v>
      </c>
      <c r="B304" s="63" t="s">
        <v>1257</v>
      </c>
      <c r="C304" s="115" t="s">
        <v>2293</v>
      </c>
      <c r="D304" s="115" t="s">
        <v>1573</v>
      </c>
      <c r="E304" s="117" t="str">
        <f t="shared" si="9"/>
        <v>โครงการ การพัฒนานวัตกรรมการผลิตและจำหน่ายผลิตภัณฑ์ไหมกลุ่มจังหวัดนครชัยบุรินทร์แบบครบวงจร / กิจกรรมหลัก การพัฒนาศักยภาพการผลิตผลิตภัณฑ์ไหม</v>
      </c>
      <c r="F304" s="115" t="s">
        <v>1574</v>
      </c>
      <c r="G304" s="115" t="s">
        <v>14</v>
      </c>
      <c r="H304" s="115">
        <v>2567</v>
      </c>
      <c r="I304" s="115" t="s">
        <v>1224</v>
      </c>
      <c r="J304" s="115" t="s">
        <v>512</v>
      </c>
      <c r="K304" s="115" t="s">
        <v>1575</v>
      </c>
      <c r="L304" s="115" t="s">
        <v>445</v>
      </c>
      <c r="M304" s="115" t="s">
        <v>2319</v>
      </c>
      <c r="N304" s="115" t="s">
        <v>440</v>
      </c>
      <c r="O304" s="115" t="s">
        <v>1441</v>
      </c>
      <c r="P304" s="20" t="s">
        <v>1576</v>
      </c>
      <c r="Q304" s="20" t="s">
        <v>2204</v>
      </c>
    </row>
    <row r="305" spans="1:17" ht="15.75">
      <c r="A305" s="63" t="s">
        <v>1197</v>
      </c>
      <c r="B305" s="63" t="s">
        <v>1257</v>
      </c>
      <c r="C305" s="115" t="s">
        <v>2292</v>
      </c>
      <c r="D305" s="115" t="s">
        <v>1656</v>
      </c>
      <c r="E305" s="117" t="str">
        <f t="shared" si="9"/>
        <v>ส่งเสริมการตลาดสินค้าเกษตรปลอดภัย เกษตรอินทรีย์ เกษตรแปรรูป และผลิตภัณฑ์ชุมชน จังหวัดอุทัยธานี</v>
      </c>
      <c r="F305" s="115" t="s">
        <v>1657</v>
      </c>
      <c r="G305" s="115" t="s">
        <v>14</v>
      </c>
      <c r="H305" s="115">
        <v>2568</v>
      </c>
      <c r="I305" s="115" t="s">
        <v>1188</v>
      </c>
      <c r="J305" s="115" t="s">
        <v>761</v>
      </c>
      <c r="K305" s="115" t="s">
        <v>1658</v>
      </c>
      <c r="L305" s="115" t="s">
        <v>196</v>
      </c>
      <c r="M305" s="115" t="s">
        <v>2314</v>
      </c>
      <c r="N305" s="115" t="s">
        <v>103</v>
      </c>
      <c r="O305" s="115" t="s">
        <v>1651</v>
      </c>
      <c r="P305" s="20" t="s">
        <v>1659</v>
      </c>
      <c r="Q305" s="20" t="s">
        <v>750</v>
      </c>
    </row>
    <row r="306" spans="1:17" ht="15.75">
      <c r="A306" s="63" t="s">
        <v>1197</v>
      </c>
      <c r="B306" s="63" t="s">
        <v>1257</v>
      </c>
      <c r="C306" s="115" t="s">
        <v>2292</v>
      </c>
      <c r="D306" s="115" t="s">
        <v>1698</v>
      </c>
      <c r="E306" s="117" t="str">
        <f t="shared" si="9"/>
        <v>ยกระดับการผลิตสินค้าเกษตรอัตลักษณ์จังหวัดสระแก้ว (มะม่วงน้ำดอกไม้สระแก้วและชมพู่คลองหาด) เพิ่มคุณภาพชีวิตเกษตรกร</v>
      </c>
      <c r="F306" s="115" t="s">
        <v>1699</v>
      </c>
      <c r="G306" s="115" t="s">
        <v>14</v>
      </c>
      <c r="H306" s="115">
        <v>2568</v>
      </c>
      <c r="I306" s="115" t="s">
        <v>1188</v>
      </c>
      <c r="J306" s="115" t="s">
        <v>761</v>
      </c>
      <c r="K306" s="115" t="s">
        <v>1700</v>
      </c>
      <c r="L306" s="115" t="s">
        <v>186</v>
      </c>
      <c r="M306" s="115" t="s">
        <v>2301</v>
      </c>
      <c r="N306" s="115" t="s">
        <v>55</v>
      </c>
      <c r="O306" s="115" t="s">
        <v>1651</v>
      </c>
      <c r="P306" s="20" t="s">
        <v>1701</v>
      </c>
      <c r="Q306" s="20" t="s">
        <v>750</v>
      </c>
    </row>
    <row r="307" spans="1:17" ht="15.75">
      <c r="A307" s="63" t="s">
        <v>1197</v>
      </c>
      <c r="B307" s="63" t="s">
        <v>1257</v>
      </c>
      <c r="C307" s="115" t="s">
        <v>2292</v>
      </c>
      <c r="D307" s="115" t="s">
        <v>1724</v>
      </c>
      <c r="E307" s="117" t="str">
        <f t="shared" si="9"/>
        <v>งานเกษตรแฟร์ คณะเทคโนโลยีการเกษตร มหาวิทยาลัยกาฬสินธุ์ ครั้งที่ 4</v>
      </c>
      <c r="F307" s="115" t="s">
        <v>1725</v>
      </c>
      <c r="G307" s="115" t="s">
        <v>14</v>
      </c>
      <c r="H307" s="115">
        <v>2568</v>
      </c>
      <c r="I307" s="115" t="s">
        <v>1726</v>
      </c>
      <c r="J307" s="115" t="s">
        <v>1677</v>
      </c>
      <c r="K307" s="115" t="s">
        <v>167</v>
      </c>
      <c r="L307" s="115" t="s">
        <v>230</v>
      </c>
      <c r="M307" s="115" t="s">
        <v>2320</v>
      </c>
      <c r="N307" s="115" t="s">
        <v>19</v>
      </c>
      <c r="O307" s="115" t="s">
        <v>1651</v>
      </c>
      <c r="P307" s="20" t="s">
        <v>1727</v>
      </c>
      <c r="Q307" s="20" t="s">
        <v>750</v>
      </c>
    </row>
    <row r="308" spans="1:17" ht="15.75">
      <c r="A308" s="63" t="s">
        <v>1197</v>
      </c>
      <c r="B308" s="63" t="s">
        <v>1257</v>
      </c>
      <c r="C308" s="115" t="s">
        <v>2292</v>
      </c>
      <c r="D308" s="115" t="s">
        <v>1745</v>
      </c>
      <c r="E308" s="117" t="str">
        <f t="shared" si="9"/>
        <v>การพัฒนาผลิตภัณฑ์และสร้างมูลค่าเพิ่มจากสิ่งเหลือใช้ทุเรียนภูเขาไฟศรีสะเกษ</v>
      </c>
      <c r="F308" s="115" t="s">
        <v>1746</v>
      </c>
      <c r="G308" s="115" t="s">
        <v>14</v>
      </c>
      <c r="H308" s="115">
        <v>2568</v>
      </c>
      <c r="I308" s="115" t="s">
        <v>1188</v>
      </c>
      <c r="J308" s="115" t="s">
        <v>761</v>
      </c>
      <c r="K308" s="115" t="s">
        <v>687</v>
      </c>
      <c r="L308" s="115" t="s">
        <v>186</v>
      </c>
      <c r="M308" s="115" t="s">
        <v>2301</v>
      </c>
      <c r="N308" s="115" t="s">
        <v>55</v>
      </c>
      <c r="O308" s="115" t="s">
        <v>1651</v>
      </c>
      <c r="P308" s="20" t="s">
        <v>1747</v>
      </c>
      <c r="Q308" s="20" t="s">
        <v>750</v>
      </c>
    </row>
    <row r="309" spans="1:17" ht="15.75">
      <c r="A309" s="63" t="s">
        <v>1197</v>
      </c>
      <c r="B309" s="63" t="s">
        <v>1257</v>
      </c>
      <c r="C309" s="115" t="s">
        <v>2292</v>
      </c>
      <c r="D309" s="115" t="s">
        <v>1817</v>
      </c>
      <c r="E309" s="117" t="str">
        <f t="shared" si="9"/>
        <v>ยกระดับเกษตรกรผู้ผลิตและแปรรูปพริกไทยตรังพืชอัตลักษณ์ให้เป็นสินค้ามูลค่าสูง</v>
      </c>
      <c r="F309" s="115" t="s">
        <v>1818</v>
      </c>
      <c r="G309" s="115" t="s">
        <v>14</v>
      </c>
      <c r="H309" s="115">
        <v>2568</v>
      </c>
      <c r="I309" s="115" t="s">
        <v>1188</v>
      </c>
      <c r="J309" s="115" t="s">
        <v>761</v>
      </c>
      <c r="K309" s="115" t="s">
        <v>871</v>
      </c>
      <c r="L309" s="115" t="s">
        <v>186</v>
      </c>
      <c r="M309" s="115" t="s">
        <v>2301</v>
      </c>
      <c r="N309" s="115" t="s">
        <v>55</v>
      </c>
      <c r="O309" s="115" t="s">
        <v>1651</v>
      </c>
      <c r="P309" s="20" t="s">
        <v>1819</v>
      </c>
      <c r="Q309" s="20" t="s">
        <v>750</v>
      </c>
    </row>
    <row r="310" spans="1:17" ht="15.75">
      <c r="A310" s="63" t="s">
        <v>1197</v>
      </c>
      <c r="B310" s="63" t="s">
        <v>1257</v>
      </c>
      <c r="C310" s="115" t="s">
        <v>2292</v>
      </c>
      <c r="D310" s="115" t="s">
        <v>1827</v>
      </c>
      <c r="E310" s="117" t="str">
        <f t="shared" si="9"/>
        <v xml:space="preserve">โครงการสินค้าอัตลักษณ์แดนใต้ มหัศจรรย์ผลไม้ชุมพร </v>
      </c>
      <c r="F310" s="115" t="s">
        <v>1828</v>
      </c>
      <c r="G310" s="115" t="s">
        <v>14</v>
      </c>
      <c r="H310" s="115">
        <v>2568</v>
      </c>
      <c r="I310" s="115" t="s">
        <v>1809</v>
      </c>
      <c r="J310" s="115" t="s">
        <v>761</v>
      </c>
      <c r="K310" s="115" t="s">
        <v>195</v>
      </c>
      <c r="L310" s="115" t="s">
        <v>196</v>
      </c>
      <c r="M310" s="115" t="s">
        <v>2314</v>
      </c>
      <c r="N310" s="115" t="s">
        <v>103</v>
      </c>
      <c r="O310" s="115" t="s">
        <v>1651</v>
      </c>
      <c r="P310" s="20" t="s">
        <v>1829</v>
      </c>
      <c r="Q310" s="20" t="s">
        <v>750</v>
      </c>
    </row>
    <row r="311" spans="1:17" ht="15.75">
      <c r="A311" s="63" t="s">
        <v>1197</v>
      </c>
      <c r="B311" s="63" t="s">
        <v>1257</v>
      </c>
      <c r="C311" s="115" t="s">
        <v>2292</v>
      </c>
      <c r="D311" s="115" t="s">
        <v>1830</v>
      </c>
      <c r="E311" s="117" t="str">
        <f t="shared" si="9"/>
        <v>โครงการเพิ่มศักยภาพกาแฟโรบัสตาจังหวัดชุมพรสู่ตลาดสากล</v>
      </c>
      <c r="F311" s="115" t="s">
        <v>1831</v>
      </c>
      <c r="G311" s="115" t="s">
        <v>14</v>
      </c>
      <c r="H311" s="115">
        <v>2568</v>
      </c>
      <c r="I311" s="115" t="s">
        <v>1666</v>
      </c>
      <c r="J311" s="115" t="s">
        <v>1809</v>
      </c>
      <c r="K311" s="115" t="s">
        <v>195</v>
      </c>
      <c r="L311" s="115" t="s">
        <v>196</v>
      </c>
      <c r="M311" s="115" t="s">
        <v>2314</v>
      </c>
      <c r="N311" s="115" t="s">
        <v>103</v>
      </c>
      <c r="O311" s="115" t="s">
        <v>1651</v>
      </c>
      <c r="P311" s="20" t="s">
        <v>1832</v>
      </c>
      <c r="Q311" s="20" t="s">
        <v>750</v>
      </c>
    </row>
    <row r="312" spans="1:17" ht="15.75">
      <c r="A312" s="63" t="s">
        <v>1197</v>
      </c>
      <c r="B312" s="63" t="s">
        <v>1257</v>
      </c>
      <c r="C312" s="115" t="s">
        <v>2292</v>
      </c>
      <c r="D312" s="115" t="s">
        <v>1855</v>
      </c>
      <c r="E312" s="117" t="str">
        <f t="shared" si="9"/>
        <v xml:space="preserve">พัฒนาศักยภาพหมู่บ้านเกษตรพอเพียงตามหลักปรัชญาของเศรษฐกิจพอเพียง/ เกษตรทฤษฎีใหม่ </v>
      </c>
      <c r="F312" s="115" t="s">
        <v>1856</v>
      </c>
      <c r="G312" s="115" t="s">
        <v>14</v>
      </c>
      <c r="H312" s="115">
        <v>2568</v>
      </c>
      <c r="I312" s="115" t="s">
        <v>1188</v>
      </c>
      <c r="J312" s="115" t="s">
        <v>761</v>
      </c>
      <c r="K312" s="115" t="s">
        <v>1857</v>
      </c>
      <c r="L312" s="115" t="s">
        <v>262</v>
      </c>
      <c r="M312" s="115" t="s">
        <v>2309</v>
      </c>
      <c r="N312" s="115" t="s">
        <v>55</v>
      </c>
      <c r="O312" s="115" t="s">
        <v>1651</v>
      </c>
      <c r="P312" s="20" t="s">
        <v>1858</v>
      </c>
      <c r="Q312" s="20" t="s">
        <v>750</v>
      </c>
    </row>
    <row r="313" spans="1:17" ht="15.75">
      <c r="A313" s="63" t="s">
        <v>1197</v>
      </c>
      <c r="B313" s="63" t="s">
        <v>1257</v>
      </c>
      <c r="C313" s="115" t="s">
        <v>2292</v>
      </c>
      <c r="D313" s="115" t="s">
        <v>1873</v>
      </c>
      <c r="E313" s="117" t="str">
        <f t="shared" si="9"/>
        <v xml:space="preserve">อนุรักษ์พันธุกรรมพืชอันเนื่องมาจากพระราชดำริ สมเด็จพระเทพรัตนราชสุดาฯ สยามบรมราชกุมารี (อพ.สธ) จังหวัดกระบี่ </v>
      </c>
      <c r="F313" s="115" t="s">
        <v>1874</v>
      </c>
      <c r="G313" s="115" t="s">
        <v>14</v>
      </c>
      <c r="H313" s="115">
        <v>2568</v>
      </c>
      <c r="I313" s="115" t="s">
        <v>1188</v>
      </c>
      <c r="J313" s="115" t="s">
        <v>761</v>
      </c>
      <c r="K313" s="115" t="s">
        <v>344</v>
      </c>
      <c r="L313" s="115" t="s">
        <v>186</v>
      </c>
      <c r="M313" s="115" t="s">
        <v>2301</v>
      </c>
      <c r="N313" s="115" t="s">
        <v>55</v>
      </c>
      <c r="O313" s="115" t="s">
        <v>1651</v>
      </c>
      <c r="P313" s="20" t="s">
        <v>1875</v>
      </c>
      <c r="Q313" s="20" t="s">
        <v>750</v>
      </c>
    </row>
    <row r="314" spans="1:17" ht="15.75">
      <c r="A314" s="63" t="s">
        <v>1197</v>
      </c>
      <c r="B314" s="63" t="s">
        <v>1257</v>
      </c>
      <c r="C314" s="115" t="s">
        <v>2292</v>
      </c>
      <c r="D314" s="115" t="s">
        <v>2151</v>
      </c>
      <c r="E314" s="117" t="str">
        <f t="shared" si="9"/>
        <v>นวัตกรรมการตลาดสำหรับผลิตภัณฑ์จากเศษเหลือทิ้งทางการเกษตรเพื่อยกระดับการเป็นผู้ ประกอบการนวัตกรรมภายใต้โมเดลเศรฐกิจการพัฒนาที่ยั่งยืน ชุมชนตำบลไทรน้อย อำเภอ บางบาล จังหวัดพระนครศรีอยุธยา</v>
      </c>
      <c r="F314" s="115" t="s">
        <v>2152</v>
      </c>
      <c r="G314" s="115" t="s">
        <v>14</v>
      </c>
      <c r="H314" s="115">
        <v>2568</v>
      </c>
      <c r="I314" s="115" t="s">
        <v>1188</v>
      </c>
      <c r="J314" s="115" t="s">
        <v>761</v>
      </c>
      <c r="K314" s="115" t="s">
        <v>1704</v>
      </c>
      <c r="L314" s="115" t="s">
        <v>128</v>
      </c>
      <c r="M314" s="115" t="s">
        <v>2330</v>
      </c>
      <c r="N314" s="115" t="s">
        <v>19</v>
      </c>
      <c r="O314" s="115" t="s">
        <v>1651</v>
      </c>
      <c r="P314" s="20" t="s">
        <v>2153</v>
      </c>
      <c r="Q314" s="20" t="s">
        <v>750</v>
      </c>
    </row>
    <row r="315" spans="1:17" ht="15.75">
      <c r="A315" s="63" t="s">
        <v>1197</v>
      </c>
      <c r="B315" s="63" t="s">
        <v>1257</v>
      </c>
      <c r="C315" s="115" t="s">
        <v>2292</v>
      </c>
      <c r="D315" s="115" t="s">
        <v>2154</v>
      </c>
      <c r="E315" s="117" t="str">
        <f t="shared" si="9"/>
        <v>การเพิ่มประสิทธิภาพการปลูกพืชไม้ผลอัตลักษณ์ (ทุเรียน มังคุด) ในพื้นที่จังหวัดยะลา</v>
      </c>
      <c r="F315" s="115" t="s">
        <v>2155</v>
      </c>
      <c r="G315" s="115" t="s">
        <v>14</v>
      </c>
      <c r="H315" s="115">
        <v>2568</v>
      </c>
      <c r="I315" s="115" t="s">
        <v>1666</v>
      </c>
      <c r="J315" s="115" t="s">
        <v>1759</v>
      </c>
      <c r="K315" s="115"/>
      <c r="L315" s="115" t="s">
        <v>587</v>
      </c>
      <c r="M315" s="115" t="s">
        <v>2495</v>
      </c>
      <c r="N315" s="115" t="s">
        <v>149</v>
      </c>
      <c r="O315" s="115" t="s">
        <v>1651</v>
      </c>
      <c r="P315" s="20" t="s">
        <v>2156</v>
      </c>
      <c r="Q315" s="20" t="s">
        <v>750</v>
      </c>
    </row>
    <row r="316" spans="1:17" ht="15.75">
      <c r="A316" s="64" t="s">
        <v>1197</v>
      </c>
      <c r="B316" s="64" t="s">
        <v>1227</v>
      </c>
      <c r="C316" s="115" t="s">
        <v>2292</v>
      </c>
      <c r="D316" s="115" t="s">
        <v>76</v>
      </c>
      <c r="E316" s="116" t="s">
        <v>77</v>
      </c>
      <c r="F316" s="115" t="s">
        <v>77</v>
      </c>
      <c r="G316" s="115" t="s">
        <v>14</v>
      </c>
      <c r="H316" s="115">
        <v>2562</v>
      </c>
      <c r="I316" s="115" t="s">
        <v>51</v>
      </c>
      <c r="J316" s="115" t="s">
        <v>52</v>
      </c>
      <c r="K316" s="115" t="s">
        <v>78</v>
      </c>
      <c r="L316" s="115" t="s">
        <v>79</v>
      </c>
      <c r="M316" s="115" t="s">
        <v>2305</v>
      </c>
      <c r="N316" s="115" t="s">
        <v>19</v>
      </c>
      <c r="O316" s="115"/>
      <c r="P316" s="20" t="s">
        <v>80</v>
      </c>
      <c r="Q316" s="20" t="s">
        <v>760</v>
      </c>
    </row>
    <row r="317" spans="1:17" ht="15.75">
      <c r="A317" s="64" t="s">
        <v>1197</v>
      </c>
      <c r="B317" s="64" t="s">
        <v>1227</v>
      </c>
      <c r="C317" s="115" t="s">
        <v>2292</v>
      </c>
      <c r="D317" s="115" t="s">
        <v>81</v>
      </c>
      <c r="E317" s="116" t="s">
        <v>82</v>
      </c>
      <c r="F317" s="115" t="s">
        <v>82</v>
      </c>
      <c r="G317" s="115" t="s">
        <v>14</v>
      </c>
      <c r="H317" s="115">
        <v>2562</v>
      </c>
      <c r="I317" s="115" t="s">
        <v>51</v>
      </c>
      <c r="J317" s="115" t="s">
        <v>52</v>
      </c>
      <c r="K317" s="115" t="s">
        <v>78</v>
      </c>
      <c r="L317" s="115" t="s">
        <v>79</v>
      </c>
      <c r="M317" s="115" t="s">
        <v>2305</v>
      </c>
      <c r="N317" s="115" t="s">
        <v>19</v>
      </c>
      <c r="O317" s="115"/>
      <c r="P317" s="20" t="s">
        <v>83</v>
      </c>
      <c r="Q317" s="20" t="s">
        <v>760</v>
      </c>
    </row>
    <row r="318" spans="1:17" ht="15.75">
      <c r="A318" s="64" t="s">
        <v>1197</v>
      </c>
      <c r="B318" s="64" t="s">
        <v>1227</v>
      </c>
      <c r="C318" s="115" t="s">
        <v>2292</v>
      </c>
      <c r="D318" s="115" t="s">
        <v>299</v>
      </c>
      <c r="E318" s="116" t="s">
        <v>300</v>
      </c>
      <c r="F318" s="115" t="s">
        <v>300</v>
      </c>
      <c r="G318" s="115" t="s">
        <v>14</v>
      </c>
      <c r="H318" s="115">
        <v>2562</v>
      </c>
      <c r="I318" s="115" t="s">
        <v>51</v>
      </c>
      <c r="J318" s="115" t="s">
        <v>52</v>
      </c>
      <c r="K318" s="115" t="s">
        <v>62</v>
      </c>
      <c r="L318" s="115" t="s">
        <v>63</v>
      </c>
      <c r="M318" s="115" t="s">
        <v>2310</v>
      </c>
      <c r="N318" s="115" t="s">
        <v>55</v>
      </c>
      <c r="O318" s="115"/>
      <c r="P318" s="20" t="s">
        <v>301</v>
      </c>
      <c r="Q318" s="20" t="s">
        <v>760</v>
      </c>
    </row>
    <row r="319" spans="1:17" ht="15.75">
      <c r="A319" s="64" t="s">
        <v>1197</v>
      </c>
      <c r="B319" s="64" t="s">
        <v>1227</v>
      </c>
      <c r="C319" s="115" t="s">
        <v>2292</v>
      </c>
      <c r="D319" s="115" t="s">
        <v>1926</v>
      </c>
      <c r="E319" s="117" t="str">
        <f>HYPERLINK(P319,F319)</f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F319" s="115" t="s">
        <v>504</v>
      </c>
      <c r="G319" s="115" t="s">
        <v>14</v>
      </c>
      <c r="H319" s="115">
        <v>2563</v>
      </c>
      <c r="I319" s="115" t="s">
        <v>505</v>
      </c>
      <c r="J319" s="115" t="s">
        <v>112</v>
      </c>
      <c r="K319" s="115" t="s">
        <v>572</v>
      </c>
      <c r="L319" s="115" t="s">
        <v>102</v>
      </c>
      <c r="M319" s="115" t="s">
        <v>2300</v>
      </c>
      <c r="N319" s="115" t="s">
        <v>103</v>
      </c>
      <c r="O319" s="115" t="s">
        <v>1920</v>
      </c>
      <c r="P319" s="20" t="s">
        <v>1928</v>
      </c>
      <c r="Q319" s="20" t="s">
        <v>760</v>
      </c>
    </row>
    <row r="320" spans="1:17" ht="15.75">
      <c r="A320" s="64" t="s">
        <v>1197</v>
      </c>
      <c r="B320" s="64" t="s">
        <v>1227</v>
      </c>
      <c r="C320" s="115" t="s">
        <v>2292</v>
      </c>
      <c r="D320" s="115" t="s">
        <v>1930</v>
      </c>
      <c r="E320" s="117" t="str">
        <f>HYPERLINK(P320,F320)</f>
        <v>โครงการเพิ่มประสิทธิภาพการผลิตสินค้าเกษตรอัตลักษณ์พื้นถิ่น และสินค้าบ่งชี้ทางภูมิศาสตร์ (กิจกรรมการส่งเสริมอาชีพด้านการเกษตรตามอัตลักษณ์และภูมิปัญญาท้องถิ่น)</v>
      </c>
      <c r="F320" s="115" t="s">
        <v>1931</v>
      </c>
      <c r="G320" s="115" t="s">
        <v>14</v>
      </c>
      <c r="H320" s="115">
        <v>2563</v>
      </c>
      <c r="I320" s="115" t="s">
        <v>505</v>
      </c>
      <c r="J320" s="115" t="s">
        <v>112</v>
      </c>
      <c r="K320" s="115" t="s">
        <v>272</v>
      </c>
      <c r="L320" s="115" t="s">
        <v>186</v>
      </c>
      <c r="M320" s="115" t="s">
        <v>2301</v>
      </c>
      <c r="N320" s="115" t="s">
        <v>55</v>
      </c>
      <c r="O320" s="115" t="s">
        <v>1920</v>
      </c>
      <c r="P320" s="20" t="s">
        <v>1933</v>
      </c>
      <c r="Q320" s="20" t="s">
        <v>760</v>
      </c>
    </row>
    <row r="321" spans="1:17" ht="15.75">
      <c r="A321" s="64" t="s">
        <v>1197</v>
      </c>
      <c r="B321" s="64" t="s">
        <v>1227</v>
      </c>
      <c r="C321" s="115" t="s">
        <v>2292</v>
      </c>
      <c r="D321" s="115" t="s">
        <v>178</v>
      </c>
      <c r="E321" s="116" t="s">
        <v>179</v>
      </c>
      <c r="F321" s="115" t="s">
        <v>179</v>
      </c>
      <c r="G321" s="115" t="s">
        <v>14</v>
      </c>
      <c r="H321" s="115">
        <v>2563</v>
      </c>
      <c r="I321" s="115" t="s">
        <v>87</v>
      </c>
      <c r="J321" s="115" t="s">
        <v>142</v>
      </c>
      <c r="K321" s="115" t="s">
        <v>180</v>
      </c>
      <c r="L321" s="115" t="s">
        <v>181</v>
      </c>
      <c r="M321" s="115" t="s">
        <v>2350</v>
      </c>
      <c r="N321" s="115" t="s">
        <v>103</v>
      </c>
      <c r="O321" s="115"/>
      <c r="P321" s="20" t="s">
        <v>182</v>
      </c>
      <c r="Q321" s="20" t="s">
        <v>760</v>
      </c>
    </row>
    <row r="322" spans="1:17" ht="15.75">
      <c r="A322" s="64" t="s">
        <v>1197</v>
      </c>
      <c r="B322" s="64" t="s">
        <v>1227</v>
      </c>
      <c r="C322" s="115" t="s">
        <v>2292</v>
      </c>
      <c r="D322" s="115" t="s">
        <v>246</v>
      </c>
      <c r="E322" s="116" t="s">
        <v>247</v>
      </c>
      <c r="F322" s="115" t="s">
        <v>247</v>
      </c>
      <c r="G322" s="115" t="s">
        <v>14</v>
      </c>
      <c r="H322" s="115">
        <v>2563</v>
      </c>
      <c r="I322" s="115" t="s">
        <v>87</v>
      </c>
      <c r="J322" s="115" t="s">
        <v>142</v>
      </c>
      <c r="K322" s="115" t="s">
        <v>137</v>
      </c>
      <c r="L322" s="115" t="s">
        <v>230</v>
      </c>
      <c r="M322" s="115" t="s">
        <v>2320</v>
      </c>
      <c r="N322" s="115" t="s">
        <v>19</v>
      </c>
      <c r="O322" s="115"/>
      <c r="P322" s="20" t="s">
        <v>248</v>
      </c>
      <c r="Q322" s="20" t="s">
        <v>760</v>
      </c>
    </row>
    <row r="323" spans="1:17" ht="15.75">
      <c r="A323" s="64" t="s">
        <v>1197</v>
      </c>
      <c r="B323" s="64" t="s">
        <v>1227</v>
      </c>
      <c r="C323" s="115" t="s">
        <v>2292</v>
      </c>
      <c r="D323" s="115" t="s">
        <v>249</v>
      </c>
      <c r="E323" s="116" t="s">
        <v>250</v>
      </c>
      <c r="F323" s="115" t="s">
        <v>250</v>
      </c>
      <c r="G323" s="115" t="s">
        <v>14</v>
      </c>
      <c r="H323" s="115">
        <v>2563</v>
      </c>
      <c r="I323" s="115" t="s">
        <v>87</v>
      </c>
      <c r="J323" s="115" t="s">
        <v>142</v>
      </c>
      <c r="K323" s="115" t="s">
        <v>137</v>
      </c>
      <c r="L323" s="115" t="s">
        <v>230</v>
      </c>
      <c r="M323" s="115" t="s">
        <v>2320</v>
      </c>
      <c r="N323" s="115" t="s">
        <v>19</v>
      </c>
      <c r="O323" s="115"/>
      <c r="P323" s="20" t="s">
        <v>251</v>
      </c>
      <c r="Q323" s="20" t="s">
        <v>760</v>
      </c>
    </row>
    <row r="324" spans="1:17" ht="15.75">
      <c r="A324" s="64" t="s">
        <v>1197</v>
      </c>
      <c r="B324" s="64" t="s">
        <v>1227</v>
      </c>
      <c r="C324" s="115" t="s">
        <v>2292</v>
      </c>
      <c r="D324" s="115" t="s">
        <v>270</v>
      </c>
      <c r="E324" s="116" t="s">
        <v>271</v>
      </c>
      <c r="F324" s="115" t="s">
        <v>271</v>
      </c>
      <c r="G324" s="115" t="s">
        <v>14</v>
      </c>
      <c r="H324" s="115">
        <v>2563</v>
      </c>
      <c r="I324" s="115" t="s">
        <v>87</v>
      </c>
      <c r="J324" s="115" t="s">
        <v>142</v>
      </c>
      <c r="K324" s="115" t="s">
        <v>272</v>
      </c>
      <c r="L324" s="115" t="s">
        <v>186</v>
      </c>
      <c r="M324" s="115" t="s">
        <v>2301</v>
      </c>
      <c r="N324" s="115" t="s">
        <v>55</v>
      </c>
      <c r="O324" s="115"/>
      <c r="P324" s="20" t="s">
        <v>273</v>
      </c>
      <c r="Q324" s="20" t="s">
        <v>760</v>
      </c>
    </row>
    <row r="325" spans="1:17" ht="15.75">
      <c r="A325" s="64" t="s">
        <v>1197</v>
      </c>
      <c r="B325" s="64" t="s">
        <v>1227</v>
      </c>
      <c r="C325" s="115" t="s">
        <v>2292</v>
      </c>
      <c r="D325" s="115" t="s">
        <v>395</v>
      </c>
      <c r="E325" s="116" t="s">
        <v>396</v>
      </c>
      <c r="F325" s="115" t="s">
        <v>396</v>
      </c>
      <c r="G325" s="115" t="s">
        <v>14</v>
      </c>
      <c r="H325" s="115">
        <v>2563</v>
      </c>
      <c r="I325" s="115" t="s">
        <v>87</v>
      </c>
      <c r="J325" s="115" t="s">
        <v>142</v>
      </c>
      <c r="K325" s="115"/>
      <c r="L325" s="115" t="s">
        <v>397</v>
      </c>
      <c r="M325" s="115" t="s">
        <v>2493</v>
      </c>
      <c r="N325" s="115" t="s">
        <v>149</v>
      </c>
      <c r="O325" s="115"/>
      <c r="P325" s="20" t="s">
        <v>398</v>
      </c>
      <c r="Q325" s="20" t="s">
        <v>1227</v>
      </c>
    </row>
    <row r="326" spans="1:17" ht="15.75">
      <c r="A326" s="64" t="s">
        <v>1197</v>
      </c>
      <c r="B326" s="64" t="s">
        <v>1227</v>
      </c>
      <c r="C326" s="115" t="s">
        <v>2292</v>
      </c>
      <c r="D326" s="115" t="s">
        <v>702</v>
      </c>
      <c r="E326" s="117" t="str">
        <f t="shared" ref="E326:E371" si="10">HYPERLINK(P326,F326)</f>
        <v>พัฒนายกระดับและส่งเสริมการตลาด สินค้า OTOP ในชุมชนผ้าทอพื้นเมืองย้อมสีธรรมชาติ จังหวัดกาฬสินธุ์</v>
      </c>
      <c r="F326" s="115" t="s">
        <v>703</v>
      </c>
      <c r="G326" s="115" t="s">
        <v>14</v>
      </c>
      <c r="H326" s="115">
        <v>2564</v>
      </c>
      <c r="I326" s="115" t="s">
        <v>334</v>
      </c>
      <c r="J326" s="115" t="s">
        <v>488</v>
      </c>
      <c r="K326" s="115" t="s">
        <v>137</v>
      </c>
      <c r="L326" s="115" t="s">
        <v>230</v>
      </c>
      <c r="M326" s="115" t="s">
        <v>2320</v>
      </c>
      <c r="N326" s="115" t="s">
        <v>19</v>
      </c>
      <c r="O326" s="115" t="s">
        <v>1958</v>
      </c>
      <c r="P326" s="20" t="s">
        <v>1986</v>
      </c>
      <c r="Q326" s="20" t="s">
        <v>1227</v>
      </c>
    </row>
    <row r="327" spans="1:17" ht="15.75">
      <c r="A327" s="64" t="s">
        <v>1197</v>
      </c>
      <c r="B327" s="64" t="s">
        <v>1227</v>
      </c>
      <c r="C327" s="115" t="s">
        <v>2292</v>
      </c>
      <c r="D327" s="115" t="s">
        <v>706</v>
      </c>
      <c r="E327" s="117" t="str">
        <f t="shared" si="10"/>
        <v>การพัฒนาทักษะวิชาชีพและเทคโนโลยีการผลิตเห็ดเศรษฐกิจเพื่อยกระดับรายได้ให้กับคนในชุมชนตำบลมะกอกหวาน และตำบลม่วงค่อม อำเภอชัยบาดาล จังหวัดลพบุรี</v>
      </c>
      <c r="F327" s="115" t="s">
        <v>707</v>
      </c>
      <c r="G327" s="115" t="s">
        <v>14</v>
      </c>
      <c r="H327" s="115">
        <v>2564</v>
      </c>
      <c r="I327" s="115" t="s">
        <v>468</v>
      </c>
      <c r="J327" s="115" t="s">
        <v>488</v>
      </c>
      <c r="K327" s="115" t="s">
        <v>92</v>
      </c>
      <c r="L327" s="115" t="s">
        <v>705</v>
      </c>
      <c r="M327" s="115" t="s">
        <v>2299</v>
      </c>
      <c r="N327" s="115" t="s">
        <v>19</v>
      </c>
      <c r="O327" s="115" t="s">
        <v>1958</v>
      </c>
      <c r="P327" s="20" t="s">
        <v>1993</v>
      </c>
      <c r="Q327" s="20" t="s">
        <v>1227</v>
      </c>
    </row>
    <row r="328" spans="1:17" ht="15.75">
      <c r="A328" s="64" t="s">
        <v>1197</v>
      </c>
      <c r="B328" s="64" t="s">
        <v>1227</v>
      </c>
      <c r="C328" s="115" t="s">
        <v>2292</v>
      </c>
      <c r="D328" s="115" t="s">
        <v>730</v>
      </c>
      <c r="E328" s="117" t="str">
        <f t="shared" si="10"/>
        <v>ศูนย์วิจัยพืชยืนต้นและไม้ผลเมืองร้อน</v>
      </c>
      <c r="F328" s="115" t="s">
        <v>731</v>
      </c>
      <c r="G328" s="115" t="s">
        <v>14</v>
      </c>
      <c r="H328" s="115">
        <v>2564</v>
      </c>
      <c r="I328" s="115" t="s">
        <v>468</v>
      </c>
      <c r="J328" s="115" t="s">
        <v>488</v>
      </c>
      <c r="K328" s="115" t="s">
        <v>78</v>
      </c>
      <c r="L328" s="115" t="s">
        <v>79</v>
      </c>
      <c r="M328" s="115" t="s">
        <v>2305</v>
      </c>
      <c r="N328" s="115" t="s">
        <v>19</v>
      </c>
      <c r="O328" s="115" t="s">
        <v>1958</v>
      </c>
      <c r="P328" s="20" t="s">
        <v>2000</v>
      </c>
      <c r="Q328" s="20" t="s">
        <v>1227</v>
      </c>
    </row>
    <row r="329" spans="1:17" ht="15.75">
      <c r="A329" s="64" t="s">
        <v>1197</v>
      </c>
      <c r="B329" s="64" t="s">
        <v>1227</v>
      </c>
      <c r="C329" s="115" t="s">
        <v>2292</v>
      </c>
      <c r="D329" s="115" t="s">
        <v>639</v>
      </c>
      <c r="E329" s="117" t="str">
        <f t="shared" si="10"/>
        <v>กิจกรรมการส่งเสริมการผลิตไม้ดอกไม้ประดับเพื่อการค้า</v>
      </c>
      <c r="F329" s="115" t="s">
        <v>640</v>
      </c>
      <c r="G329" s="115" t="s">
        <v>14</v>
      </c>
      <c r="H329" s="115">
        <v>2564</v>
      </c>
      <c r="I329" s="115" t="s">
        <v>565</v>
      </c>
      <c r="J329" s="115" t="s">
        <v>566</v>
      </c>
      <c r="K329" s="115" t="s">
        <v>321</v>
      </c>
      <c r="L329" s="115" t="s">
        <v>186</v>
      </c>
      <c r="M329" s="115" t="s">
        <v>2301</v>
      </c>
      <c r="N329" s="115" t="s">
        <v>55</v>
      </c>
      <c r="O329" s="115" t="s">
        <v>1958</v>
      </c>
      <c r="P329" s="20" t="s">
        <v>2017</v>
      </c>
      <c r="Q329" s="20" t="s">
        <v>1227</v>
      </c>
    </row>
    <row r="330" spans="1:17" ht="15.75">
      <c r="A330" s="64" t="s">
        <v>1197</v>
      </c>
      <c r="B330" s="64" t="s">
        <v>1227</v>
      </c>
      <c r="C330" s="115" t="s">
        <v>2292</v>
      </c>
      <c r="D330" s="115" t="s">
        <v>592</v>
      </c>
      <c r="E330" s="117" t="str">
        <f t="shared" si="10"/>
        <v>โครงการเพิ่มประสิทธิภาพการผลิตไม้ผลคุณภาพ</v>
      </c>
      <c r="F330" s="115" t="s">
        <v>593</v>
      </c>
      <c r="G330" s="115" t="s">
        <v>14</v>
      </c>
      <c r="H330" s="115">
        <v>2564</v>
      </c>
      <c r="I330" s="115" t="s">
        <v>334</v>
      </c>
      <c r="J330" s="115" t="s">
        <v>594</v>
      </c>
      <c r="K330" s="115" t="s">
        <v>321</v>
      </c>
      <c r="L330" s="115" t="s">
        <v>186</v>
      </c>
      <c r="M330" s="115" t="s">
        <v>2301</v>
      </c>
      <c r="N330" s="115" t="s">
        <v>55</v>
      </c>
      <c r="O330" s="115" t="s">
        <v>1958</v>
      </c>
      <c r="P330" s="20" t="s">
        <v>2019</v>
      </c>
      <c r="Q330" s="20" t="s">
        <v>1227</v>
      </c>
    </row>
    <row r="331" spans="1:17" ht="15.75">
      <c r="A331" s="64" t="s">
        <v>1197</v>
      </c>
      <c r="B331" s="64" t="s">
        <v>1227</v>
      </c>
      <c r="C331" s="115" t="s">
        <v>2292</v>
      </c>
      <c r="D331" s="115" t="s">
        <v>739</v>
      </c>
      <c r="E331" s="117" t="str">
        <f t="shared" si="10"/>
        <v>โครงการพัฒนาและเพิ่มแหล่งน้ำเพื่อการเกษตร กิจกรรมขุดลอกหนองหน่อง หมู่ที่ 8 ตำบลยางสีสุราช อำเภอยางสีสุราช กว้าง 160 เมตร ยาว 98 เมตร ลึกเฉลี่ย 4 เมตร ปริมาตรดินขุดไม่น้อยกว่า 61,530 ลูกบาศก์เมตร</v>
      </c>
      <c r="F331" s="115" t="s">
        <v>740</v>
      </c>
      <c r="G331" s="115" t="s">
        <v>14</v>
      </c>
      <c r="H331" s="115">
        <v>2564</v>
      </c>
      <c r="I331" s="115" t="s">
        <v>566</v>
      </c>
      <c r="J331" s="115" t="s">
        <v>662</v>
      </c>
      <c r="K331" s="115" t="s">
        <v>741</v>
      </c>
      <c r="L331" s="115" t="s">
        <v>439</v>
      </c>
      <c r="M331" s="115" t="s">
        <v>2335</v>
      </c>
      <c r="N331" s="115" t="s">
        <v>440</v>
      </c>
      <c r="O331" s="115" t="s">
        <v>1958</v>
      </c>
      <c r="P331" s="20" t="s">
        <v>2024</v>
      </c>
      <c r="Q331" s="20" t="s">
        <v>1227</v>
      </c>
    </row>
    <row r="332" spans="1:17" ht="15.75">
      <c r="A332" s="64" t="s">
        <v>1197</v>
      </c>
      <c r="B332" s="64" t="s">
        <v>1227</v>
      </c>
      <c r="C332" s="115" t="s">
        <v>2292</v>
      </c>
      <c r="D332" s="115" t="s">
        <v>847</v>
      </c>
      <c r="E332" s="117" t="str">
        <f t="shared" si="10"/>
        <v xml:space="preserve">โครงการซ่อมแซมงานจัดระบบน้ำอ่างเก็บน้ำห้วยหวดอันเนื่องมาจากพระราชดำริ </v>
      </c>
      <c r="F332" s="115" t="s">
        <v>2059</v>
      </c>
      <c r="G332" s="115" t="s">
        <v>14</v>
      </c>
      <c r="H332" s="115">
        <v>2565</v>
      </c>
      <c r="I332" s="115" t="s">
        <v>505</v>
      </c>
      <c r="J332" s="115" t="s">
        <v>112</v>
      </c>
      <c r="K332" s="115"/>
      <c r="L332" s="115" t="s">
        <v>848</v>
      </c>
      <c r="M332" s="115" t="s">
        <v>2497</v>
      </c>
      <c r="N332" s="115" t="s">
        <v>149</v>
      </c>
      <c r="O332" s="115" t="s">
        <v>1337</v>
      </c>
      <c r="P332" s="20" t="s">
        <v>2060</v>
      </c>
      <c r="Q332" s="20" t="s">
        <v>1227</v>
      </c>
    </row>
    <row r="333" spans="1:17" ht="15.75">
      <c r="A333" s="64" t="s">
        <v>1197</v>
      </c>
      <c r="B333" s="64" t="s">
        <v>1227</v>
      </c>
      <c r="C333" s="115" t="s">
        <v>2292</v>
      </c>
      <c r="D333" s="115" t="s">
        <v>918</v>
      </c>
      <c r="E333" s="117" t="str">
        <f t="shared" si="10"/>
        <v>ปรับเปลี่ยนอาชีพของผู้ได้รับผลกระทบจากภัยช้างป่า เพื่อการพัฒนาอย่างยั่งยืน</v>
      </c>
      <c r="F333" s="115" t="s">
        <v>919</v>
      </c>
      <c r="G333" s="115" t="s">
        <v>14</v>
      </c>
      <c r="H333" s="115">
        <v>2565</v>
      </c>
      <c r="I333" s="115" t="s">
        <v>505</v>
      </c>
      <c r="J333" s="115" t="s">
        <v>112</v>
      </c>
      <c r="K333" s="115" t="s">
        <v>920</v>
      </c>
      <c r="L333" s="115" t="s">
        <v>445</v>
      </c>
      <c r="M333" s="115" t="s">
        <v>2319</v>
      </c>
      <c r="N333" s="115" t="s">
        <v>440</v>
      </c>
      <c r="O333" s="115" t="s">
        <v>1337</v>
      </c>
      <c r="P333" s="20" t="s">
        <v>2081</v>
      </c>
      <c r="Q333" s="20" t="s">
        <v>1227</v>
      </c>
    </row>
    <row r="334" spans="1:17" ht="15.75">
      <c r="A334" s="64" t="s">
        <v>1197</v>
      </c>
      <c r="B334" s="64" t="s">
        <v>1227</v>
      </c>
      <c r="C334" s="115" t="s">
        <v>2292</v>
      </c>
      <c r="D334" s="115" t="s">
        <v>927</v>
      </c>
      <c r="E334" s="117" t="str">
        <f t="shared" si="10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F334" s="115" t="s">
        <v>783</v>
      </c>
      <c r="G334" s="115" t="s">
        <v>14</v>
      </c>
      <c r="H334" s="115">
        <v>2565</v>
      </c>
      <c r="I334" s="115" t="s">
        <v>468</v>
      </c>
      <c r="J334" s="115" t="s">
        <v>488</v>
      </c>
      <c r="K334" s="115" t="s">
        <v>928</v>
      </c>
      <c r="L334" s="115" t="s">
        <v>718</v>
      </c>
      <c r="M334" s="115" t="s">
        <v>2313</v>
      </c>
      <c r="N334" s="115" t="s">
        <v>19</v>
      </c>
      <c r="O334" s="115" t="s">
        <v>1337</v>
      </c>
      <c r="P334" s="20" t="s">
        <v>2087</v>
      </c>
      <c r="Q334" s="20" t="s">
        <v>1227</v>
      </c>
    </row>
    <row r="335" spans="1:17" ht="15.75">
      <c r="A335" s="64" t="s">
        <v>1197</v>
      </c>
      <c r="B335" s="64" t="s">
        <v>1227</v>
      </c>
      <c r="C335" s="115" t="s">
        <v>2292</v>
      </c>
      <c r="D335" s="115" t="s">
        <v>937</v>
      </c>
      <c r="E335" s="117" t="str">
        <f t="shared" si="10"/>
        <v>ส่งเสริมและพัฒนาผลิตภัณฑ์สมุนไพรแปรรูป</v>
      </c>
      <c r="F335" s="115" t="s">
        <v>938</v>
      </c>
      <c r="G335" s="115" t="s">
        <v>14</v>
      </c>
      <c r="H335" s="115">
        <v>2565</v>
      </c>
      <c r="I335" s="115" t="s">
        <v>505</v>
      </c>
      <c r="J335" s="115" t="s">
        <v>112</v>
      </c>
      <c r="K335" s="115" t="s">
        <v>229</v>
      </c>
      <c r="L335" s="115" t="s">
        <v>519</v>
      </c>
      <c r="M335" s="115" t="s">
        <v>2339</v>
      </c>
      <c r="N335" s="115" t="s">
        <v>19</v>
      </c>
      <c r="O335" s="115" t="s">
        <v>1337</v>
      </c>
      <c r="P335" s="20" t="s">
        <v>2097</v>
      </c>
      <c r="Q335" s="20" t="s">
        <v>1923</v>
      </c>
    </row>
    <row r="336" spans="1:17" ht="15.75">
      <c r="A336" s="64" t="s">
        <v>1197</v>
      </c>
      <c r="B336" s="64" t="s">
        <v>1227</v>
      </c>
      <c r="C336" s="115" t="s">
        <v>2292</v>
      </c>
      <c r="D336" s="115" t="s">
        <v>939</v>
      </c>
      <c r="E336" s="117" t="str">
        <f t="shared" si="10"/>
        <v xml:space="preserve">พัฒนาและยกระดับผลิตภัณฑ์สินค้า OTOP กระเทียมโทนดองน้ำผึ้ง                                          </v>
      </c>
      <c r="F336" s="115" t="s">
        <v>2098</v>
      </c>
      <c r="G336" s="115" t="s">
        <v>14</v>
      </c>
      <c r="H336" s="115">
        <v>2565</v>
      </c>
      <c r="I336" s="115" t="s">
        <v>505</v>
      </c>
      <c r="J336" s="115" t="s">
        <v>112</v>
      </c>
      <c r="K336" s="115" t="s">
        <v>229</v>
      </c>
      <c r="L336" s="115" t="s">
        <v>519</v>
      </c>
      <c r="M336" s="115" t="s">
        <v>2339</v>
      </c>
      <c r="N336" s="115" t="s">
        <v>19</v>
      </c>
      <c r="O336" s="115" t="s">
        <v>1337</v>
      </c>
      <c r="P336" s="20" t="s">
        <v>2099</v>
      </c>
      <c r="Q336" s="20" t="s">
        <v>1923</v>
      </c>
    </row>
    <row r="337" spans="1:17" ht="15.75">
      <c r="A337" s="64" t="s">
        <v>1197</v>
      </c>
      <c r="B337" s="64" t="s">
        <v>1227</v>
      </c>
      <c r="C337" s="115" t="s">
        <v>2292</v>
      </c>
      <c r="D337" s="115" t="s">
        <v>941</v>
      </c>
      <c r="E337" s="117" t="str">
        <f t="shared" si="10"/>
        <v>ศูนย์วิจัยและพัฒนาสัตว์เคี้ยวเอื้องขนาดเล็ก</v>
      </c>
      <c r="F337" s="115" t="s">
        <v>82</v>
      </c>
      <c r="G337" s="115" t="s">
        <v>14</v>
      </c>
      <c r="H337" s="115">
        <v>2565</v>
      </c>
      <c r="I337" s="115" t="s">
        <v>505</v>
      </c>
      <c r="J337" s="115" t="s">
        <v>112</v>
      </c>
      <c r="K337" s="115" t="s">
        <v>229</v>
      </c>
      <c r="L337" s="115" t="s">
        <v>79</v>
      </c>
      <c r="M337" s="115" t="s">
        <v>2305</v>
      </c>
      <c r="N337" s="115" t="s">
        <v>19</v>
      </c>
      <c r="O337" s="115" t="s">
        <v>1337</v>
      </c>
      <c r="P337" s="20" t="s">
        <v>2101</v>
      </c>
      <c r="Q337" s="20" t="s">
        <v>1923</v>
      </c>
    </row>
    <row r="338" spans="1:17" ht="15.75">
      <c r="A338" s="64" t="s">
        <v>1197</v>
      </c>
      <c r="B338" s="64" t="s">
        <v>1227</v>
      </c>
      <c r="C338" s="115" t="s">
        <v>2292</v>
      </c>
      <c r="D338" s="115" t="s">
        <v>971</v>
      </c>
      <c r="E338" s="117" t="str">
        <f t="shared" si="10"/>
        <v>โครงการพัฒนาส่งเสริมผลิตภัณฑ์ผ้าบาติจากผ้าใยกล้วย วิสาหกิจชุมชนแปรรูปผลผลิตการเกษตรแสงตะวัน</v>
      </c>
      <c r="F338" s="115" t="s">
        <v>972</v>
      </c>
      <c r="G338" s="115" t="s">
        <v>14</v>
      </c>
      <c r="H338" s="115">
        <v>2565</v>
      </c>
      <c r="I338" s="115" t="s">
        <v>949</v>
      </c>
      <c r="J338" s="115" t="s">
        <v>112</v>
      </c>
      <c r="K338" s="115" t="s">
        <v>25</v>
      </c>
      <c r="L338" s="115" t="s">
        <v>18</v>
      </c>
      <c r="M338" s="115" t="s">
        <v>2312</v>
      </c>
      <c r="N338" s="115" t="s">
        <v>19</v>
      </c>
      <c r="O338" s="115" t="s">
        <v>1337</v>
      </c>
      <c r="P338" s="20" t="s">
        <v>2104</v>
      </c>
      <c r="Q338" s="20" t="s">
        <v>1923</v>
      </c>
    </row>
    <row r="339" spans="1:17" ht="15.75">
      <c r="A339" s="64" t="s">
        <v>1197</v>
      </c>
      <c r="B339" s="64" t="s">
        <v>1227</v>
      </c>
      <c r="C339" s="115" t="s">
        <v>2292</v>
      </c>
      <c r="D339" s="115" t="s">
        <v>885</v>
      </c>
      <c r="E339" s="117" t="str">
        <f t="shared" si="10"/>
        <v>โครงการการเลี้ยงปลาแรดเพื่อการอนุรักษ์</v>
      </c>
      <c r="F339" s="115" t="s">
        <v>661</v>
      </c>
      <c r="G339" s="115" t="s">
        <v>124</v>
      </c>
      <c r="H339" s="115">
        <v>2565</v>
      </c>
      <c r="I339" s="115" t="s">
        <v>505</v>
      </c>
      <c r="J339" s="115" t="s">
        <v>886</v>
      </c>
      <c r="K339" s="115" t="s">
        <v>127</v>
      </c>
      <c r="L339" s="115" t="s">
        <v>128</v>
      </c>
      <c r="M339" s="115" t="s">
        <v>2330</v>
      </c>
      <c r="N339" s="115" t="s">
        <v>19</v>
      </c>
      <c r="O339" s="115" t="s">
        <v>1337</v>
      </c>
      <c r="P339" s="20" t="s">
        <v>2128</v>
      </c>
      <c r="Q339" s="20" t="s">
        <v>1983</v>
      </c>
    </row>
    <row r="340" spans="1:17" ht="15.75">
      <c r="A340" s="64" t="s">
        <v>1197</v>
      </c>
      <c r="B340" s="64" t="s">
        <v>1227</v>
      </c>
      <c r="C340" s="115" t="s">
        <v>2292</v>
      </c>
      <c r="D340" s="115" t="s">
        <v>887</v>
      </c>
      <c r="E340" s="117" t="str">
        <f t="shared" si="10"/>
        <v>โครงการการเผยแพร่สื่อต่างๆ</v>
      </c>
      <c r="F340" s="115" t="s">
        <v>672</v>
      </c>
      <c r="G340" s="115" t="s">
        <v>124</v>
      </c>
      <c r="H340" s="115">
        <v>2565</v>
      </c>
      <c r="I340" s="115" t="s">
        <v>468</v>
      </c>
      <c r="J340" s="115" t="s">
        <v>488</v>
      </c>
      <c r="K340" s="115" t="s">
        <v>127</v>
      </c>
      <c r="L340" s="115" t="s">
        <v>128</v>
      </c>
      <c r="M340" s="115" t="s">
        <v>2330</v>
      </c>
      <c r="N340" s="115" t="s">
        <v>19</v>
      </c>
      <c r="O340" s="115" t="s">
        <v>1337</v>
      </c>
      <c r="P340" s="20" t="s">
        <v>2130</v>
      </c>
      <c r="Q340" s="20" t="s">
        <v>1923</v>
      </c>
    </row>
    <row r="341" spans="1:17" ht="15.75">
      <c r="A341" s="64" t="s">
        <v>1197</v>
      </c>
      <c r="B341" s="64" t="s">
        <v>1227</v>
      </c>
      <c r="C341" s="115" t="s">
        <v>2292</v>
      </c>
      <c r="D341" s="115" t="s">
        <v>888</v>
      </c>
      <c r="E341" s="117" t="str">
        <f t="shared" si="10"/>
        <v>โครงการศูนย์ประสานงานอนุรักษ์พันธุกรรมพืชอันเนื่องมาจากพระราชดำริ สมเด็จพระเทพรัตนราชสุดาฯ สยามบรมราชกุมารี (อพ.สธ.-มทรส.)</v>
      </c>
      <c r="F341" s="115" t="s">
        <v>680</v>
      </c>
      <c r="G341" s="115" t="s">
        <v>124</v>
      </c>
      <c r="H341" s="115">
        <v>2565</v>
      </c>
      <c r="I341" s="115" t="s">
        <v>505</v>
      </c>
      <c r="J341" s="115" t="s">
        <v>112</v>
      </c>
      <c r="K341" s="115" t="s">
        <v>127</v>
      </c>
      <c r="L341" s="115" t="s">
        <v>128</v>
      </c>
      <c r="M341" s="115" t="s">
        <v>2330</v>
      </c>
      <c r="N341" s="115" t="s">
        <v>19</v>
      </c>
      <c r="O341" s="115" t="s">
        <v>1337</v>
      </c>
      <c r="P341" s="20" t="s">
        <v>2131</v>
      </c>
      <c r="Q341" s="20" t="s">
        <v>1923</v>
      </c>
    </row>
    <row r="342" spans="1:17" ht="15.75">
      <c r="A342" s="64" t="s">
        <v>1197</v>
      </c>
      <c r="B342" s="64" t="s">
        <v>1227</v>
      </c>
      <c r="C342" s="115" t="s">
        <v>2292</v>
      </c>
      <c r="D342" s="115" t="s">
        <v>795</v>
      </c>
      <c r="E342" s="117" t="str">
        <f t="shared" si="10"/>
        <v>โครงการสำรวจมะหาดภายในศูนย์วิจัยและฝึกอบรมภูสิงห์ มหาวิทยาลัยกาฬสินธุ์</v>
      </c>
      <c r="F342" s="115" t="s">
        <v>796</v>
      </c>
      <c r="G342" s="115" t="s">
        <v>124</v>
      </c>
      <c r="H342" s="115">
        <v>2565</v>
      </c>
      <c r="I342" s="115" t="s">
        <v>505</v>
      </c>
      <c r="J342" s="115" t="s">
        <v>112</v>
      </c>
      <c r="K342" s="115" t="s">
        <v>137</v>
      </c>
      <c r="L342" s="115" t="s">
        <v>230</v>
      </c>
      <c r="M342" s="115" t="s">
        <v>2320</v>
      </c>
      <c r="N342" s="115" t="s">
        <v>19</v>
      </c>
      <c r="O342" s="115" t="s">
        <v>1337</v>
      </c>
      <c r="P342" s="20" t="s">
        <v>2141</v>
      </c>
      <c r="Q342" s="20" t="s">
        <v>1923</v>
      </c>
    </row>
    <row r="343" spans="1:17" ht="15.75">
      <c r="A343" s="64" t="s">
        <v>1197</v>
      </c>
      <c r="B343" s="64" t="s">
        <v>1227</v>
      </c>
      <c r="C343" s="115" t="s">
        <v>2292</v>
      </c>
      <c r="D343" s="115" t="s">
        <v>811</v>
      </c>
      <c r="E343" s="117" t="str">
        <f t="shared" si="10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F343" s="115" t="s">
        <v>812</v>
      </c>
      <c r="G343" s="115" t="s">
        <v>14</v>
      </c>
      <c r="H343" s="115">
        <v>2565</v>
      </c>
      <c r="I343" s="115" t="s">
        <v>813</v>
      </c>
      <c r="J343" s="115" t="s">
        <v>696</v>
      </c>
      <c r="K343" s="115" t="s">
        <v>567</v>
      </c>
      <c r="L343" s="115" t="s">
        <v>568</v>
      </c>
      <c r="M343" s="115" t="s">
        <v>2298</v>
      </c>
      <c r="N343" s="115" t="s">
        <v>55</v>
      </c>
      <c r="O343" s="115" t="s">
        <v>1337</v>
      </c>
      <c r="P343" s="20" t="s">
        <v>2106</v>
      </c>
      <c r="Q343" s="20" t="s">
        <v>1923</v>
      </c>
    </row>
    <row r="344" spans="1:17" ht="15.75">
      <c r="A344" s="64" t="s">
        <v>1197</v>
      </c>
      <c r="B344" s="64" t="s">
        <v>1227</v>
      </c>
      <c r="C344" s="115" t="s">
        <v>2292</v>
      </c>
      <c r="D344" s="115" t="s">
        <v>800</v>
      </c>
      <c r="E344" s="117" t="str">
        <f t="shared" si="10"/>
        <v>ก่อสร้างสะพาน กม.15+516 ของคลอง LMC หมู่ที่6 ตำบลแก่งดินสอ อำเภอนาดี จังหวัดปราจีนบุรี</v>
      </c>
      <c r="F344" s="115" t="s">
        <v>801</v>
      </c>
      <c r="G344" s="115" t="s">
        <v>14</v>
      </c>
      <c r="H344" s="115">
        <v>2565</v>
      </c>
      <c r="I344" s="115" t="s">
        <v>571</v>
      </c>
      <c r="J344" s="115" t="s">
        <v>112</v>
      </c>
      <c r="K344" s="115" t="s">
        <v>802</v>
      </c>
      <c r="L344" s="115" t="s">
        <v>568</v>
      </c>
      <c r="M344" s="115" t="s">
        <v>2298</v>
      </c>
      <c r="N344" s="115" t="s">
        <v>55</v>
      </c>
      <c r="O344" s="115" t="s">
        <v>1337</v>
      </c>
      <c r="P344" s="20" t="s">
        <v>2199</v>
      </c>
      <c r="Q344" s="20" t="s">
        <v>1923</v>
      </c>
    </row>
    <row r="345" spans="1:17" ht="15.75">
      <c r="A345" s="64" t="s">
        <v>1197</v>
      </c>
      <c r="B345" s="64" t="s">
        <v>1227</v>
      </c>
      <c r="C345" s="115" t="s">
        <v>2292</v>
      </c>
      <c r="D345" s="115" t="s">
        <v>852</v>
      </c>
      <c r="E345" s="117" t="str">
        <f t="shared" si="10"/>
        <v>พัฒนาและปรับปรุงเส้นทางขนส่งและกระจายสินค้าทางการเกษตร   กิจกรรม  เสริมผิวทางแอสฟัลต์และติดตั้งไฟฟ้าแสงสว่าง  ทางหลวงหมายเลข 3249  ตอน  เขาไร่ยา - แพร่งขาหยั่ง  อำเภอเขาคิชฌกูฎ  จังหวัดจันทบุรี</v>
      </c>
      <c r="F345" s="115" t="s">
        <v>853</v>
      </c>
      <c r="G345" s="115" t="s">
        <v>14</v>
      </c>
      <c r="H345" s="115">
        <v>2565</v>
      </c>
      <c r="I345" s="115" t="s">
        <v>813</v>
      </c>
      <c r="J345" s="115" t="s">
        <v>854</v>
      </c>
      <c r="K345" s="115" t="s">
        <v>855</v>
      </c>
      <c r="L345" s="115" t="s">
        <v>856</v>
      </c>
      <c r="M345" s="115" t="s">
        <v>2328</v>
      </c>
      <c r="N345" s="115" t="s">
        <v>268</v>
      </c>
      <c r="O345" s="115" t="s">
        <v>1337</v>
      </c>
      <c r="P345" s="20" t="s">
        <v>2200</v>
      </c>
      <c r="Q345" s="20" t="s">
        <v>1923</v>
      </c>
    </row>
    <row r="346" spans="1:17" ht="15.75">
      <c r="A346" s="64" t="s">
        <v>1197</v>
      </c>
      <c r="B346" s="64" t="s">
        <v>1227</v>
      </c>
      <c r="C346" s="115" t="s">
        <v>2292</v>
      </c>
      <c r="D346" s="115" t="s">
        <v>2235</v>
      </c>
      <c r="E346" s="117" t="str">
        <f t="shared" si="10"/>
        <v>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</v>
      </c>
      <c r="F346" s="115" t="s">
        <v>2236</v>
      </c>
      <c r="G346" s="115" t="s">
        <v>14</v>
      </c>
      <c r="H346" s="115">
        <v>2565</v>
      </c>
      <c r="I346" s="115" t="s">
        <v>505</v>
      </c>
      <c r="J346" s="115" t="s">
        <v>112</v>
      </c>
      <c r="K346" s="115" t="s">
        <v>879</v>
      </c>
      <c r="L346" s="115" t="s">
        <v>267</v>
      </c>
      <c r="M346" s="115" t="s">
        <v>2327</v>
      </c>
      <c r="N346" s="115" t="s">
        <v>268</v>
      </c>
      <c r="O346" s="115" t="s">
        <v>1337</v>
      </c>
      <c r="P346" s="20" t="s">
        <v>2238</v>
      </c>
      <c r="Q346" s="20" t="s">
        <v>1983</v>
      </c>
    </row>
    <row r="347" spans="1:17" ht="15.75">
      <c r="A347" s="64" t="s">
        <v>1197</v>
      </c>
      <c r="B347" s="64" t="s">
        <v>1227</v>
      </c>
      <c r="C347" s="115" t="s">
        <v>2292</v>
      </c>
      <c r="D347" s="115" t="s">
        <v>976</v>
      </c>
      <c r="E347" s="117" t="str">
        <f t="shared" si="10"/>
        <v xml:space="preserve"> อบรมเชิงปฏิบัติการผสมสูตรอาหารทีเอ็มอาร์ (TMR) โดยใช้หญ้าเนเปียร์หมักเป็นหลัก สำหรับกระบือรีดนมเพื่อลดต้นทุนค่าอาหาร ณ บ้านกุดรัง อำเภอเมือง จังหวัดนครนายก</v>
      </c>
      <c r="F347" s="115" t="s">
        <v>1341</v>
      </c>
      <c r="G347" s="115" t="s">
        <v>14</v>
      </c>
      <c r="H347" s="115">
        <v>2566</v>
      </c>
      <c r="I347" s="115" t="s">
        <v>521</v>
      </c>
      <c r="J347" s="115" t="s">
        <v>517</v>
      </c>
      <c r="K347" s="115" t="s">
        <v>92</v>
      </c>
      <c r="L347" s="115" t="s">
        <v>705</v>
      </c>
      <c r="M347" s="115" t="s">
        <v>2299</v>
      </c>
      <c r="N347" s="115" t="s">
        <v>19</v>
      </c>
      <c r="O347" s="115" t="s">
        <v>1339</v>
      </c>
      <c r="P347" s="20" t="s">
        <v>1342</v>
      </c>
      <c r="Q347" s="20" t="s">
        <v>1923</v>
      </c>
    </row>
    <row r="348" spans="1:17" ht="15.75">
      <c r="A348" s="64" t="s">
        <v>1197</v>
      </c>
      <c r="B348" s="64" t="s">
        <v>1227</v>
      </c>
      <c r="C348" s="115" t="s">
        <v>2292</v>
      </c>
      <c r="D348" s="115" t="s">
        <v>979</v>
      </c>
      <c r="E348" s="117" t="str">
        <f t="shared" si="10"/>
        <v>ผลิตภัณฑ์ส่งเสริมสุขภาพของชุมชนบ้านทุ่งกระโปรง อำเภอบ้านนา จังหวัดนครนายก</v>
      </c>
      <c r="F348" s="115" t="s">
        <v>980</v>
      </c>
      <c r="G348" s="115" t="s">
        <v>14</v>
      </c>
      <c r="H348" s="115">
        <v>2566</v>
      </c>
      <c r="I348" s="115" t="s">
        <v>521</v>
      </c>
      <c r="J348" s="115" t="s">
        <v>517</v>
      </c>
      <c r="K348" s="115" t="s">
        <v>92</v>
      </c>
      <c r="L348" s="115" t="s">
        <v>705</v>
      </c>
      <c r="M348" s="115" t="s">
        <v>2299</v>
      </c>
      <c r="N348" s="115" t="s">
        <v>19</v>
      </c>
      <c r="O348" s="115" t="s">
        <v>1339</v>
      </c>
      <c r="P348" s="20" t="s">
        <v>1344</v>
      </c>
      <c r="Q348" s="20" t="s">
        <v>1923</v>
      </c>
    </row>
    <row r="349" spans="1:17" ht="15.75">
      <c r="A349" s="64" t="s">
        <v>1197</v>
      </c>
      <c r="B349" s="64" t="s">
        <v>1227</v>
      </c>
      <c r="C349" s="115" t="s">
        <v>2292</v>
      </c>
      <c r="D349" s="115" t="s">
        <v>1021</v>
      </c>
      <c r="E349" s="117" t="str">
        <f t="shared" si="10"/>
        <v>โครงการเพิ่่มศักยภาพศูนย์คัดแยกผลไม้ชุมชนเพื่อขับเคลื่อนธุรกิจเกษตร</v>
      </c>
      <c r="F349" s="115" t="s">
        <v>1022</v>
      </c>
      <c r="G349" s="115" t="s">
        <v>14</v>
      </c>
      <c r="H349" s="115">
        <v>2566</v>
      </c>
      <c r="I349" s="115" t="s">
        <v>1023</v>
      </c>
      <c r="J349" s="115" t="s">
        <v>1024</v>
      </c>
      <c r="K349" s="115" t="s">
        <v>321</v>
      </c>
      <c r="L349" s="115" t="s">
        <v>186</v>
      </c>
      <c r="M349" s="115" t="s">
        <v>2301</v>
      </c>
      <c r="N349" s="115" t="s">
        <v>55</v>
      </c>
      <c r="O349" s="115" t="s">
        <v>1339</v>
      </c>
      <c r="P349" s="20" t="s">
        <v>1360</v>
      </c>
      <c r="Q349" s="20" t="s">
        <v>1923</v>
      </c>
    </row>
    <row r="350" spans="1:17" ht="15.75">
      <c r="A350" s="64" t="s">
        <v>1197</v>
      </c>
      <c r="B350" s="64" t="s">
        <v>1227</v>
      </c>
      <c r="C350" s="115" t="s">
        <v>2292</v>
      </c>
      <c r="D350" s="115" t="s">
        <v>1034</v>
      </c>
      <c r="E350" s="117" t="str">
        <f t="shared" si="10"/>
        <v xml:space="preserve">โครงการเกษตรพอเพียงเลี้ยงชุมชน	</v>
      </c>
      <c r="F350" s="115" t="s">
        <v>1370</v>
      </c>
      <c r="G350" s="115" t="s">
        <v>14</v>
      </c>
      <c r="H350" s="115">
        <v>2566</v>
      </c>
      <c r="I350" s="115" t="s">
        <v>1033</v>
      </c>
      <c r="J350" s="115" t="s">
        <v>517</v>
      </c>
      <c r="K350" s="115" t="s">
        <v>321</v>
      </c>
      <c r="L350" s="115" t="s">
        <v>186</v>
      </c>
      <c r="M350" s="115" t="s">
        <v>2301</v>
      </c>
      <c r="N350" s="115" t="s">
        <v>55</v>
      </c>
      <c r="O350" s="115" t="s">
        <v>1339</v>
      </c>
      <c r="P350" s="20" t="s">
        <v>1371</v>
      </c>
      <c r="Q350" s="20" t="s">
        <v>1923</v>
      </c>
    </row>
    <row r="351" spans="1:17" ht="15.75">
      <c r="A351" s="64" t="s">
        <v>1197</v>
      </c>
      <c r="B351" s="64" t="s">
        <v>1227</v>
      </c>
      <c r="C351" s="115" t="s">
        <v>2292</v>
      </c>
      <c r="D351" s="115" t="s">
        <v>1042</v>
      </c>
      <c r="E351" s="117" t="str">
        <f t="shared" si="10"/>
        <v>การสร้างเครือข่ายและส่งเสริมอาชีพการเกษตรเพื่่อสร้างรายได้ในชุมชน (เห็ดตับเต่า)</v>
      </c>
      <c r="F351" s="115" t="s">
        <v>1043</v>
      </c>
      <c r="G351" s="115" t="s">
        <v>14</v>
      </c>
      <c r="H351" s="115">
        <v>2566</v>
      </c>
      <c r="I351" s="115" t="s">
        <v>1030</v>
      </c>
      <c r="J351" s="115" t="s">
        <v>517</v>
      </c>
      <c r="K351" s="115" t="s">
        <v>915</v>
      </c>
      <c r="L351" s="115" t="s">
        <v>186</v>
      </c>
      <c r="M351" s="115" t="s">
        <v>2301</v>
      </c>
      <c r="N351" s="115" t="s">
        <v>55</v>
      </c>
      <c r="O351" s="115" t="s">
        <v>1339</v>
      </c>
      <c r="P351" s="20" t="s">
        <v>1375</v>
      </c>
      <c r="Q351" s="20" t="s">
        <v>1923</v>
      </c>
    </row>
    <row r="352" spans="1:17" ht="15.75">
      <c r="A352" s="64" t="s">
        <v>1197</v>
      </c>
      <c r="B352" s="64" t="s">
        <v>1227</v>
      </c>
      <c r="C352" s="115" t="s">
        <v>2292</v>
      </c>
      <c r="D352" s="115" t="s">
        <v>1044</v>
      </c>
      <c r="E352" s="117" t="str">
        <f t="shared" si="10"/>
        <v>โครงการผลิตข้าวซีบูกันตัง 5 เพื่อการค้า จังหวัดปัตตานี</v>
      </c>
      <c r="F352" s="115" t="s">
        <v>1045</v>
      </c>
      <c r="G352" s="115" t="s">
        <v>14</v>
      </c>
      <c r="H352" s="115">
        <v>2566</v>
      </c>
      <c r="I352" s="115" t="s">
        <v>521</v>
      </c>
      <c r="J352" s="115" t="s">
        <v>517</v>
      </c>
      <c r="K352" s="115"/>
      <c r="L352" s="115" t="s">
        <v>805</v>
      </c>
      <c r="M352" s="115" t="s">
        <v>2492</v>
      </c>
      <c r="N352" s="115" t="s">
        <v>149</v>
      </c>
      <c r="O352" s="115" t="s">
        <v>1339</v>
      </c>
      <c r="P352" s="20" t="s">
        <v>1376</v>
      </c>
      <c r="Q352" s="20" t="s">
        <v>1923</v>
      </c>
    </row>
    <row r="353" spans="1:17" ht="15.75">
      <c r="A353" s="64" t="s">
        <v>1197</v>
      </c>
      <c r="B353" s="64" t="s">
        <v>1227</v>
      </c>
      <c r="C353" s="115" t="s">
        <v>2292</v>
      </c>
      <c r="D353" s="115" t="s">
        <v>1064</v>
      </c>
      <c r="E353" s="117" t="str">
        <f t="shared" si="10"/>
        <v>การรวบรวมพันธุ์บัวนางกวักและบัวขั้วใบ สำหรับการปรับปรุงพันธุ์</v>
      </c>
      <c r="F353" s="115" t="s">
        <v>1065</v>
      </c>
      <c r="G353" s="115" t="s">
        <v>14</v>
      </c>
      <c r="H353" s="115">
        <v>2566</v>
      </c>
      <c r="I353" s="115" t="s">
        <v>521</v>
      </c>
      <c r="J353" s="115" t="s">
        <v>517</v>
      </c>
      <c r="K353" s="115" t="s">
        <v>820</v>
      </c>
      <c r="L353" s="115" t="s">
        <v>18</v>
      </c>
      <c r="M353" s="115" t="s">
        <v>2312</v>
      </c>
      <c r="N353" s="115" t="s">
        <v>19</v>
      </c>
      <c r="O353" s="115" t="s">
        <v>1339</v>
      </c>
      <c r="P353" s="20" t="s">
        <v>1381</v>
      </c>
      <c r="Q353" s="20" t="s">
        <v>1923</v>
      </c>
    </row>
    <row r="354" spans="1:17" ht="15.75">
      <c r="A354" s="64" t="s">
        <v>1197</v>
      </c>
      <c r="B354" s="64" t="s">
        <v>1227</v>
      </c>
      <c r="C354" s="115" t="s">
        <v>2292</v>
      </c>
      <c r="D354" s="115" t="s">
        <v>1185</v>
      </c>
      <c r="E354" s="117" t="str">
        <f t="shared" si="10"/>
        <v>โครงการส่งเสริมและสร้างเครือข่ายเกษตรกร วิสาหกิจชุมชน ผู้ประกอบการและสถาบันทางด้านการเกษตรให้มีความเข้มแข็ง</v>
      </c>
      <c r="F354" s="115" t="s">
        <v>1186</v>
      </c>
      <c r="G354" s="115" t="s">
        <v>14</v>
      </c>
      <c r="H354" s="115">
        <v>2566</v>
      </c>
      <c r="I354" s="115" t="s">
        <v>521</v>
      </c>
      <c r="J354" s="115" t="s">
        <v>517</v>
      </c>
      <c r="K354" s="115" t="s">
        <v>1187</v>
      </c>
      <c r="L354" s="115" t="s">
        <v>196</v>
      </c>
      <c r="M354" s="115" t="s">
        <v>2314</v>
      </c>
      <c r="N354" s="115" t="s">
        <v>103</v>
      </c>
      <c r="O354" s="115" t="s">
        <v>1339</v>
      </c>
      <c r="P354" s="20" t="s">
        <v>1406</v>
      </c>
      <c r="Q354" s="20" t="s">
        <v>1923</v>
      </c>
    </row>
    <row r="355" spans="1:17" ht="15.75">
      <c r="A355" s="64" t="s">
        <v>1197</v>
      </c>
      <c r="B355" s="64" t="s">
        <v>1227</v>
      </c>
      <c r="C355" s="115" t="s">
        <v>2292</v>
      </c>
      <c r="D355" s="115" t="s">
        <v>1151</v>
      </c>
      <c r="E355" s="117" t="str">
        <f t="shared" si="10"/>
        <v>การยกระดับคุณภาพชีวิตพื้นที่ทุ่งกุลาร้องไห้ด้วยวิทยาศาสตร์ เทคโนโลยีและนวัตกรรม</v>
      </c>
      <c r="F355" s="115" t="s">
        <v>1152</v>
      </c>
      <c r="G355" s="115" t="s">
        <v>14</v>
      </c>
      <c r="H355" s="115">
        <v>2566</v>
      </c>
      <c r="I355" s="115" t="s">
        <v>521</v>
      </c>
      <c r="J355" s="115" t="s">
        <v>517</v>
      </c>
      <c r="K355" s="115" t="s">
        <v>507</v>
      </c>
      <c r="L355" s="115" t="s">
        <v>508</v>
      </c>
      <c r="M355" s="115" t="s">
        <v>2316</v>
      </c>
      <c r="N355" s="115" t="s">
        <v>19</v>
      </c>
      <c r="O355" s="115" t="s">
        <v>1339</v>
      </c>
      <c r="P355" s="20" t="s">
        <v>1411</v>
      </c>
      <c r="Q355" s="20" t="s">
        <v>1923</v>
      </c>
    </row>
    <row r="356" spans="1:17" ht="15.75">
      <c r="A356" s="64" t="s">
        <v>1197</v>
      </c>
      <c r="B356" s="64" t="s">
        <v>1227</v>
      </c>
      <c r="C356" s="115" t="s">
        <v>2292</v>
      </c>
      <c r="D356" s="115" t="s">
        <v>1149</v>
      </c>
      <c r="E356" s="117" t="str">
        <f t="shared" si="10"/>
        <v>โครงการพัฒนาสวนบัวเพื่อเป็นแหล่งเรียนรู้ศูนย์อนุรักษ์และพัฒนาทรัพยากรภาคตะวันออกเฉียงเหนือตอนกลาง มหาวิทยาลัยเทคโนโลยีราชมงคลอีสาน</v>
      </c>
      <c r="F356" s="115" t="s">
        <v>1150</v>
      </c>
      <c r="G356" s="115" t="s">
        <v>14</v>
      </c>
      <c r="H356" s="115">
        <v>2566</v>
      </c>
      <c r="I356" s="115" t="s">
        <v>521</v>
      </c>
      <c r="J356" s="115" t="s">
        <v>517</v>
      </c>
      <c r="K356" s="115" t="s">
        <v>229</v>
      </c>
      <c r="L356" s="115" t="s">
        <v>402</v>
      </c>
      <c r="M356" s="115" t="s">
        <v>2315</v>
      </c>
      <c r="N356" s="115" t="s">
        <v>19</v>
      </c>
      <c r="O356" s="115" t="s">
        <v>1339</v>
      </c>
      <c r="P356" s="20" t="s">
        <v>1412</v>
      </c>
      <c r="Q356" s="20" t="s">
        <v>1923</v>
      </c>
    </row>
    <row r="357" spans="1:17" ht="15.75">
      <c r="A357" s="64" t="s">
        <v>1197</v>
      </c>
      <c r="B357" s="64" t="s">
        <v>1227</v>
      </c>
      <c r="C357" s="115" t="s">
        <v>2292</v>
      </c>
      <c r="D357" s="115" t="s">
        <v>1217</v>
      </c>
      <c r="E357" s="117" t="str">
        <f t="shared" si="10"/>
        <v>โครงการเกษตรพอเพียงเลี้ยงชุมชน</v>
      </c>
      <c r="F357" s="115" t="s">
        <v>1035</v>
      </c>
      <c r="G357" s="115" t="s">
        <v>14</v>
      </c>
      <c r="H357" s="115">
        <v>2566</v>
      </c>
      <c r="I357" s="115" t="s">
        <v>517</v>
      </c>
      <c r="J357" s="115" t="s">
        <v>989</v>
      </c>
      <c r="K357" s="115" t="s">
        <v>321</v>
      </c>
      <c r="L357" s="115" t="s">
        <v>186</v>
      </c>
      <c r="M357" s="115" t="s">
        <v>2301</v>
      </c>
      <c r="N357" s="115" t="s">
        <v>55</v>
      </c>
      <c r="O357" s="115" t="s">
        <v>1339</v>
      </c>
      <c r="P357" s="20" t="s">
        <v>1421</v>
      </c>
      <c r="Q357" s="20" t="s">
        <v>1923</v>
      </c>
    </row>
    <row r="358" spans="1:17" ht="15.75">
      <c r="A358" s="64" t="s">
        <v>1197</v>
      </c>
      <c r="B358" s="64" t="s">
        <v>1227</v>
      </c>
      <c r="C358" s="115" t="s">
        <v>2292</v>
      </c>
      <c r="D358" s="115" t="s">
        <v>1157</v>
      </c>
      <c r="E358" s="117" t="str">
        <f t="shared" si="10"/>
        <v>โครงการพัฒนาใบยาสูบอย่างยั่งยืน 2566</v>
      </c>
      <c r="F358" s="115" t="s">
        <v>1158</v>
      </c>
      <c r="G358" s="115" t="s">
        <v>14</v>
      </c>
      <c r="H358" s="115">
        <v>2566</v>
      </c>
      <c r="I358" s="115" t="s">
        <v>521</v>
      </c>
      <c r="J358" s="115" t="s">
        <v>517</v>
      </c>
      <c r="K358" s="115"/>
      <c r="L358" s="115" t="s">
        <v>143</v>
      </c>
      <c r="M358" s="115" t="s">
        <v>2296</v>
      </c>
      <c r="N358" s="115" t="s">
        <v>144</v>
      </c>
      <c r="O358" s="115" t="s">
        <v>1339</v>
      </c>
      <c r="P358" s="20" t="s">
        <v>1426</v>
      </c>
      <c r="Q358" s="20" t="s">
        <v>1923</v>
      </c>
    </row>
    <row r="359" spans="1:17" ht="15.75">
      <c r="A359" s="64" t="s">
        <v>1197</v>
      </c>
      <c r="B359" s="64" t="s">
        <v>1227</v>
      </c>
      <c r="C359" s="115" t="s">
        <v>2292</v>
      </c>
      <c r="D359" s="115" t="s">
        <v>1163</v>
      </c>
      <c r="E359" s="117" t="str">
        <f t="shared" si="10"/>
        <v>การจัดทำฐานข้อมูลทรัพยากรและภูมิปัญญาท้องถิ่น: ระบบจัดเก็บข้อมูลโครงการอนุรักษ์พันธุกรรมพืช</v>
      </c>
      <c r="F359" s="115" t="s">
        <v>1164</v>
      </c>
      <c r="G359" s="115" t="s">
        <v>14</v>
      </c>
      <c r="H359" s="115">
        <v>2566</v>
      </c>
      <c r="I359" s="115" t="s">
        <v>521</v>
      </c>
      <c r="J359" s="115" t="s">
        <v>517</v>
      </c>
      <c r="K359" s="115" t="s">
        <v>229</v>
      </c>
      <c r="L359" s="115" t="s">
        <v>402</v>
      </c>
      <c r="M359" s="115" t="s">
        <v>2315</v>
      </c>
      <c r="N359" s="115" t="s">
        <v>19</v>
      </c>
      <c r="O359" s="115" t="s">
        <v>1339</v>
      </c>
      <c r="P359" s="20" t="s">
        <v>1427</v>
      </c>
      <c r="Q359" s="20" t="s">
        <v>1923</v>
      </c>
    </row>
    <row r="360" spans="1:17" ht="15.75">
      <c r="A360" s="64" t="s">
        <v>1197</v>
      </c>
      <c r="B360" s="64" t="s">
        <v>1227</v>
      </c>
      <c r="C360" s="115" t="s">
        <v>2292</v>
      </c>
      <c r="D360" s="115" t="s">
        <v>1127</v>
      </c>
      <c r="E360" s="117" t="str">
        <f t="shared" si="10"/>
        <v xml:space="preserve"> โครงการคลังอาหารชุมชน ตำบลเข้มแข็ง สร้างความมั่นคงทางด้านอาหารอย่างยั่งยืน</v>
      </c>
      <c r="F360" s="115" t="s">
        <v>1429</v>
      </c>
      <c r="G360" s="115" t="s">
        <v>14</v>
      </c>
      <c r="H360" s="115">
        <v>2566</v>
      </c>
      <c r="I360" s="115" t="s">
        <v>521</v>
      </c>
      <c r="J360" s="115" t="s">
        <v>517</v>
      </c>
      <c r="K360" s="115" t="s">
        <v>1126</v>
      </c>
      <c r="L360" s="115" t="s">
        <v>445</v>
      </c>
      <c r="M360" s="115" t="s">
        <v>2319</v>
      </c>
      <c r="N360" s="115" t="s">
        <v>440</v>
      </c>
      <c r="O360" s="115" t="s">
        <v>1339</v>
      </c>
      <c r="P360" s="20" t="s">
        <v>1430</v>
      </c>
      <c r="Q360" s="20" t="s">
        <v>1923</v>
      </c>
    </row>
    <row r="361" spans="1:17" ht="15.75">
      <c r="A361" s="64" t="s">
        <v>1197</v>
      </c>
      <c r="B361" s="64" t="s">
        <v>1227</v>
      </c>
      <c r="C361" s="115" t="s">
        <v>2292</v>
      </c>
      <c r="D361" s="115" t="s">
        <v>1066</v>
      </c>
      <c r="E361" s="117" t="str">
        <f t="shared" si="10"/>
        <v>โครงการสร้างมูลค่าเพิ่มพืชอัตลักษณ์ประจำถิ่น</v>
      </c>
      <c r="F361" s="115" t="s">
        <v>1067</v>
      </c>
      <c r="G361" s="115" t="s">
        <v>14</v>
      </c>
      <c r="H361" s="115">
        <v>2566</v>
      </c>
      <c r="I361" s="115" t="s">
        <v>521</v>
      </c>
      <c r="J361" s="115" t="s">
        <v>517</v>
      </c>
      <c r="K361" s="115" t="s">
        <v>871</v>
      </c>
      <c r="L361" s="115" t="s">
        <v>186</v>
      </c>
      <c r="M361" s="115" t="s">
        <v>2301</v>
      </c>
      <c r="N361" s="115" t="s">
        <v>55</v>
      </c>
      <c r="O361" s="115" t="s">
        <v>1339</v>
      </c>
      <c r="P361" s="20" t="s">
        <v>2143</v>
      </c>
      <c r="Q361" s="20" t="s">
        <v>1923</v>
      </c>
    </row>
    <row r="362" spans="1:17" ht="15.75">
      <c r="A362" s="64" t="s">
        <v>1197</v>
      </c>
      <c r="B362" s="64" t="s">
        <v>1227</v>
      </c>
      <c r="C362" s="115" t="s">
        <v>2292</v>
      </c>
      <c r="D362" s="115" t="s">
        <v>1153</v>
      </c>
      <c r="E362" s="117" t="str">
        <f t="shared" si="10"/>
        <v>โครงการอนุรักษพันธุกรรมพืชอันเนื่องมาจากพระราชดำริฯ</v>
      </c>
      <c r="F362" s="115" t="s">
        <v>1154</v>
      </c>
      <c r="G362" s="115" t="s">
        <v>333</v>
      </c>
      <c r="H362" s="115">
        <v>2566</v>
      </c>
      <c r="I362" s="115" t="s">
        <v>521</v>
      </c>
      <c r="J362" s="115" t="s">
        <v>517</v>
      </c>
      <c r="K362" s="115" t="s">
        <v>513</v>
      </c>
      <c r="L362" s="115" t="s">
        <v>738</v>
      </c>
      <c r="M362" s="115" t="s">
        <v>2340</v>
      </c>
      <c r="N362" s="115" t="s">
        <v>19</v>
      </c>
      <c r="O362" s="115" t="s">
        <v>1339</v>
      </c>
      <c r="P362" s="20" t="s">
        <v>2175</v>
      </c>
      <c r="Q362" s="20" t="s">
        <v>1923</v>
      </c>
    </row>
    <row r="363" spans="1:17" ht="15.75">
      <c r="A363" s="64" t="s">
        <v>1197</v>
      </c>
      <c r="B363" s="64" t="s">
        <v>1227</v>
      </c>
      <c r="C363" s="115" t="s">
        <v>2292</v>
      </c>
      <c r="D363" s="115" t="s">
        <v>1112</v>
      </c>
      <c r="E363" s="117" t="str">
        <f t="shared" si="10"/>
        <v>โครงการยกระดับการผลิตสินค้าเกษตรคุณภาพเพื่อสร้างรายได้อย่างยั่งยืน</v>
      </c>
      <c r="F363" s="115" t="s">
        <v>1113</v>
      </c>
      <c r="G363" s="115" t="s">
        <v>14</v>
      </c>
      <c r="H363" s="115">
        <v>2566</v>
      </c>
      <c r="I363" s="115" t="s">
        <v>521</v>
      </c>
      <c r="J363" s="115" t="s">
        <v>517</v>
      </c>
      <c r="K363" s="115" t="s">
        <v>1114</v>
      </c>
      <c r="L363" s="115" t="s">
        <v>63</v>
      </c>
      <c r="M363" s="115" t="s">
        <v>2310</v>
      </c>
      <c r="N363" s="115" t="s">
        <v>55</v>
      </c>
      <c r="O363" s="115" t="s">
        <v>1339</v>
      </c>
      <c r="P363" s="20" t="s">
        <v>2179</v>
      </c>
      <c r="Q363" s="20" t="s">
        <v>1923</v>
      </c>
    </row>
    <row r="364" spans="1:17" ht="15.75">
      <c r="A364" s="64" t="s">
        <v>1197</v>
      </c>
      <c r="B364" s="64" t="s">
        <v>1227</v>
      </c>
      <c r="C364" s="115" t="s">
        <v>2292</v>
      </c>
      <c r="D364" s="115" t="s">
        <v>2262</v>
      </c>
      <c r="E364" s="117" t="str">
        <f t="shared" si="10"/>
        <v>(6613000002)สร้างมูลค่าเพิ่มผลิตภัณฑ์ชุมชนห้วยน้ำใส อำเภอสวนผึ้ง จังหวัดราชบุรี</v>
      </c>
      <c r="F364" s="115" t="s">
        <v>2263</v>
      </c>
      <c r="G364" s="115" t="s">
        <v>124</v>
      </c>
      <c r="H364" s="115">
        <v>2566</v>
      </c>
      <c r="I364" s="115" t="s">
        <v>521</v>
      </c>
      <c r="J364" s="115" t="s">
        <v>517</v>
      </c>
      <c r="K364" s="115" t="s">
        <v>377</v>
      </c>
      <c r="L364" s="115" t="s">
        <v>1458</v>
      </c>
      <c r="M364" s="115" t="s">
        <v>2323</v>
      </c>
      <c r="N364" s="115" t="s">
        <v>19</v>
      </c>
      <c r="O364" s="115" t="s">
        <v>1339</v>
      </c>
      <c r="P364" s="20" t="s">
        <v>2265</v>
      </c>
      <c r="Q364" s="20" t="s">
        <v>1923</v>
      </c>
    </row>
    <row r="365" spans="1:17" ht="15.75">
      <c r="A365" s="64" t="s">
        <v>1197</v>
      </c>
      <c r="B365" s="64" t="s">
        <v>1227</v>
      </c>
      <c r="C365" s="115" t="s">
        <v>2292</v>
      </c>
      <c r="D365" s="115" t="s">
        <v>1253</v>
      </c>
      <c r="E365" s="117" t="str">
        <f t="shared" si="10"/>
        <v>ยกระดับการผลิต การแปรรูป สินค้าเกษตรด้วยนวัตกรรมสู่ตลาดเศรษฐกิจดิจิทัล</v>
      </c>
      <c r="F365" s="115" t="s">
        <v>1254</v>
      </c>
      <c r="G365" s="115" t="s">
        <v>14</v>
      </c>
      <c r="H365" s="115">
        <v>2567</v>
      </c>
      <c r="I365" s="115" t="s">
        <v>522</v>
      </c>
      <c r="J365" s="115" t="s">
        <v>512</v>
      </c>
      <c r="K365" s="115" t="s">
        <v>610</v>
      </c>
      <c r="L365" s="115" t="s">
        <v>186</v>
      </c>
      <c r="M365" s="115" t="s">
        <v>2301</v>
      </c>
      <c r="N365" s="115" t="s">
        <v>55</v>
      </c>
      <c r="O365" s="115" t="s">
        <v>1441</v>
      </c>
      <c r="P365" s="20" t="s">
        <v>1556</v>
      </c>
      <c r="Q365" s="20" t="s">
        <v>1923</v>
      </c>
    </row>
    <row r="366" spans="1:17" ht="15.75">
      <c r="A366" s="64" t="s">
        <v>1197</v>
      </c>
      <c r="B366" s="64" t="s">
        <v>1227</v>
      </c>
      <c r="C366" s="115" t="s">
        <v>2293</v>
      </c>
      <c r="D366" s="115" t="s">
        <v>1275</v>
      </c>
      <c r="E366" s="117" t="str">
        <f t="shared" si="10"/>
        <v>โครงการส่งเสริมศักยภาพด้านการตลาดสินค้าเกษตรอัตลักษณ์พื้นถิ่นสู่ตลาดยุคใหม่ (ด้านหม่อนไหม)</v>
      </c>
      <c r="F366" s="115" t="s">
        <v>957</v>
      </c>
      <c r="G366" s="115" t="s">
        <v>14</v>
      </c>
      <c r="H366" s="115">
        <v>2567</v>
      </c>
      <c r="I366" s="115" t="s">
        <v>522</v>
      </c>
      <c r="J366" s="115" t="s">
        <v>512</v>
      </c>
      <c r="K366" s="115" t="s">
        <v>62</v>
      </c>
      <c r="L366" s="115" t="s">
        <v>63</v>
      </c>
      <c r="M366" s="115" t="s">
        <v>2310</v>
      </c>
      <c r="N366" s="115" t="s">
        <v>55</v>
      </c>
      <c r="O366" s="115" t="s">
        <v>1441</v>
      </c>
      <c r="P366" s="20" t="s">
        <v>1599</v>
      </c>
      <c r="Q366" s="20" t="s">
        <v>2250</v>
      </c>
    </row>
    <row r="367" spans="1:17" ht="15.75">
      <c r="A367" s="64" t="s">
        <v>1197</v>
      </c>
      <c r="B367" s="64" t="s">
        <v>1227</v>
      </c>
      <c r="C367" s="115" t="s">
        <v>2293</v>
      </c>
      <c r="D367" s="115" t="s">
        <v>1273</v>
      </c>
      <c r="E367" s="117" t="str">
        <f t="shared" si="10"/>
        <v>ผลผลิตการผลิตสินค้าหม่อนไหมได้รับการส่งเสริมและพัฒนา</v>
      </c>
      <c r="F367" s="115" t="s">
        <v>1080</v>
      </c>
      <c r="G367" s="115" t="s">
        <v>14</v>
      </c>
      <c r="H367" s="115">
        <v>2567</v>
      </c>
      <c r="I367" s="115" t="s">
        <v>522</v>
      </c>
      <c r="J367" s="115" t="s">
        <v>512</v>
      </c>
      <c r="K367" s="115" t="s">
        <v>62</v>
      </c>
      <c r="L367" s="115" t="s">
        <v>63</v>
      </c>
      <c r="M367" s="115" t="s">
        <v>2310</v>
      </c>
      <c r="N367" s="115" t="s">
        <v>55</v>
      </c>
      <c r="O367" s="115" t="s">
        <v>1441</v>
      </c>
      <c r="P367" s="20" t="s">
        <v>1601</v>
      </c>
      <c r="Q367" s="20" t="s">
        <v>2260</v>
      </c>
    </row>
    <row r="368" spans="1:17" ht="15.75">
      <c r="A368" s="64" t="s">
        <v>1197</v>
      </c>
      <c r="B368" s="64" t="s">
        <v>1227</v>
      </c>
      <c r="C368" s="115" t="s">
        <v>2293</v>
      </c>
      <c r="D368" s="115" t="s">
        <v>1272</v>
      </c>
      <c r="E368" s="117" t="str">
        <f t="shared" si="10"/>
        <v xml:space="preserve">โครงการส่งเสริมและพัฒนาสินค้าเกษตรอัตลักษณ์พื้นถิ่น (ข้าว) </v>
      </c>
      <c r="F368" s="115" t="s">
        <v>1328</v>
      </c>
      <c r="G368" s="115" t="s">
        <v>14</v>
      </c>
      <c r="H368" s="115">
        <v>2567</v>
      </c>
      <c r="I368" s="115" t="s">
        <v>522</v>
      </c>
      <c r="J368" s="115" t="s">
        <v>512</v>
      </c>
      <c r="K368" s="115" t="s">
        <v>161</v>
      </c>
      <c r="L368" s="115" t="s">
        <v>162</v>
      </c>
      <c r="M368" s="115" t="s">
        <v>2302</v>
      </c>
      <c r="N368" s="115" t="s">
        <v>55</v>
      </c>
      <c r="O368" s="115" t="s">
        <v>1441</v>
      </c>
      <c r="P368" s="20" t="s">
        <v>1602</v>
      </c>
      <c r="Q368" s="20" t="s">
        <v>2264</v>
      </c>
    </row>
    <row r="369" spans="1:17" ht="15.75">
      <c r="A369" s="64" t="s">
        <v>1197</v>
      </c>
      <c r="B369" s="64" t="s">
        <v>1227</v>
      </c>
      <c r="C369" s="115" t="s">
        <v>2293</v>
      </c>
      <c r="D369" s="115" t="s">
        <v>1235</v>
      </c>
      <c r="E369" s="117" t="str">
        <f t="shared" si="10"/>
        <v>โครงการส่งเสริมและพัฒนาสินค้าเกษตรอัตลักษณ์พื้นถิ่น (ปี 2567)</v>
      </c>
      <c r="F369" s="115" t="s">
        <v>1236</v>
      </c>
      <c r="G369" s="115" t="s">
        <v>14</v>
      </c>
      <c r="H369" s="115">
        <v>2567</v>
      </c>
      <c r="I369" s="115" t="s">
        <v>522</v>
      </c>
      <c r="J369" s="115" t="s">
        <v>512</v>
      </c>
      <c r="K369" s="115" t="s">
        <v>591</v>
      </c>
      <c r="L369" s="115" t="s">
        <v>326</v>
      </c>
      <c r="M369" s="115" t="s">
        <v>2307</v>
      </c>
      <c r="N369" s="115" t="s">
        <v>55</v>
      </c>
      <c r="O369" s="115" t="s">
        <v>1441</v>
      </c>
      <c r="P369" s="20" t="s">
        <v>1605</v>
      </c>
      <c r="Q369" s="20" t="s">
        <v>2264</v>
      </c>
    </row>
    <row r="370" spans="1:17" ht="15.75">
      <c r="A370" s="64" t="s">
        <v>1197</v>
      </c>
      <c r="B370" s="64" t="s">
        <v>1227</v>
      </c>
      <c r="C370" s="115" t="s">
        <v>2292</v>
      </c>
      <c r="D370" s="115" t="s">
        <v>1742</v>
      </c>
      <c r="E370" s="117" t="str">
        <f t="shared" si="10"/>
        <v>จัดงานเทศกาลทุเรียนภูเขาไฟศรีสะเกษ ปี 2568</v>
      </c>
      <c r="F370" s="115" t="s">
        <v>1743</v>
      </c>
      <c r="G370" s="115" t="s">
        <v>14</v>
      </c>
      <c r="H370" s="115">
        <v>2568</v>
      </c>
      <c r="I370" s="115" t="s">
        <v>1188</v>
      </c>
      <c r="J370" s="115" t="s">
        <v>761</v>
      </c>
      <c r="K370" s="115" t="s">
        <v>687</v>
      </c>
      <c r="L370" s="115" t="s">
        <v>186</v>
      </c>
      <c r="M370" s="115" t="s">
        <v>2301</v>
      </c>
      <c r="N370" s="115" t="s">
        <v>55</v>
      </c>
      <c r="O370" s="115" t="s">
        <v>1651</v>
      </c>
      <c r="P370" s="20" t="s">
        <v>1744</v>
      </c>
      <c r="Q370" s="20" t="s">
        <v>760</v>
      </c>
    </row>
    <row r="371" spans="1:17" ht="15.75">
      <c r="A371" s="64" t="s">
        <v>1197</v>
      </c>
      <c r="B371" s="64" t="s">
        <v>1227</v>
      </c>
      <c r="C371" s="115" t="s">
        <v>2292</v>
      </c>
      <c r="D371" s="115" t="s">
        <v>1841</v>
      </c>
      <c r="E371" s="117" t="str">
        <f t="shared" si="10"/>
        <v>โครงการสร้างเครือข่ายและส่งเสริมศักยภาพด้านการตลาดสินค้าเกษตรอัตลักษณ์พื้นถิ่น (ด้านหม่อนไหม)</v>
      </c>
      <c r="F371" s="115" t="s">
        <v>1204</v>
      </c>
      <c r="G371" s="115" t="s">
        <v>14</v>
      </c>
      <c r="H371" s="115">
        <v>2568</v>
      </c>
      <c r="I371" s="115" t="s">
        <v>1188</v>
      </c>
      <c r="J371" s="115" t="s">
        <v>761</v>
      </c>
      <c r="K371" s="115" t="s">
        <v>62</v>
      </c>
      <c r="L371" s="115" t="s">
        <v>63</v>
      </c>
      <c r="M371" s="115" t="s">
        <v>2310</v>
      </c>
      <c r="N371" s="115" t="s">
        <v>55</v>
      </c>
      <c r="O371" s="115" t="s">
        <v>1835</v>
      </c>
      <c r="P371" s="20" t="s">
        <v>1842</v>
      </c>
      <c r="Q371" s="20" t="s">
        <v>760</v>
      </c>
    </row>
    <row r="372" spans="1:17" ht="15.75">
      <c r="A372" s="65" t="s">
        <v>1197</v>
      </c>
      <c r="B372" s="65" t="s">
        <v>1198</v>
      </c>
      <c r="C372" s="115" t="s">
        <v>2292</v>
      </c>
      <c r="D372" s="115" t="s">
        <v>12</v>
      </c>
      <c r="E372" s="117" t="s">
        <v>13</v>
      </c>
      <c r="F372" s="115" t="s">
        <v>13</v>
      </c>
      <c r="G372" s="115" t="s">
        <v>14</v>
      </c>
      <c r="H372" s="115">
        <v>2561</v>
      </c>
      <c r="I372" s="115" t="s">
        <v>15</v>
      </c>
      <c r="J372" s="115" t="s">
        <v>16</v>
      </c>
      <c r="K372" s="115" t="s">
        <v>17</v>
      </c>
      <c r="L372" s="115" t="s">
        <v>18</v>
      </c>
      <c r="M372" s="115" t="s">
        <v>2312</v>
      </c>
      <c r="N372" s="115" t="s">
        <v>19</v>
      </c>
      <c r="O372" s="115"/>
      <c r="P372" s="20" t="s">
        <v>20</v>
      </c>
      <c r="Q372" s="20" t="s">
        <v>781</v>
      </c>
    </row>
    <row r="373" spans="1:17" ht="15.75">
      <c r="A373" s="65" t="s">
        <v>1197</v>
      </c>
      <c r="B373" s="65" t="s">
        <v>1198</v>
      </c>
      <c r="C373" s="115" t="s">
        <v>2292</v>
      </c>
      <c r="D373" s="115" t="s">
        <v>49</v>
      </c>
      <c r="E373" s="116" t="s">
        <v>50</v>
      </c>
      <c r="F373" s="115" t="s">
        <v>50</v>
      </c>
      <c r="G373" s="115" t="s">
        <v>14</v>
      </c>
      <c r="H373" s="115">
        <v>2562</v>
      </c>
      <c r="I373" s="115" t="s">
        <v>51</v>
      </c>
      <c r="J373" s="115" t="s">
        <v>52</v>
      </c>
      <c r="K373" s="115" t="s">
        <v>53</v>
      </c>
      <c r="L373" s="115" t="s">
        <v>54</v>
      </c>
      <c r="M373" s="115" t="s">
        <v>2347</v>
      </c>
      <c r="N373" s="115" t="s">
        <v>55</v>
      </c>
      <c r="O373" s="115"/>
      <c r="P373" s="20" t="s">
        <v>56</v>
      </c>
      <c r="Q373" s="20" t="s">
        <v>781</v>
      </c>
    </row>
    <row r="374" spans="1:17" ht="15.75">
      <c r="A374" s="65" t="s">
        <v>1197</v>
      </c>
      <c r="B374" s="65" t="s">
        <v>1198</v>
      </c>
      <c r="C374" s="115" t="s">
        <v>2292</v>
      </c>
      <c r="D374" s="115" t="s">
        <v>60</v>
      </c>
      <c r="E374" s="116" t="s">
        <v>61</v>
      </c>
      <c r="F374" s="115" t="s">
        <v>61</v>
      </c>
      <c r="G374" s="115" t="s">
        <v>14</v>
      </c>
      <c r="H374" s="115">
        <v>2562</v>
      </c>
      <c r="I374" s="115" t="s">
        <v>51</v>
      </c>
      <c r="J374" s="115" t="s">
        <v>52</v>
      </c>
      <c r="K374" s="115" t="s">
        <v>62</v>
      </c>
      <c r="L374" s="115" t="s">
        <v>63</v>
      </c>
      <c r="M374" s="115" t="s">
        <v>2310</v>
      </c>
      <c r="N374" s="115" t="s">
        <v>55</v>
      </c>
      <c r="O374" s="115"/>
      <c r="P374" s="20" t="s">
        <v>64</v>
      </c>
      <c r="Q374" s="20" t="s">
        <v>781</v>
      </c>
    </row>
    <row r="375" spans="1:17" ht="15.75">
      <c r="A375" s="65" t="s">
        <v>1197</v>
      </c>
      <c r="B375" s="65" t="s">
        <v>1198</v>
      </c>
      <c r="C375" s="115" t="s">
        <v>2292</v>
      </c>
      <c r="D375" s="115" t="s">
        <v>302</v>
      </c>
      <c r="E375" s="116" t="s">
        <v>303</v>
      </c>
      <c r="F375" s="115" t="s">
        <v>303</v>
      </c>
      <c r="G375" s="115" t="s">
        <v>14</v>
      </c>
      <c r="H375" s="115">
        <v>2562</v>
      </c>
      <c r="I375" s="115" t="s">
        <v>51</v>
      </c>
      <c r="J375" s="115" t="s">
        <v>52</v>
      </c>
      <c r="K375" s="115" t="s">
        <v>62</v>
      </c>
      <c r="L375" s="115" t="s">
        <v>63</v>
      </c>
      <c r="M375" s="115" t="s">
        <v>2310</v>
      </c>
      <c r="N375" s="115" t="s">
        <v>55</v>
      </c>
      <c r="O375" s="115"/>
      <c r="P375" s="20" t="s">
        <v>304</v>
      </c>
      <c r="Q375" s="20" t="s">
        <v>781</v>
      </c>
    </row>
    <row r="376" spans="1:17" ht="15.75">
      <c r="A376" s="65" t="s">
        <v>1197</v>
      </c>
      <c r="B376" s="65" t="s">
        <v>1198</v>
      </c>
      <c r="C376" s="115" t="s">
        <v>2292</v>
      </c>
      <c r="D376" s="115" t="s">
        <v>536</v>
      </c>
      <c r="E376" s="117" t="str">
        <f>HYPERLINK(P376,F376)</f>
        <v>สนับสนุนวัสดุการเกษตรและปัจจัยการผลิต</v>
      </c>
      <c r="F376" s="115" t="s">
        <v>537</v>
      </c>
      <c r="G376" s="115" t="s">
        <v>14</v>
      </c>
      <c r="H376" s="115">
        <v>2563</v>
      </c>
      <c r="I376" s="115" t="s">
        <v>142</v>
      </c>
      <c r="J376" s="115" t="s">
        <v>142</v>
      </c>
      <c r="K376" s="115" t="s">
        <v>538</v>
      </c>
      <c r="L376" s="115" t="s">
        <v>326</v>
      </c>
      <c r="M376" s="115" t="s">
        <v>2307</v>
      </c>
      <c r="N376" s="115" t="s">
        <v>55</v>
      </c>
      <c r="O376" s="115" t="s">
        <v>1920</v>
      </c>
      <c r="P376" s="20" t="s">
        <v>1929</v>
      </c>
      <c r="Q376" s="20" t="s">
        <v>781</v>
      </c>
    </row>
    <row r="377" spans="1:17" ht="15.75">
      <c r="A377" s="65" t="s">
        <v>1197</v>
      </c>
      <c r="B377" s="65" t="s">
        <v>1198</v>
      </c>
      <c r="C377" s="115" t="s">
        <v>2292</v>
      </c>
      <c r="D377" s="115" t="s">
        <v>323</v>
      </c>
      <c r="E377" s="116" t="s">
        <v>324</v>
      </c>
      <c r="F377" s="115" t="s">
        <v>324</v>
      </c>
      <c r="G377" s="115" t="s">
        <v>14</v>
      </c>
      <c r="H377" s="115">
        <v>2563</v>
      </c>
      <c r="I377" s="115" t="s">
        <v>87</v>
      </c>
      <c r="J377" s="115" t="s">
        <v>142</v>
      </c>
      <c r="K377" s="115" t="s">
        <v>325</v>
      </c>
      <c r="L377" s="115" t="s">
        <v>326</v>
      </c>
      <c r="M377" s="115" t="s">
        <v>2307</v>
      </c>
      <c r="N377" s="115" t="s">
        <v>55</v>
      </c>
      <c r="O377" s="115"/>
      <c r="P377" s="20" t="s">
        <v>327</v>
      </c>
      <c r="Q377" s="20" t="s">
        <v>1198</v>
      </c>
    </row>
    <row r="378" spans="1:17" ht="15.75">
      <c r="A378" s="65" t="s">
        <v>1197</v>
      </c>
      <c r="B378" s="65" t="s">
        <v>1198</v>
      </c>
      <c r="C378" s="115" t="s">
        <v>2292</v>
      </c>
      <c r="D378" s="115" t="s">
        <v>346</v>
      </c>
      <c r="E378" s="116" t="s">
        <v>347</v>
      </c>
      <c r="F378" s="115" t="s">
        <v>347</v>
      </c>
      <c r="G378" s="115" t="s">
        <v>14</v>
      </c>
      <c r="H378" s="115">
        <v>2563</v>
      </c>
      <c r="I378" s="115" t="s">
        <v>190</v>
      </c>
      <c r="J378" s="115" t="s">
        <v>142</v>
      </c>
      <c r="K378" s="115" t="s">
        <v>348</v>
      </c>
      <c r="L378" s="115" t="s">
        <v>186</v>
      </c>
      <c r="M378" s="115" t="s">
        <v>2301</v>
      </c>
      <c r="N378" s="115" t="s">
        <v>55</v>
      </c>
      <c r="O378" s="115"/>
      <c r="P378" s="20" t="s">
        <v>349</v>
      </c>
      <c r="Q378" s="20" t="s">
        <v>1198</v>
      </c>
    </row>
    <row r="379" spans="1:17" ht="15.75">
      <c r="A379" s="65" t="s">
        <v>1197</v>
      </c>
      <c r="B379" s="65" t="s">
        <v>1198</v>
      </c>
      <c r="C379" s="115" t="s">
        <v>2292</v>
      </c>
      <c r="D379" s="115" t="s">
        <v>447</v>
      </c>
      <c r="E379" s="116" t="s">
        <v>448</v>
      </c>
      <c r="F379" s="115" t="s">
        <v>448</v>
      </c>
      <c r="G379" s="115" t="s">
        <v>14</v>
      </c>
      <c r="H379" s="115">
        <v>2563</v>
      </c>
      <c r="I379" s="115" t="s">
        <v>87</v>
      </c>
      <c r="J379" s="115" t="s">
        <v>142</v>
      </c>
      <c r="K379" s="115" t="s">
        <v>449</v>
      </c>
      <c r="L379" s="115" t="s">
        <v>326</v>
      </c>
      <c r="M379" s="115" t="s">
        <v>2307</v>
      </c>
      <c r="N379" s="115" t="s">
        <v>55</v>
      </c>
      <c r="O379" s="115"/>
      <c r="P379" s="20" t="s">
        <v>450</v>
      </c>
      <c r="Q379" s="20" t="s">
        <v>1198</v>
      </c>
    </row>
    <row r="380" spans="1:17" ht="15.75">
      <c r="A380" s="65" t="s">
        <v>1197</v>
      </c>
      <c r="B380" s="65" t="s">
        <v>1198</v>
      </c>
      <c r="C380" s="115" t="s">
        <v>2292</v>
      </c>
      <c r="D380" s="115" t="s">
        <v>462</v>
      </c>
      <c r="E380" s="116" t="s">
        <v>463</v>
      </c>
      <c r="F380" s="115" t="s">
        <v>463</v>
      </c>
      <c r="G380" s="115" t="s">
        <v>14</v>
      </c>
      <c r="H380" s="115">
        <v>2563</v>
      </c>
      <c r="I380" s="115" t="s">
        <v>171</v>
      </c>
      <c r="J380" s="115" t="s">
        <v>142</v>
      </c>
      <c r="K380" s="115" t="s">
        <v>464</v>
      </c>
      <c r="L380" s="115" t="s">
        <v>205</v>
      </c>
      <c r="M380" s="115" t="s">
        <v>2306</v>
      </c>
      <c r="N380" s="115" t="s">
        <v>55</v>
      </c>
      <c r="O380" s="115"/>
      <c r="P380" s="20" t="s">
        <v>465</v>
      </c>
      <c r="Q380" s="20" t="s">
        <v>1198</v>
      </c>
    </row>
    <row r="381" spans="1:17" ht="15.75">
      <c r="A381" s="65" t="s">
        <v>1197</v>
      </c>
      <c r="B381" s="65" t="s">
        <v>1198</v>
      </c>
      <c r="C381" s="115" t="s">
        <v>2292</v>
      </c>
      <c r="D381" s="115" t="s">
        <v>477</v>
      </c>
      <c r="E381" s="116" t="s">
        <v>478</v>
      </c>
      <c r="F381" s="115" t="s">
        <v>478</v>
      </c>
      <c r="G381" s="115" t="s">
        <v>14</v>
      </c>
      <c r="H381" s="115">
        <v>2563</v>
      </c>
      <c r="I381" s="115" t="s">
        <v>87</v>
      </c>
      <c r="J381" s="115" t="s">
        <v>112</v>
      </c>
      <c r="K381" s="115" t="s">
        <v>272</v>
      </c>
      <c r="L381" s="115" t="s">
        <v>475</v>
      </c>
      <c r="M381" s="115" t="s">
        <v>2329</v>
      </c>
      <c r="N381" s="115" t="s">
        <v>55</v>
      </c>
      <c r="O381" s="115"/>
      <c r="P381" s="20" t="s">
        <v>479</v>
      </c>
      <c r="Q381" s="20" t="s">
        <v>1198</v>
      </c>
    </row>
    <row r="382" spans="1:17" ht="15.75">
      <c r="A382" s="65" t="s">
        <v>1197</v>
      </c>
      <c r="B382" s="65" t="s">
        <v>1198</v>
      </c>
      <c r="C382" s="115" t="s">
        <v>2292</v>
      </c>
      <c r="D382" s="115" t="s">
        <v>493</v>
      </c>
      <c r="E382" s="116" t="s">
        <v>494</v>
      </c>
      <c r="F382" s="115" t="s">
        <v>494</v>
      </c>
      <c r="G382" s="115" t="s">
        <v>14</v>
      </c>
      <c r="H382" s="115">
        <v>2563</v>
      </c>
      <c r="I382" s="115" t="s">
        <v>171</v>
      </c>
      <c r="J382" s="115" t="s">
        <v>488</v>
      </c>
      <c r="K382" s="115" t="s">
        <v>167</v>
      </c>
      <c r="L382" s="115" t="s">
        <v>18</v>
      </c>
      <c r="M382" s="115" t="s">
        <v>2312</v>
      </c>
      <c r="N382" s="115" t="s">
        <v>19</v>
      </c>
      <c r="O382" s="115"/>
      <c r="P382" s="20" t="s">
        <v>495</v>
      </c>
      <c r="Q382" s="20" t="s">
        <v>1198</v>
      </c>
    </row>
    <row r="383" spans="1:17" ht="15.75">
      <c r="A383" s="65" t="s">
        <v>1197</v>
      </c>
      <c r="B383" s="65" t="s">
        <v>1198</v>
      </c>
      <c r="C383" s="115" t="s">
        <v>2292</v>
      </c>
      <c r="D383" s="115" t="s">
        <v>677</v>
      </c>
      <c r="E383" s="117" t="str">
        <f t="shared" ref="E383:E419" si="11">HYPERLINK(P383,F383)</f>
        <v>โครงการพี่เลี้ยงการดำเนินงานโครงการอนุรักษ์พันธุกรรมพืชฯ ที่สนองพระราชดำริ  โดย อบต. เทศบาลตำบล และโรงเรียน</v>
      </c>
      <c r="F383" s="115" t="s">
        <v>678</v>
      </c>
      <c r="G383" s="115" t="s">
        <v>124</v>
      </c>
      <c r="H383" s="115">
        <v>2564</v>
      </c>
      <c r="I383" s="115" t="s">
        <v>565</v>
      </c>
      <c r="J383" s="115" t="s">
        <v>662</v>
      </c>
      <c r="K383" s="115" t="s">
        <v>127</v>
      </c>
      <c r="L383" s="115" t="s">
        <v>128</v>
      </c>
      <c r="M383" s="115" t="s">
        <v>2330</v>
      </c>
      <c r="N383" s="115" t="s">
        <v>19</v>
      </c>
      <c r="O383" s="115" t="s">
        <v>1958</v>
      </c>
      <c r="P383" s="20" t="s">
        <v>1969</v>
      </c>
      <c r="Q383" s="20" t="s">
        <v>1198</v>
      </c>
    </row>
    <row r="384" spans="1:17" ht="15.75">
      <c r="A384" s="65" t="s">
        <v>1197</v>
      </c>
      <c r="B384" s="65" t="s">
        <v>1198</v>
      </c>
      <c r="C384" s="115" t="s">
        <v>2292</v>
      </c>
      <c r="D384" s="115" t="s">
        <v>693</v>
      </c>
      <c r="E384" s="117" t="str">
        <f t="shared" si="11"/>
        <v>โครงการชุมชนต้นแบบการถ่ายทอดเทคโนโลยีการเกษตรโดยบูรณาการกับงานวิจัยแลการสร้างนวัตกรรม</v>
      </c>
      <c r="F384" s="115" t="s">
        <v>694</v>
      </c>
      <c r="G384" s="115" t="s">
        <v>14</v>
      </c>
      <c r="H384" s="115">
        <v>2564</v>
      </c>
      <c r="I384" s="115" t="s">
        <v>695</v>
      </c>
      <c r="J384" s="115" t="s">
        <v>696</v>
      </c>
      <c r="K384" s="115" t="s">
        <v>167</v>
      </c>
      <c r="L384" s="115" t="s">
        <v>230</v>
      </c>
      <c r="M384" s="115" t="s">
        <v>2320</v>
      </c>
      <c r="N384" s="115" t="s">
        <v>19</v>
      </c>
      <c r="O384" s="115" t="s">
        <v>1958</v>
      </c>
      <c r="P384" s="20" t="s">
        <v>1990</v>
      </c>
      <c r="Q384" s="20" t="s">
        <v>1198</v>
      </c>
    </row>
    <row r="385" spans="1:17" ht="15.75">
      <c r="A385" s="65" t="s">
        <v>1197</v>
      </c>
      <c r="B385" s="65" t="s">
        <v>1198</v>
      </c>
      <c r="C385" s="115" t="s">
        <v>2292</v>
      </c>
      <c r="D385" s="115" t="s">
        <v>691</v>
      </c>
      <c r="E385" s="117" t="str">
        <f t="shared" si="11"/>
        <v xml:space="preserve">โครงการงานเกษตรแฟร์กาฬสินธุ์ ครั้งที่ 2 </v>
      </c>
      <c r="F385" s="115" t="s">
        <v>1991</v>
      </c>
      <c r="G385" s="115" t="s">
        <v>14</v>
      </c>
      <c r="H385" s="115">
        <v>2564</v>
      </c>
      <c r="I385" s="115" t="s">
        <v>334</v>
      </c>
      <c r="J385" s="115" t="s">
        <v>692</v>
      </c>
      <c r="K385" s="115" t="s">
        <v>167</v>
      </c>
      <c r="L385" s="115" t="s">
        <v>230</v>
      </c>
      <c r="M385" s="115" t="s">
        <v>2320</v>
      </c>
      <c r="N385" s="115" t="s">
        <v>19</v>
      </c>
      <c r="O385" s="115" t="s">
        <v>1958</v>
      </c>
      <c r="P385" s="20" t="s">
        <v>1992</v>
      </c>
      <c r="Q385" s="20" t="s">
        <v>1198</v>
      </c>
    </row>
    <row r="386" spans="1:17" ht="15.75">
      <c r="A386" s="65" t="s">
        <v>1197</v>
      </c>
      <c r="B386" s="65" t="s">
        <v>1198</v>
      </c>
      <c r="C386" s="115" t="s">
        <v>2292</v>
      </c>
      <c r="D386" s="115" t="s">
        <v>719</v>
      </c>
      <c r="E386" s="117" t="str">
        <f t="shared" si="11"/>
        <v>บริหารจัดการศูนย์นวัตกรรมและเทคโนโลยีการเกษตร(AIC)กำแพงเพชร</v>
      </c>
      <c r="F386" s="115" t="s">
        <v>720</v>
      </c>
      <c r="G386" s="115" t="s">
        <v>14</v>
      </c>
      <c r="H386" s="115">
        <v>2564</v>
      </c>
      <c r="I386" s="115" t="s">
        <v>468</v>
      </c>
      <c r="J386" s="115" t="s">
        <v>488</v>
      </c>
      <c r="K386" s="115" t="s">
        <v>92</v>
      </c>
      <c r="L386" s="115" t="s">
        <v>557</v>
      </c>
      <c r="M386" s="115" t="s">
        <v>2322</v>
      </c>
      <c r="N386" s="115" t="s">
        <v>19</v>
      </c>
      <c r="O386" s="115" t="s">
        <v>1958</v>
      </c>
      <c r="P386" s="20" t="s">
        <v>1997</v>
      </c>
      <c r="Q386" s="20" t="s">
        <v>1198</v>
      </c>
    </row>
    <row r="387" spans="1:17" ht="15.75">
      <c r="A387" s="65" t="s">
        <v>1197</v>
      </c>
      <c r="B387" s="65" t="s">
        <v>1198</v>
      </c>
      <c r="C387" s="115" t="s">
        <v>2292</v>
      </c>
      <c r="D387" s="115" t="s">
        <v>603</v>
      </c>
      <c r="E387" s="117" t="str">
        <f t="shared" si="11"/>
        <v>เพิ่มประสิทธิภาพการผลิตข้าวจังหวัดระนอง</v>
      </c>
      <c r="F387" s="115" t="s">
        <v>604</v>
      </c>
      <c r="G387" s="115" t="s">
        <v>14</v>
      </c>
      <c r="H387" s="115">
        <v>2564</v>
      </c>
      <c r="I387" s="115" t="s">
        <v>468</v>
      </c>
      <c r="J387" s="115" t="s">
        <v>488</v>
      </c>
      <c r="K387" s="115" t="s">
        <v>423</v>
      </c>
      <c r="L387" s="115" t="s">
        <v>186</v>
      </c>
      <c r="M387" s="115" t="s">
        <v>2301</v>
      </c>
      <c r="N387" s="115" t="s">
        <v>55</v>
      </c>
      <c r="O387" s="115" t="s">
        <v>1958</v>
      </c>
      <c r="P387" s="20" t="s">
        <v>2011</v>
      </c>
      <c r="Q387" s="20" t="s">
        <v>1198</v>
      </c>
    </row>
    <row r="388" spans="1:17" ht="15.75">
      <c r="A388" s="65" t="s">
        <v>1197</v>
      </c>
      <c r="B388" s="65" t="s">
        <v>1198</v>
      </c>
      <c r="C388" s="115" t="s">
        <v>2292</v>
      </c>
      <c r="D388" s="115" t="s">
        <v>569</v>
      </c>
      <c r="E388" s="117" t="str">
        <f t="shared" si="11"/>
        <v>โครงการส่งเสริมสินค้าสิ่งบ่งชี้ทางภูมิศาสตร์ (GI) อัตลักษณ์สินค้าพื้นถิ่นเพิ่มมูลค่าสู่สากล</v>
      </c>
      <c r="F388" s="115" t="s">
        <v>570</v>
      </c>
      <c r="G388" s="115" t="s">
        <v>14</v>
      </c>
      <c r="H388" s="115">
        <v>2564</v>
      </c>
      <c r="I388" s="115" t="s">
        <v>468</v>
      </c>
      <c r="J388" s="115" t="s">
        <v>571</v>
      </c>
      <c r="K388" s="115" t="s">
        <v>572</v>
      </c>
      <c r="L388" s="115" t="s">
        <v>102</v>
      </c>
      <c r="M388" s="115" t="s">
        <v>2300</v>
      </c>
      <c r="N388" s="115" t="s">
        <v>103</v>
      </c>
      <c r="O388" s="115" t="s">
        <v>1958</v>
      </c>
      <c r="P388" s="20" t="s">
        <v>2028</v>
      </c>
      <c r="Q388" s="20" t="s">
        <v>1198</v>
      </c>
    </row>
    <row r="389" spans="1:17" ht="15.75">
      <c r="A389" s="65" t="s">
        <v>1197</v>
      </c>
      <c r="B389" s="65" t="s">
        <v>1198</v>
      </c>
      <c r="C389" s="115" t="s">
        <v>2292</v>
      </c>
      <c r="D389" s="115" t="s">
        <v>545</v>
      </c>
      <c r="E389" s="117" t="str">
        <f t="shared" si="11"/>
        <v>ผลผลิตการผลิตสินค้าหม่อนไหมได้รับการส่งเสริมและพัฒนา ปี 2564</v>
      </c>
      <c r="F389" s="115" t="s">
        <v>546</v>
      </c>
      <c r="G389" s="115" t="s">
        <v>14</v>
      </c>
      <c r="H389" s="115">
        <v>2564</v>
      </c>
      <c r="I389" s="115" t="s">
        <v>468</v>
      </c>
      <c r="J389" s="115" t="s">
        <v>488</v>
      </c>
      <c r="K389" s="115" t="s">
        <v>62</v>
      </c>
      <c r="L389" s="115" t="s">
        <v>63</v>
      </c>
      <c r="M389" s="115" t="s">
        <v>2310</v>
      </c>
      <c r="N389" s="115" t="s">
        <v>55</v>
      </c>
      <c r="O389" s="115" t="s">
        <v>1958</v>
      </c>
      <c r="P389" s="20" t="s">
        <v>2044</v>
      </c>
      <c r="Q389" s="20" t="s">
        <v>1198</v>
      </c>
    </row>
    <row r="390" spans="1:17" ht="15.75">
      <c r="A390" s="65" t="s">
        <v>1197</v>
      </c>
      <c r="B390" s="65" t="s">
        <v>1198</v>
      </c>
      <c r="C390" s="115" t="s">
        <v>2292</v>
      </c>
      <c r="D390" s="115" t="s">
        <v>880</v>
      </c>
      <c r="E390" s="117" t="str">
        <f t="shared" si="11"/>
        <v>ส่งเสริมตลาดสินค้าเกษตรจังหวัดชุมพรสู่การค้ายุคใหม่</v>
      </c>
      <c r="F390" s="115" t="s">
        <v>881</v>
      </c>
      <c r="G390" s="115" t="s">
        <v>14</v>
      </c>
      <c r="H390" s="115">
        <v>2565</v>
      </c>
      <c r="I390" s="115" t="s">
        <v>505</v>
      </c>
      <c r="J390" s="115" t="s">
        <v>824</v>
      </c>
      <c r="K390" s="115" t="s">
        <v>195</v>
      </c>
      <c r="L390" s="115" t="s">
        <v>196</v>
      </c>
      <c r="M390" s="115" t="s">
        <v>2314</v>
      </c>
      <c r="N390" s="115" t="s">
        <v>103</v>
      </c>
      <c r="O390" s="115" t="s">
        <v>1337</v>
      </c>
      <c r="P390" s="20" t="s">
        <v>2076</v>
      </c>
      <c r="Q390" s="20" t="s">
        <v>1198</v>
      </c>
    </row>
    <row r="391" spans="1:17" ht="15.75">
      <c r="A391" s="65" t="s">
        <v>1197</v>
      </c>
      <c r="B391" s="65" t="s">
        <v>1198</v>
      </c>
      <c r="C391" s="115" t="s">
        <v>2292</v>
      </c>
      <c r="D391" s="115" t="s">
        <v>936</v>
      </c>
      <c r="E391" s="117" t="str">
        <f t="shared" si="11"/>
        <v>บริหารจัดการศูนย์นวัตกรรมและเทคโนโลยีการเกษตร(AIC)กำแพงเพชร</v>
      </c>
      <c r="F391" s="115" t="s">
        <v>720</v>
      </c>
      <c r="G391" s="115" t="s">
        <v>14</v>
      </c>
      <c r="H391" s="115">
        <v>2565</v>
      </c>
      <c r="I391" s="115" t="s">
        <v>505</v>
      </c>
      <c r="J391" s="115" t="s">
        <v>112</v>
      </c>
      <c r="K391" s="115" t="s">
        <v>92</v>
      </c>
      <c r="L391" s="115" t="s">
        <v>557</v>
      </c>
      <c r="M391" s="115" t="s">
        <v>2322</v>
      </c>
      <c r="N391" s="115" t="s">
        <v>19</v>
      </c>
      <c r="O391" s="115" t="s">
        <v>1337</v>
      </c>
      <c r="P391" s="20" t="s">
        <v>2096</v>
      </c>
      <c r="Q391" s="20" t="s">
        <v>1921</v>
      </c>
    </row>
    <row r="392" spans="1:17" ht="15.75">
      <c r="A392" s="65" t="s">
        <v>1197</v>
      </c>
      <c r="B392" s="65" t="s">
        <v>1198</v>
      </c>
      <c r="C392" s="115" t="s">
        <v>2292</v>
      </c>
      <c r="D392" s="115" t="s">
        <v>831</v>
      </c>
      <c r="E392" s="117" t="str">
        <f t="shared" si="11"/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 ปี 2565</v>
      </c>
      <c r="F392" s="115" t="s">
        <v>832</v>
      </c>
      <c r="G392" s="115" t="s">
        <v>14</v>
      </c>
      <c r="H392" s="115">
        <v>2565</v>
      </c>
      <c r="I392" s="115" t="s">
        <v>505</v>
      </c>
      <c r="J392" s="115" t="s">
        <v>112</v>
      </c>
      <c r="K392" s="115" t="s">
        <v>62</v>
      </c>
      <c r="L392" s="115" t="s">
        <v>63</v>
      </c>
      <c r="M392" s="115" t="s">
        <v>2310</v>
      </c>
      <c r="N392" s="115" t="s">
        <v>55</v>
      </c>
      <c r="O392" s="115" t="s">
        <v>1337</v>
      </c>
      <c r="P392" s="20" t="s">
        <v>2123</v>
      </c>
      <c r="Q392" s="20" t="s">
        <v>1921</v>
      </c>
    </row>
    <row r="393" spans="1:17" ht="15.75">
      <c r="A393" s="65" t="s">
        <v>1197</v>
      </c>
      <c r="B393" s="65" t="s">
        <v>1198</v>
      </c>
      <c r="C393" s="115" t="s">
        <v>2292</v>
      </c>
      <c r="D393" s="115" t="s">
        <v>846</v>
      </c>
      <c r="E393" s="117" t="str">
        <f t="shared" si="11"/>
        <v xml:space="preserve">ผลของสารคล้ายบราสซินต่อผลผลิตและคุณภาพของข้าวโพดเทียนพันธุ์ “เทียนอยุธยา 60" </v>
      </c>
      <c r="F393" s="115" t="s">
        <v>2171</v>
      </c>
      <c r="G393" s="115" t="s">
        <v>14</v>
      </c>
      <c r="H393" s="115">
        <v>2565</v>
      </c>
      <c r="I393" s="115" t="s">
        <v>505</v>
      </c>
      <c r="J393" s="115" t="s">
        <v>112</v>
      </c>
      <c r="K393" s="115" t="s">
        <v>127</v>
      </c>
      <c r="L393" s="115" t="s">
        <v>128</v>
      </c>
      <c r="M393" s="115" t="s">
        <v>2330</v>
      </c>
      <c r="N393" s="115" t="s">
        <v>19</v>
      </c>
      <c r="O393" s="115" t="s">
        <v>1337</v>
      </c>
      <c r="P393" s="20" t="s">
        <v>2172</v>
      </c>
      <c r="Q393" s="20" t="s">
        <v>1921</v>
      </c>
    </row>
    <row r="394" spans="1:17" ht="15.75">
      <c r="A394" s="65" t="s">
        <v>1197</v>
      </c>
      <c r="B394" s="65" t="s">
        <v>1198</v>
      </c>
      <c r="C394" s="115" t="s">
        <v>2292</v>
      </c>
      <c r="D394" s="115" t="s">
        <v>925</v>
      </c>
      <c r="E394" s="117" t="str">
        <f t="shared" si="11"/>
        <v>การพัฒนาเม็ดดินเผามวลเบาจากวัสดุเหลือใช้ทางการเกษตร</v>
      </c>
      <c r="F394" s="115" t="s">
        <v>926</v>
      </c>
      <c r="G394" s="115" t="s">
        <v>124</v>
      </c>
      <c r="H394" s="115">
        <v>2565</v>
      </c>
      <c r="I394" s="115" t="s">
        <v>505</v>
      </c>
      <c r="J394" s="115" t="s">
        <v>112</v>
      </c>
      <c r="K394" s="115" t="s">
        <v>92</v>
      </c>
      <c r="L394" s="115" t="s">
        <v>128</v>
      </c>
      <c r="M394" s="115" t="s">
        <v>2330</v>
      </c>
      <c r="N394" s="115" t="s">
        <v>19</v>
      </c>
      <c r="O394" s="115" t="s">
        <v>1337</v>
      </c>
      <c r="P394" s="20" t="s">
        <v>2174</v>
      </c>
      <c r="Q394" s="20" t="s">
        <v>1921</v>
      </c>
    </row>
    <row r="395" spans="1:17" ht="15.75">
      <c r="A395" s="65" t="s">
        <v>1197</v>
      </c>
      <c r="B395" s="65" t="s">
        <v>1198</v>
      </c>
      <c r="C395" s="115" t="s">
        <v>2292</v>
      </c>
      <c r="D395" s="115" t="s">
        <v>944</v>
      </c>
      <c r="E395" s="117" t="str">
        <f t="shared" si="11"/>
        <v>โครงการส่งเสริมและพัฒนาการเกษตรตามแนวพระราชดำริ/การบูรณาการงานด้านเกษตรกรรมเพื่อขับเคลื่อนโครงการเกษตรวิชญา</v>
      </c>
      <c r="F395" s="115" t="s">
        <v>945</v>
      </c>
      <c r="G395" s="115" t="s">
        <v>14</v>
      </c>
      <c r="H395" s="115">
        <v>2565</v>
      </c>
      <c r="I395" s="115" t="s">
        <v>909</v>
      </c>
      <c r="J395" s="115" t="s">
        <v>112</v>
      </c>
      <c r="K395" s="115" t="s">
        <v>946</v>
      </c>
      <c r="L395" s="115" t="s">
        <v>262</v>
      </c>
      <c r="M395" s="115" t="s">
        <v>2309</v>
      </c>
      <c r="N395" s="115" t="s">
        <v>55</v>
      </c>
      <c r="O395" s="115" t="s">
        <v>1337</v>
      </c>
      <c r="P395" s="20" t="s">
        <v>2198</v>
      </c>
      <c r="Q395" s="20" t="s">
        <v>1921</v>
      </c>
    </row>
    <row r="396" spans="1:17" ht="15.75">
      <c r="A396" s="65" t="s">
        <v>1197</v>
      </c>
      <c r="B396" s="65" t="s">
        <v>1198</v>
      </c>
      <c r="C396" s="115" t="s">
        <v>2292</v>
      </c>
      <c r="D396" s="115" t="s">
        <v>1051</v>
      </c>
      <c r="E396" s="117" t="str">
        <f t="shared" si="11"/>
        <v>โครงการส่งเสริมและพัฒนาสินค้าเกษตรอัตลักษณ์พื้นถิ่น (ปี 2566)</v>
      </c>
      <c r="F396" s="115" t="s">
        <v>1013</v>
      </c>
      <c r="G396" s="115" t="s">
        <v>14</v>
      </c>
      <c r="H396" s="115">
        <v>2566</v>
      </c>
      <c r="I396" s="115" t="s">
        <v>521</v>
      </c>
      <c r="J396" s="115" t="s">
        <v>517</v>
      </c>
      <c r="K396" s="115" t="s">
        <v>113</v>
      </c>
      <c r="L396" s="115" t="s">
        <v>114</v>
      </c>
      <c r="M396" s="115" t="s">
        <v>2311</v>
      </c>
      <c r="N396" s="115" t="s">
        <v>55</v>
      </c>
      <c r="O396" s="115" t="s">
        <v>1339</v>
      </c>
      <c r="P396" s="20" t="s">
        <v>1379</v>
      </c>
      <c r="Q396" s="20" t="s">
        <v>1921</v>
      </c>
    </row>
    <row r="397" spans="1:17" ht="15.75">
      <c r="A397" s="65" t="s">
        <v>1197</v>
      </c>
      <c r="B397" s="65" t="s">
        <v>1198</v>
      </c>
      <c r="C397" s="115" t="s">
        <v>2292</v>
      </c>
      <c r="D397" s="115" t="s">
        <v>1141</v>
      </c>
      <c r="E397" s="117" t="str">
        <f t="shared" si="11"/>
        <v>พัฒนาต่อยอดองค์ความรู้ด้านการผลิตและการตลาดกระบือจังหวัดพิษณุโลก</v>
      </c>
      <c r="F397" s="115" t="s">
        <v>1142</v>
      </c>
      <c r="G397" s="115" t="s">
        <v>14</v>
      </c>
      <c r="H397" s="115">
        <v>2566</v>
      </c>
      <c r="I397" s="115" t="s">
        <v>521</v>
      </c>
      <c r="J397" s="115" t="s">
        <v>517</v>
      </c>
      <c r="K397" s="115" t="s">
        <v>922</v>
      </c>
      <c r="L397" s="115" t="s">
        <v>326</v>
      </c>
      <c r="M397" s="115" t="s">
        <v>2307</v>
      </c>
      <c r="N397" s="115" t="s">
        <v>55</v>
      </c>
      <c r="O397" s="115" t="s">
        <v>1339</v>
      </c>
      <c r="P397" s="20" t="s">
        <v>1408</v>
      </c>
      <c r="Q397" s="20" t="s">
        <v>1921</v>
      </c>
    </row>
    <row r="398" spans="1:17" ht="15.75">
      <c r="A398" s="65" t="s">
        <v>1197</v>
      </c>
      <c r="B398" s="65" t="s">
        <v>1198</v>
      </c>
      <c r="C398" s="115" t="s">
        <v>2292</v>
      </c>
      <c r="D398" s="115" t="s">
        <v>1175</v>
      </c>
      <c r="E398" s="117" t="str">
        <f t="shared" si="11"/>
        <v>โครงการยกระดับผลิตภัณฑ์จากกกของสมาชิกกลุ่มจักสานกกในตำบลหนองบัว อำเภอพยัคฆภูมิพิสัย จังหวัดมหาสารคาม</v>
      </c>
      <c r="F398" s="115" t="s">
        <v>1176</v>
      </c>
      <c r="G398" s="115" t="s">
        <v>14</v>
      </c>
      <c r="H398" s="115">
        <v>2566</v>
      </c>
      <c r="I398" s="115" t="s">
        <v>845</v>
      </c>
      <c r="J398" s="115" t="s">
        <v>1177</v>
      </c>
      <c r="K398" s="115" t="s">
        <v>975</v>
      </c>
      <c r="L398" s="115" t="s">
        <v>735</v>
      </c>
      <c r="M398" s="115" t="s">
        <v>2318</v>
      </c>
      <c r="N398" s="115" t="s">
        <v>19</v>
      </c>
      <c r="O398" s="115" t="s">
        <v>1339</v>
      </c>
      <c r="P398" s="20" t="s">
        <v>1420</v>
      </c>
      <c r="Q398" s="20" t="s">
        <v>1921</v>
      </c>
    </row>
    <row r="399" spans="1:17" ht="15.75">
      <c r="A399" s="65" t="s">
        <v>1197</v>
      </c>
      <c r="B399" s="65" t="s">
        <v>1198</v>
      </c>
      <c r="C399" s="115" t="s">
        <v>2292</v>
      </c>
      <c r="D399" s="115" t="s">
        <v>1215</v>
      </c>
      <c r="E399" s="117" t="str">
        <f t="shared" si="11"/>
        <v>โครงการเพิ่มศักยภาพศูนย์คัดแยกผลไม้ชุมชนเพื่อขับเคลื่อนธุรกิจเกษตร</v>
      </c>
      <c r="F399" s="115" t="s">
        <v>1216</v>
      </c>
      <c r="G399" s="115" t="s">
        <v>14</v>
      </c>
      <c r="H399" s="115">
        <v>2566</v>
      </c>
      <c r="I399" s="115" t="s">
        <v>517</v>
      </c>
      <c r="J399" s="115" t="s">
        <v>989</v>
      </c>
      <c r="K399" s="115" t="s">
        <v>321</v>
      </c>
      <c r="L399" s="115" t="s">
        <v>186</v>
      </c>
      <c r="M399" s="115" t="s">
        <v>2301</v>
      </c>
      <c r="N399" s="115" t="s">
        <v>55</v>
      </c>
      <c r="O399" s="115" t="s">
        <v>1339</v>
      </c>
      <c r="P399" s="20" t="s">
        <v>1422</v>
      </c>
      <c r="Q399" s="20" t="s">
        <v>1921</v>
      </c>
    </row>
    <row r="400" spans="1:17" ht="15.75">
      <c r="A400" s="65" t="s">
        <v>1197</v>
      </c>
      <c r="B400" s="65" t="s">
        <v>1198</v>
      </c>
      <c r="C400" s="115" t="s">
        <v>2292</v>
      </c>
      <c r="D400" s="115" t="s">
        <v>1128</v>
      </c>
      <c r="E400" s="117" t="str">
        <f t="shared" si="11"/>
        <v xml:space="preserve">โครงการส่งเสริมและเพิ่มประสิทธิภาพ การผลิต การแปรรูป สินค้าเกษตรให้ได้มาตรฐาน   </v>
      </c>
      <c r="F400" s="115" t="s">
        <v>1423</v>
      </c>
      <c r="G400" s="115" t="s">
        <v>14</v>
      </c>
      <c r="H400" s="115">
        <v>2566</v>
      </c>
      <c r="I400" s="115" t="s">
        <v>521</v>
      </c>
      <c r="J400" s="115" t="s">
        <v>517</v>
      </c>
      <c r="K400" s="115" t="s">
        <v>1129</v>
      </c>
      <c r="L400" s="115" t="s">
        <v>114</v>
      </c>
      <c r="M400" s="115" t="s">
        <v>2311</v>
      </c>
      <c r="N400" s="115" t="s">
        <v>55</v>
      </c>
      <c r="O400" s="115" t="s">
        <v>1339</v>
      </c>
      <c r="P400" s="20" t="s">
        <v>1424</v>
      </c>
      <c r="Q400" s="20" t="s">
        <v>1921</v>
      </c>
    </row>
    <row r="401" spans="1:17" ht="15.75">
      <c r="A401" s="65" t="s">
        <v>1197</v>
      </c>
      <c r="B401" s="65" t="s">
        <v>1198</v>
      </c>
      <c r="C401" s="115" t="s">
        <v>2292</v>
      </c>
      <c r="D401" s="115" t="s">
        <v>1132</v>
      </c>
      <c r="E401" s="117" t="str">
        <f t="shared" si="11"/>
        <v>โครงการยกระดับผู้ประกอบการ OTOP และผู้ผลิตสินค้าชุมชน สู่ Digital Marketing</v>
      </c>
      <c r="F401" s="115" t="s">
        <v>1133</v>
      </c>
      <c r="G401" s="115" t="s">
        <v>14</v>
      </c>
      <c r="H401" s="115">
        <v>2566</v>
      </c>
      <c r="I401" s="115" t="s">
        <v>521</v>
      </c>
      <c r="J401" s="115" t="s">
        <v>517</v>
      </c>
      <c r="K401" s="115" t="s">
        <v>1134</v>
      </c>
      <c r="L401" s="115" t="s">
        <v>445</v>
      </c>
      <c r="M401" s="115" t="s">
        <v>2319</v>
      </c>
      <c r="N401" s="115" t="s">
        <v>440</v>
      </c>
      <c r="O401" s="115" t="s">
        <v>1339</v>
      </c>
      <c r="P401" s="20" t="s">
        <v>1425</v>
      </c>
      <c r="Q401" s="20" t="s">
        <v>1921</v>
      </c>
    </row>
    <row r="402" spans="1:17" ht="15.75">
      <c r="A402" s="65" t="s">
        <v>1197</v>
      </c>
      <c r="B402" s="65" t="s">
        <v>1198</v>
      </c>
      <c r="C402" s="115" t="s">
        <v>2292</v>
      </c>
      <c r="D402" s="115" t="s">
        <v>1124</v>
      </c>
      <c r="E402" s="117" t="str">
        <f t="shared" si="11"/>
        <v>พัฒนาศักยภาพผลิตภัณฑ์และสินค้าชุมชน ด้วยอัตลักษณ์ ภูมิปัญญา และวัฒนธรรมท้องถิ่นสตูล สู่การสร้างรายได้ในตลาดดิจิทัลอย่างยั่งยืน</v>
      </c>
      <c r="F402" s="115" t="s">
        <v>1125</v>
      </c>
      <c r="G402" s="115" t="s">
        <v>14</v>
      </c>
      <c r="H402" s="115">
        <v>2566</v>
      </c>
      <c r="I402" s="115" t="s">
        <v>521</v>
      </c>
      <c r="J402" s="115" t="s">
        <v>517</v>
      </c>
      <c r="K402" s="115" t="s">
        <v>1126</v>
      </c>
      <c r="L402" s="115" t="s">
        <v>445</v>
      </c>
      <c r="M402" s="115" t="s">
        <v>2319</v>
      </c>
      <c r="N402" s="115" t="s">
        <v>440</v>
      </c>
      <c r="O402" s="115" t="s">
        <v>1339</v>
      </c>
      <c r="P402" s="20" t="s">
        <v>1431</v>
      </c>
      <c r="Q402" s="20" t="s">
        <v>1921</v>
      </c>
    </row>
    <row r="403" spans="1:17" ht="15.75">
      <c r="A403" s="65" t="s">
        <v>1197</v>
      </c>
      <c r="B403" s="65" t="s">
        <v>1198</v>
      </c>
      <c r="C403" s="115" t="s">
        <v>2292</v>
      </c>
      <c r="D403" s="115" t="s">
        <v>1159</v>
      </c>
      <c r="E403" s="117" t="str">
        <f t="shared" si="11"/>
        <v xml:space="preserve">โครงการปลูกรักษาพันธุกรรมและอนุรักษ์พันธุ์ข้าวพื้นเมืองของทุ่งกุลาร้องไห้ </v>
      </c>
      <c r="F403" s="115" t="s">
        <v>1436</v>
      </c>
      <c r="G403" s="115" t="s">
        <v>14</v>
      </c>
      <c r="H403" s="115">
        <v>2566</v>
      </c>
      <c r="I403" s="115" t="s">
        <v>521</v>
      </c>
      <c r="J403" s="115" t="s">
        <v>517</v>
      </c>
      <c r="K403" s="115" t="s">
        <v>229</v>
      </c>
      <c r="L403" s="115" t="s">
        <v>402</v>
      </c>
      <c r="M403" s="115" t="s">
        <v>2315</v>
      </c>
      <c r="N403" s="115" t="s">
        <v>19</v>
      </c>
      <c r="O403" s="115" t="s">
        <v>1339</v>
      </c>
      <c r="P403" s="20" t="s">
        <v>1437</v>
      </c>
      <c r="Q403" s="20" t="s">
        <v>1921</v>
      </c>
    </row>
    <row r="404" spans="1:17" ht="15.75">
      <c r="A404" s="65" t="s">
        <v>1197</v>
      </c>
      <c r="B404" s="65" t="s">
        <v>1198</v>
      </c>
      <c r="C404" s="115" t="s">
        <v>2292</v>
      </c>
      <c r="D404" s="115" t="s">
        <v>1057</v>
      </c>
      <c r="E404" s="117" t="str">
        <f t="shared" si="11"/>
        <v>ปรับปรุงระบบจำหน่ายไฟฟ้าตลาดมูเซอ (ภายใต้โครงการส่งเสริมการเกษตรแบบบูรณาการ)</v>
      </c>
      <c r="F404" s="115" t="s">
        <v>1058</v>
      </c>
      <c r="G404" s="115" t="s">
        <v>14</v>
      </c>
      <c r="H404" s="115">
        <v>2566</v>
      </c>
      <c r="I404" s="115" t="s">
        <v>521</v>
      </c>
      <c r="J404" s="115" t="s">
        <v>517</v>
      </c>
      <c r="K404" s="115" t="s">
        <v>643</v>
      </c>
      <c r="L404" s="115" t="s">
        <v>644</v>
      </c>
      <c r="M404" s="115" t="s">
        <v>2338</v>
      </c>
      <c r="N404" s="115" t="s">
        <v>645</v>
      </c>
      <c r="O404" s="115" t="s">
        <v>1339</v>
      </c>
      <c r="P404" s="20" t="s">
        <v>2144</v>
      </c>
      <c r="Q404" s="20" t="s">
        <v>1921</v>
      </c>
    </row>
    <row r="405" spans="1:17" ht="15.75">
      <c r="A405" s="65" t="s">
        <v>1197</v>
      </c>
      <c r="B405" s="65" t="s">
        <v>1198</v>
      </c>
      <c r="C405" s="115" t="s">
        <v>2292</v>
      </c>
      <c r="D405" s="115" t="s">
        <v>1145</v>
      </c>
      <c r="E405" s="117" t="str">
        <f t="shared" si="11"/>
        <v>โครงการชุมชนต้นแบบถ่ายทอดเทคโนโลยีหมู่บ้านคณะเทคโนโลยีการเกษตร</v>
      </c>
      <c r="F405" s="115" t="s">
        <v>1146</v>
      </c>
      <c r="G405" s="115" t="s">
        <v>14</v>
      </c>
      <c r="H405" s="115">
        <v>2566</v>
      </c>
      <c r="I405" s="115" t="s">
        <v>1024</v>
      </c>
      <c r="J405" s="115" t="s">
        <v>1024</v>
      </c>
      <c r="K405" s="115" t="s">
        <v>167</v>
      </c>
      <c r="L405" s="115" t="s">
        <v>230</v>
      </c>
      <c r="M405" s="115" t="s">
        <v>2320</v>
      </c>
      <c r="N405" s="115" t="s">
        <v>19</v>
      </c>
      <c r="O405" s="115" t="s">
        <v>1339</v>
      </c>
      <c r="P405" s="20" t="s">
        <v>2181</v>
      </c>
      <c r="Q405" s="20" t="s">
        <v>1921</v>
      </c>
    </row>
    <row r="406" spans="1:17" ht="15.75">
      <c r="A406" s="65" t="s">
        <v>1197</v>
      </c>
      <c r="B406" s="65" t="s">
        <v>1198</v>
      </c>
      <c r="C406" s="115" t="s">
        <v>2292</v>
      </c>
      <c r="D406" s="115" t="s">
        <v>2243</v>
      </c>
      <c r="E406" s="117" t="str">
        <f t="shared" si="11"/>
        <v>โครงการศูนย์การเรียนรู้เพื่อเป้าหมายการพัฒนาที่ยั่งยืนสำหรับการบริหารจัดการทรัพยากรชุมชน: การขับเคลื่อนมหาวิทยาลัยสู่การพัฒนาที่ยั่งยืน(SDGs) และมหาวิทยาลัยสีเขียว (Green University)</v>
      </c>
      <c r="F406" s="115" t="s">
        <v>2244</v>
      </c>
      <c r="G406" s="115" t="s">
        <v>91</v>
      </c>
      <c r="H406" s="115">
        <v>2566</v>
      </c>
      <c r="I406" s="115" t="s">
        <v>1033</v>
      </c>
      <c r="J406" s="115" t="s">
        <v>517</v>
      </c>
      <c r="K406" s="115" t="s">
        <v>229</v>
      </c>
      <c r="L406" s="115" t="s">
        <v>93</v>
      </c>
      <c r="M406" s="115" t="s">
        <v>2342</v>
      </c>
      <c r="N406" s="115" t="s">
        <v>19</v>
      </c>
      <c r="O406" s="115" t="s">
        <v>1339</v>
      </c>
      <c r="P406" s="20" t="s">
        <v>2246</v>
      </c>
      <c r="Q406" s="20" t="s">
        <v>1921</v>
      </c>
    </row>
    <row r="407" spans="1:17" ht="15.75">
      <c r="A407" s="65" t="s">
        <v>1197</v>
      </c>
      <c r="B407" s="65" t="s">
        <v>1198</v>
      </c>
      <c r="C407" s="115" t="s">
        <v>2292</v>
      </c>
      <c r="D407" s="115" t="s">
        <v>1234</v>
      </c>
      <c r="E407" s="117" t="str">
        <f t="shared" si="11"/>
        <v>โครงการเชื่อมโยงตลาดสินค้าและบริการดี ผลิตภัณฑ์เด่นจังหวัดสมุทรสงคราม</v>
      </c>
      <c r="F407" s="115" t="s">
        <v>1173</v>
      </c>
      <c r="G407" s="115" t="s">
        <v>14</v>
      </c>
      <c r="H407" s="115">
        <v>2567</v>
      </c>
      <c r="I407" s="115" t="s">
        <v>522</v>
      </c>
      <c r="J407" s="115" t="s">
        <v>512</v>
      </c>
      <c r="K407" s="115" t="s">
        <v>1174</v>
      </c>
      <c r="L407" s="115" t="s">
        <v>196</v>
      </c>
      <c r="M407" s="115" t="s">
        <v>2314</v>
      </c>
      <c r="N407" s="115" t="s">
        <v>103</v>
      </c>
      <c r="O407" s="115" t="s">
        <v>1441</v>
      </c>
      <c r="P407" s="20" t="s">
        <v>1452</v>
      </c>
      <c r="Q407" s="20" t="s">
        <v>1198</v>
      </c>
    </row>
    <row r="408" spans="1:17" ht="15.75">
      <c r="A408" s="65" t="s">
        <v>1197</v>
      </c>
      <c r="B408" s="65" t="s">
        <v>1198</v>
      </c>
      <c r="C408" s="115" t="s">
        <v>2292</v>
      </c>
      <c r="D408" s="115" t="s">
        <v>1494</v>
      </c>
      <c r="E408" s="117" t="str">
        <f t="shared" si="11"/>
        <v>โครงการเสริมสร้างภาพลักษณ์จังหวัดยะลา ประจำปี 2567</v>
      </c>
      <c r="F408" s="115" t="s">
        <v>1495</v>
      </c>
      <c r="G408" s="115" t="s">
        <v>14</v>
      </c>
      <c r="H408" s="115">
        <v>2567</v>
      </c>
      <c r="I408" s="115" t="s">
        <v>1466</v>
      </c>
      <c r="J408" s="115" t="s">
        <v>512</v>
      </c>
      <c r="K408" s="115" t="s">
        <v>321</v>
      </c>
      <c r="L408" s="115" t="s">
        <v>186</v>
      </c>
      <c r="M408" s="115" t="s">
        <v>2301</v>
      </c>
      <c r="N408" s="115" t="s">
        <v>55</v>
      </c>
      <c r="O408" s="115" t="s">
        <v>1441</v>
      </c>
      <c r="P408" s="20" t="s">
        <v>1496</v>
      </c>
      <c r="Q408" s="20" t="s">
        <v>1921</v>
      </c>
    </row>
    <row r="409" spans="1:17" ht="15.75">
      <c r="A409" s="65" t="s">
        <v>1197</v>
      </c>
      <c r="B409" s="65" t="s">
        <v>1198</v>
      </c>
      <c r="C409" s="115" t="s">
        <v>2292</v>
      </c>
      <c r="D409" s="115" t="s">
        <v>1510</v>
      </c>
      <c r="E409" s="117" t="str">
        <f t="shared" si="11"/>
        <v>โครงการส่งเสริมการสร้างมูลค่าเพิ่มสินค้าเกษตร</v>
      </c>
      <c r="F409" s="115" t="s">
        <v>1511</v>
      </c>
      <c r="G409" s="115" t="s">
        <v>14</v>
      </c>
      <c r="H409" s="115">
        <v>2567</v>
      </c>
      <c r="I409" s="115" t="s">
        <v>1240</v>
      </c>
      <c r="J409" s="115" t="s">
        <v>512</v>
      </c>
      <c r="K409" s="115"/>
      <c r="L409" s="115" t="s">
        <v>701</v>
      </c>
      <c r="M409" s="115" t="s">
        <v>2494</v>
      </c>
      <c r="N409" s="115" t="s">
        <v>149</v>
      </c>
      <c r="O409" s="115" t="s">
        <v>1441</v>
      </c>
      <c r="P409" s="20" t="s">
        <v>1512</v>
      </c>
      <c r="Q409" s="20" t="s">
        <v>781</v>
      </c>
    </row>
    <row r="410" spans="1:17" ht="15.75">
      <c r="A410" s="65" t="s">
        <v>1197</v>
      </c>
      <c r="B410" s="65" t="s">
        <v>1198</v>
      </c>
      <c r="C410" s="115" t="s">
        <v>2292</v>
      </c>
      <c r="D410" s="115" t="s">
        <v>1514</v>
      </c>
      <c r="E410" s="117" t="str">
        <f t="shared" si="11"/>
        <v>โครงการส่งเสริมเกษตรผสมผสานตามหลักปรัชญาของเศรษฐกิจพอเพียง กิจกรรม ส่งเสริมการทำเกษตรผสมผสานตามหลักปรัชญาของเศรษฐกิจพอเพียง กิจกรรมย่อย ส่งเสริมการเลี้ยงไก่พื้นเมือง</v>
      </c>
      <c r="F410" s="115" t="s">
        <v>1515</v>
      </c>
      <c r="G410" s="115" t="s">
        <v>14</v>
      </c>
      <c r="H410" s="115">
        <v>2567</v>
      </c>
      <c r="I410" s="115" t="s">
        <v>522</v>
      </c>
      <c r="J410" s="115" t="s">
        <v>512</v>
      </c>
      <c r="K410" s="115" t="s">
        <v>1516</v>
      </c>
      <c r="L410" s="115" t="s">
        <v>326</v>
      </c>
      <c r="M410" s="115" t="s">
        <v>2307</v>
      </c>
      <c r="N410" s="115" t="s">
        <v>55</v>
      </c>
      <c r="O410" s="115" t="s">
        <v>1441</v>
      </c>
      <c r="P410" s="20" t="s">
        <v>1517</v>
      </c>
      <c r="Q410" s="20" t="s">
        <v>781</v>
      </c>
    </row>
    <row r="411" spans="1:17" ht="15.75">
      <c r="A411" s="65" t="s">
        <v>1197</v>
      </c>
      <c r="B411" s="65" t="s">
        <v>1198</v>
      </c>
      <c r="C411" s="115" t="s">
        <v>2292</v>
      </c>
      <c r="D411" s="115" t="s">
        <v>1550</v>
      </c>
      <c r="E411" s="117" t="str">
        <f t="shared" si="11"/>
        <v>โครงการผลิตข้าวซีบูกันตัง 5 เพื่อการค้า จังหวัดปัตตานี</v>
      </c>
      <c r="F411" s="115" t="s">
        <v>1045</v>
      </c>
      <c r="G411" s="115" t="s">
        <v>14</v>
      </c>
      <c r="H411" s="115">
        <v>2567</v>
      </c>
      <c r="I411" s="115" t="s">
        <v>522</v>
      </c>
      <c r="J411" s="115" t="s">
        <v>512</v>
      </c>
      <c r="K411" s="115"/>
      <c r="L411" s="115" t="s">
        <v>805</v>
      </c>
      <c r="M411" s="115" t="s">
        <v>2492</v>
      </c>
      <c r="N411" s="115" t="s">
        <v>149</v>
      </c>
      <c r="O411" s="115" t="s">
        <v>1441</v>
      </c>
      <c r="P411" s="20" t="s">
        <v>1551</v>
      </c>
      <c r="Q411" s="20" t="s">
        <v>1921</v>
      </c>
    </row>
    <row r="412" spans="1:17" ht="15.75">
      <c r="A412" s="65" t="s">
        <v>1197</v>
      </c>
      <c r="B412" s="65" t="s">
        <v>1198</v>
      </c>
      <c r="C412" s="115" t="s">
        <v>2293</v>
      </c>
      <c r="D412" s="115" t="s">
        <v>1456</v>
      </c>
      <c r="E412" s="117" t="str">
        <f t="shared" si="11"/>
        <v>6737000004 (เงินงบประมาณแผ่นดิน) อนุรักษ์พันธุกรรมพืชอันเนื่องมาจากพระราชดำริ สมเด็จพระเทพรัตนราชสุดาฯ สยามบรมราชกุมารี (สำนักศิลปะและวัฒนธรรม)</v>
      </c>
      <c r="F412" s="115" t="s">
        <v>1457</v>
      </c>
      <c r="G412" s="115" t="s">
        <v>333</v>
      </c>
      <c r="H412" s="115">
        <v>2567</v>
      </c>
      <c r="I412" s="115" t="s">
        <v>522</v>
      </c>
      <c r="J412" s="115" t="s">
        <v>512</v>
      </c>
      <c r="K412" s="115" t="s">
        <v>1459</v>
      </c>
      <c r="L412" s="115" t="s">
        <v>1458</v>
      </c>
      <c r="M412" s="115" t="s">
        <v>2323</v>
      </c>
      <c r="N412" s="115" t="s">
        <v>19</v>
      </c>
      <c r="O412" s="115" t="s">
        <v>1441</v>
      </c>
      <c r="P412" s="20" t="s">
        <v>1460</v>
      </c>
      <c r="Q412" s="20" t="s">
        <v>1191</v>
      </c>
    </row>
    <row r="413" spans="1:17" ht="15.75">
      <c r="A413" s="65" t="s">
        <v>1197</v>
      </c>
      <c r="B413" s="65" t="s">
        <v>1198</v>
      </c>
      <c r="C413" s="115" t="s">
        <v>2293</v>
      </c>
      <c r="D413" s="115" t="s">
        <v>1290</v>
      </c>
      <c r="E413" s="117" t="str">
        <f t="shared" si="11"/>
        <v>โครงการส่งเสริมและพัฒนาสินค้าเกษตรอัตลักษณ์พื้นถิ่น</v>
      </c>
      <c r="F413" s="115" t="s">
        <v>757</v>
      </c>
      <c r="G413" s="115" t="s">
        <v>14</v>
      </c>
      <c r="H413" s="115">
        <v>2567</v>
      </c>
      <c r="I413" s="115" t="s">
        <v>522</v>
      </c>
      <c r="J413" s="115" t="s">
        <v>512</v>
      </c>
      <c r="K413" s="115" t="s">
        <v>758</v>
      </c>
      <c r="L413" s="115" t="s">
        <v>186</v>
      </c>
      <c r="M413" s="115" t="s">
        <v>2301</v>
      </c>
      <c r="N413" s="115" t="s">
        <v>55</v>
      </c>
      <c r="O413" s="115" t="s">
        <v>1441</v>
      </c>
      <c r="P413" s="20" t="s">
        <v>1598</v>
      </c>
      <c r="Q413" s="20" t="s">
        <v>2245</v>
      </c>
    </row>
    <row r="414" spans="1:17" ht="15.75">
      <c r="A414" s="65" t="s">
        <v>1197</v>
      </c>
      <c r="B414" s="65" t="s">
        <v>1198</v>
      </c>
      <c r="C414" s="115" t="s">
        <v>2293</v>
      </c>
      <c r="D414" s="115" t="s">
        <v>1293</v>
      </c>
      <c r="E414" s="117" t="str">
        <f t="shared" si="11"/>
        <v>โครงการส่งเสริมและพัฒนาสินค้าเกษตรอัตลักษณ์พื้นถิ่น</v>
      </c>
      <c r="F414" s="115" t="s">
        <v>757</v>
      </c>
      <c r="G414" s="115" t="s">
        <v>14</v>
      </c>
      <c r="H414" s="115">
        <v>2567</v>
      </c>
      <c r="I414" s="115" t="s">
        <v>522</v>
      </c>
      <c r="J414" s="115" t="s">
        <v>512</v>
      </c>
      <c r="K414" s="115" t="s">
        <v>272</v>
      </c>
      <c r="L414" s="115" t="s">
        <v>353</v>
      </c>
      <c r="M414" s="115" t="s">
        <v>2308</v>
      </c>
      <c r="N414" s="115" t="s">
        <v>55</v>
      </c>
      <c r="O414" s="115" t="s">
        <v>1441</v>
      </c>
      <c r="P414" s="20" t="s">
        <v>1603</v>
      </c>
      <c r="Q414" s="20" t="s">
        <v>2264</v>
      </c>
    </row>
    <row r="415" spans="1:17" ht="15.75">
      <c r="A415" s="65" t="s">
        <v>1197</v>
      </c>
      <c r="B415" s="65" t="s">
        <v>1198</v>
      </c>
      <c r="C415" s="115" t="s">
        <v>2293</v>
      </c>
      <c r="D415" s="115" t="s">
        <v>1237</v>
      </c>
      <c r="E415" s="117" t="str">
        <f t="shared" si="11"/>
        <v>โครงการส่งเสริมและพัฒนาสินค้าเกษตรอัตลักษณ์พื้นถิ่น</v>
      </c>
      <c r="F415" s="115" t="s">
        <v>757</v>
      </c>
      <c r="G415" s="115" t="s">
        <v>14</v>
      </c>
      <c r="H415" s="115">
        <v>2567</v>
      </c>
      <c r="I415" s="115" t="s">
        <v>522</v>
      </c>
      <c r="J415" s="115" t="s">
        <v>512</v>
      </c>
      <c r="K415" s="115" t="s">
        <v>113</v>
      </c>
      <c r="L415" s="115" t="s">
        <v>114</v>
      </c>
      <c r="M415" s="115" t="s">
        <v>2311</v>
      </c>
      <c r="N415" s="115" t="s">
        <v>55</v>
      </c>
      <c r="O415" s="115" t="s">
        <v>1441</v>
      </c>
      <c r="P415" s="20" t="s">
        <v>1604</v>
      </c>
      <c r="Q415" s="20" t="s">
        <v>2264</v>
      </c>
    </row>
    <row r="416" spans="1:17" ht="15.75">
      <c r="A416" s="65" t="s">
        <v>1197</v>
      </c>
      <c r="B416" s="65" t="s">
        <v>1198</v>
      </c>
      <c r="C416" s="115" t="s">
        <v>2293</v>
      </c>
      <c r="D416" s="115" t="s">
        <v>1606</v>
      </c>
      <c r="E416" s="117" t="str">
        <f t="shared" si="11"/>
        <v>เพิ่มประสิทธิภาพการผลิตพืชอุตสาหกรรมเกษตร กิจกรรมหลัก พัฒนาศักยภาพการผลิตมันสำปะหลังด้วย BCG Model สู่การพัฒนาที่ยั่งยืน กิจกรรมย่อย ฝึกอบรมการผลิตใบมันสำปะหลังเพื่อเป็นอาหารสัตว์</v>
      </c>
      <c r="F416" s="115" t="s">
        <v>1607</v>
      </c>
      <c r="G416" s="115" t="s">
        <v>14</v>
      </c>
      <c r="H416" s="115">
        <v>2567</v>
      </c>
      <c r="I416" s="115" t="s">
        <v>1492</v>
      </c>
      <c r="J416" s="115" t="s">
        <v>512</v>
      </c>
      <c r="K416" s="115" t="s">
        <v>1608</v>
      </c>
      <c r="L416" s="115" t="s">
        <v>326</v>
      </c>
      <c r="M416" s="115" t="s">
        <v>2307</v>
      </c>
      <c r="N416" s="115" t="s">
        <v>55</v>
      </c>
      <c r="O416" s="115" t="s">
        <v>1441</v>
      </c>
      <c r="P416" s="20" t="s">
        <v>1609</v>
      </c>
      <c r="Q416" s="20" t="s">
        <v>2264</v>
      </c>
    </row>
    <row r="417" spans="1:17" ht="15.75">
      <c r="A417" s="65" t="s">
        <v>1197</v>
      </c>
      <c r="B417" s="65" t="s">
        <v>1198</v>
      </c>
      <c r="C417" s="115" t="s">
        <v>2293</v>
      </c>
      <c r="D417" s="115" t="s">
        <v>1291</v>
      </c>
      <c r="E417" s="117" t="str">
        <f t="shared" si="11"/>
        <v>โครงการส่งเสริมและพัฒนาสินค้าเกษตรอัตลักษณ์พื้นถิ่น</v>
      </c>
      <c r="F417" s="115" t="s">
        <v>757</v>
      </c>
      <c r="G417" s="115" t="s">
        <v>14</v>
      </c>
      <c r="H417" s="115">
        <v>2567</v>
      </c>
      <c r="I417" s="115" t="s">
        <v>522</v>
      </c>
      <c r="J417" s="115" t="s">
        <v>512</v>
      </c>
      <c r="K417" s="115" t="s">
        <v>1292</v>
      </c>
      <c r="L417" s="115" t="s">
        <v>205</v>
      </c>
      <c r="M417" s="115" t="s">
        <v>2306</v>
      </c>
      <c r="N417" s="115" t="s">
        <v>55</v>
      </c>
      <c r="O417" s="115" t="s">
        <v>1441</v>
      </c>
      <c r="P417" s="20" t="s">
        <v>1610</v>
      </c>
      <c r="Q417" s="20" t="s">
        <v>2281</v>
      </c>
    </row>
    <row r="418" spans="1:17" ht="15.75">
      <c r="A418" s="120" t="s">
        <v>1192</v>
      </c>
      <c r="B418" s="120" t="s">
        <v>1893</v>
      </c>
      <c r="C418" s="115" t="s">
        <v>2292</v>
      </c>
      <c r="D418" s="115" t="s">
        <v>923</v>
      </c>
      <c r="E418" s="117" t="str">
        <f t="shared" si="11"/>
        <v>ส่งเสริมการผลิตและพัฒนาการตลาดสัตว์อัตลักษณ์เมืองสองแคว</v>
      </c>
      <c r="F418" s="115" t="s">
        <v>924</v>
      </c>
      <c r="G418" s="115" t="s">
        <v>14</v>
      </c>
      <c r="H418" s="115">
        <v>2565</v>
      </c>
      <c r="I418" s="115" t="s">
        <v>505</v>
      </c>
      <c r="J418" s="115" t="s">
        <v>112</v>
      </c>
      <c r="K418" s="115" t="s">
        <v>922</v>
      </c>
      <c r="L418" s="115" t="s">
        <v>326</v>
      </c>
      <c r="M418" s="115" t="s">
        <v>2307</v>
      </c>
      <c r="N418" s="115" t="s">
        <v>55</v>
      </c>
      <c r="O418" s="115" t="s">
        <v>1337</v>
      </c>
      <c r="P418" s="20" t="s">
        <v>2086</v>
      </c>
      <c r="Q418" s="20" t="s">
        <v>1893</v>
      </c>
    </row>
    <row r="419" spans="1:17" ht="15.75">
      <c r="A419" s="120" t="s">
        <v>1192</v>
      </c>
      <c r="B419" s="120" t="s">
        <v>1893</v>
      </c>
      <c r="C419" s="115" t="s">
        <v>2293</v>
      </c>
      <c r="D419" s="115" t="s">
        <v>1562</v>
      </c>
      <c r="E419" s="117" t="str">
        <f t="shared" si="11"/>
        <v>การส่งเสริมตลาดสินค้าอินทรีย์และผลิตภัณฑ์ชุมชนปลอดภัย</v>
      </c>
      <c r="F419" s="115" t="s">
        <v>1563</v>
      </c>
      <c r="G419" s="115" t="s">
        <v>14</v>
      </c>
      <c r="H419" s="115">
        <v>2567</v>
      </c>
      <c r="I419" s="115" t="s">
        <v>522</v>
      </c>
      <c r="J419" s="115" t="s">
        <v>512</v>
      </c>
      <c r="K419" s="115" t="s">
        <v>1187</v>
      </c>
      <c r="L419" s="115" t="s">
        <v>196</v>
      </c>
      <c r="M419" s="115" t="s">
        <v>2314</v>
      </c>
      <c r="N419" s="115" t="s">
        <v>103</v>
      </c>
      <c r="O419" s="115" t="s">
        <v>1441</v>
      </c>
      <c r="P419" s="20" t="s">
        <v>1564</v>
      </c>
      <c r="Q419" s="20" t="s">
        <v>2204</v>
      </c>
    </row>
    <row r="420" spans="1:17" ht="15.75">
      <c r="A420" s="66" t="s">
        <v>1192</v>
      </c>
      <c r="B420" s="66" t="s">
        <v>1193</v>
      </c>
      <c r="C420" s="115" t="s">
        <v>2292</v>
      </c>
      <c r="D420" s="115" t="s">
        <v>283</v>
      </c>
      <c r="E420" s="116" t="s">
        <v>284</v>
      </c>
      <c r="F420" s="115" t="s">
        <v>284</v>
      </c>
      <c r="G420" s="115" t="s">
        <v>14</v>
      </c>
      <c r="H420" s="115">
        <v>2562</v>
      </c>
      <c r="I420" s="115" t="s">
        <v>51</v>
      </c>
      <c r="J420" s="115" t="s">
        <v>52</v>
      </c>
      <c r="K420" s="115" t="s">
        <v>62</v>
      </c>
      <c r="L420" s="115" t="s">
        <v>63</v>
      </c>
      <c r="M420" s="115" t="s">
        <v>2310</v>
      </c>
      <c r="N420" s="115" t="s">
        <v>55</v>
      </c>
      <c r="O420" s="115"/>
      <c r="P420" s="20" t="s">
        <v>285</v>
      </c>
      <c r="Q420" s="20" t="s">
        <v>767</v>
      </c>
    </row>
    <row r="421" spans="1:17" ht="15.75">
      <c r="A421" s="66" t="s">
        <v>1192</v>
      </c>
      <c r="B421" s="66" t="s">
        <v>1193</v>
      </c>
      <c r="C421" s="115" t="s">
        <v>2292</v>
      </c>
      <c r="D421" s="115" t="s">
        <v>223</v>
      </c>
      <c r="E421" s="116" t="s">
        <v>224</v>
      </c>
      <c r="F421" s="115" t="s">
        <v>224</v>
      </c>
      <c r="G421" s="115" t="s">
        <v>14</v>
      </c>
      <c r="H421" s="115">
        <v>2563</v>
      </c>
      <c r="I421" s="115" t="s">
        <v>87</v>
      </c>
      <c r="J421" s="115" t="s">
        <v>142</v>
      </c>
      <c r="K421" s="115" t="s">
        <v>225</v>
      </c>
      <c r="L421" s="115" t="s">
        <v>226</v>
      </c>
      <c r="M421" s="115" t="s">
        <v>2352</v>
      </c>
      <c r="N421" s="115" t="s">
        <v>227</v>
      </c>
      <c r="O421" s="115"/>
      <c r="P421" s="20" t="s">
        <v>228</v>
      </c>
      <c r="Q421" s="20" t="s">
        <v>767</v>
      </c>
    </row>
    <row r="422" spans="1:17" ht="15.75">
      <c r="A422" s="66" t="s">
        <v>1192</v>
      </c>
      <c r="B422" s="66" t="s">
        <v>1193</v>
      </c>
      <c r="C422" s="115" t="s">
        <v>2292</v>
      </c>
      <c r="D422" s="115" t="s">
        <v>231</v>
      </c>
      <c r="E422" s="116" t="s">
        <v>232</v>
      </c>
      <c r="F422" s="115" t="s">
        <v>232</v>
      </c>
      <c r="G422" s="115" t="s">
        <v>14</v>
      </c>
      <c r="H422" s="115">
        <v>2563</v>
      </c>
      <c r="I422" s="115" t="s">
        <v>87</v>
      </c>
      <c r="J422" s="115" t="s">
        <v>142</v>
      </c>
      <c r="K422" s="115" t="s">
        <v>233</v>
      </c>
      <c r="L422" s="115" t="s">
        <v>234</v>
      </c>
      <c r="M422" s="115" t="s">
        <v>2304</v>
      </c>
      <c r="N422" s="115" t="s">
        <v>19</v>
      </c>
      <c r="O422" s="115"/>
      <c r="P422" s="20" t="s">
        <v>235</v>
      </c>
      <c r="Q422" s="20" t="s">
        <v>767</v>
      </c>
    </row>
    <row r="423" spans="1:17" ht="15.75">
      <c r="A423" s="66" t="s">
        <v>1192</v>
      </c>
      <c r="B423" s="66" t="s">
        <v>1193</v>
      </c>
      <c r="C423" s="115" t="s">
        <v>2292</v>
      </c>
      <c r="D423" s="115" t="s">
        <v>236</v>
      </c>
      <c r="E423" s="116" t="s">
        <v>237</v>
      </c>
      <c r="F423" s="115" t="s">
        <v>237</v>
      </c>
      <c r="G423" s="115" t="s">
        <v>14</v>
      </c>
      <c r="H423" s="115">
        <v>2563</v>
      </c>
      <c r="I423" s="115" t="s">
        <v>87</v>
      </c>
      <c r="J423" s="115" t="s">
        <v>142</v>
      </c>
      <c r="K423" s="115" t="s">
        <v>238</v>
      </c>
      <c r="L423" s="115" t="s">
        <v>181</v>
      </c>
      <c r="M423" s="115" t="s">
        <v>2350</v>
      </c>
      <c r="N423" s="115" t="s">
        <v>103</v>
      </c>
      <c r="O423" s="115"/>
      <c r="P423" s="20" t="s">
        <v>239</v>
      </c>
      <c r="Q423" s="20" t="s">
        <v>767</v>
      </c>
    </row>
    <row r="424" spans="1:17" ht="15.75">
      <c r="A424" s="66" t="s">
        <v>1192</v>
      </c>
      <c r="B424" s="66" t="s">
        <v>1193</v>
      </c>
      <c r="C424" s="115" t="s">
        <v>2292</v>
      </c>
      <c r="D424" s="115" t="s">
        <v>289</v>
      </c>
      <c r="E424" s="116" t="s">
        <v>290</v>
      </c>
      <c r="F424" s="115" t="s">
        <v>290</v>
      </c>
      <c r="G424" s="115" t="s">
        <v>14</v>
      </c>
      <c r="H424" s="115">
        <v>2563</v>
      </c>
      <c r="I424" s="115" t="s">
        <v>87</v>
      </c>
      <c r="J424" s="115" t="s">
        <v>142</v>
      </c>
      <c r="K424" s="115" t="s">
        <v>272</v>
      </c>
      <c r="L424" s="115" t="s">
        <v>186</v>
      </c>
      <c r="M424" s="115" t="s">
        <v>2301</v>
      </c>
      <c r="N424" s="115" t="s">
        <v>55</v>
      </c>
      <c r="O424" s="115"/>
      <c r="P424" s="20" t="s">
        <v>291</v>
      </c>
      <c r="Q424" s="20" t="s">
        <v>767</v>
      </c>
    </row>
    <row r="425" spans="1:17" ht="15.75">
      <c r="A425" s="66" t="s">
        <v>1192</v>
      </c>
      <c r="B425" s="66" t="s">
        <v>1193</v>
      </c>
      <c r="C425" s="115" t="s">
        <v>2292</v>
      </c>
      <c r="D425" s="115" t="s">
        <v>328</v>
      </c>
      <c r="E425" s="116" t="s">
        <v>329</v>
      </c>
      <c r="F425" s="115" t="s">
        <v>329</v>
      </c>
      <c r="G425" s="115" t="s">
        <v>14</v>
      </c>
      <c r="H425" s="115">
        <v>2563</v>
      </c>
      <c r="I425" s="115" t="s">
        <v>190</v>
      </c>
      <c r="J425" s="115" t="s">
        <v>142</v>
      </c>
      <c r="K425" s="115" t="s">
        <v>321</v>
      </c>
      <c r="L425" s="115" t="s">
        <v>186</v>
      </c>
      <c r="M425" s="115" t="s">
        <v>2301</v>
      </c>
      <c r="N425" s="115" t="s">
        <v>55</v>
      </c>
      <c r="O425" s="115"/>
      <c r="P425" s="20" t="s">
        <v>330</v>
      </c>
      <c r="Q425" s="20" t="s">
        <v>1193</v>
      </c>
    </row>
    <row r="426" spans="1:17" ht="15.75">
      <c r="A426" s="66" t="s">
        <v>1192</v>
      </c>
      <c r="B426" s="66" t="s">
        <v>1193</v>
      </c>
      <c r="C426" s="115" t="s">
        <v>2292</v>
      </c>
      <c r="D426" s="115" t="s">
        <v>342</v>
      </c>
      <c r="E426" s="116" t="s">
        <v>343</v>
      </c>
      <c r="F426" s="115" t="s">
        <v>343</v>
      </c>
      <c r="G426" s="115" t="s">
        <v>14</v>
      </c>
      <c r="H426" s="115">
        <v>2563</v>
      </c>
      <c r="I426" s="115" t="s">
        <v>176</v>
      </c>
      <c r="J426" s="115" t="s">
        <v>142</v>
      </c>
      <c r="K426" s="115" t="s">
        <v>344</v>
      </c>
      <c r="L426" s="115" t="s">
        <v>186</v>
      </c>
      <c r="M426" s="115" t="s">
        <v>2301</v>
      </c>
      <c r="N426" s="115" t="s">
        <v>55</v>
      </c>
      <c r="O426" s="115"/>
      <c r="P426" s="20" t="s">
        <v>345</v>
      </c>
      <c r="Q426" s="20" t="s">
        <v>1193</v>
      </c>
    </row>
    <row r="427" spans="1:17" ht="15.75">
      <c r="A427" s="66" t="s">
        <v>1192</v>
      </c>
      <c r="B427" s="66" t="s">
        <v>1193</v>
      </c>
      <c r="C427" s="115" t="s">
        <v>2292</v>
      </c>
      <c r="D427" s="115" t="s">
        <v>389</v>
      </c>
      <c r="E427" s="116" t="s">
        <v>390</v>
      </c>
      <c r="F427" s="115" t="s">
        <v>390</v>
      </c>
      <c r="G427" s="115" t="s">
        <v>14</v>
      </c>
      <c r="H427" s="115">
        <v>2563</v>
      </c>
      <c r="I427" s="115" t="s">
        <v>87</v>
      </c>
      <c r="J427" s="115" t="s">
        <v>142</v>
      </c>
      <c r="K427" s="115" t="s">
        <v>62</v>
      </c>
      <c r="L427" s="115" t="s">
        <v>63</v>
      </c>
      <c r="M427" s="115" t="s">
        <v>2310</v>
      </c>
      <c r="N427" s="115" t="s">
        <v>55</v>
      </c>
      <c r="O427" s="115"/>
      <c r="P427" s="20" t="s">
        <v>391</v>
      </c>
      <c r="Q427" s="20" t="s">
        <v>1193</v>
      </c>
    </row>
    <row r="428" spans="1:17" ht="15.75">
      <c r="A428" s="66" t="s">
        <v>1192</v>
      </c>
      <c r="B428" s="66" t="s">
        <v>1193</v>
      </c>
      <c r="C428" s="115" t="s">
        <v>2292</v>
      </c>
      <c r="D428" s="115" t="s">
        <v>496</v>
      </c>
      <c r="E428" s="116" t="s">
        <v>497</v>
      </c>
      <c r="F428" s="115" t="s">
        <v>497</v>
      </c>
      <c r="G428" s="115" t="s">
        <v>14</v>
      </c>
      <c r="H428" s="115">
        <v>2563</v>
      </c>
      <c r="I428" s="115" t="s">
        <v>171</v>
      </c>
      <c r="J428" s="115" t="s">
        <v>488</v>
      </c>
      <c r="K428" s="115" t="s">
        <v>167</v>
      </c>
      <c r="L428" s="115" t="s">
        <v>18</v>
      </c>
      <c r="M428" s="115" t="s">
        <v>2312</v>
      </c>
      <c r="N428" s="115" t="s">
        <v>19</v>
      </c>
      <c r="O428" s="115"/>
      <c r="P428" s="20" t="s">
        <v>498</v>
      </c>
      <c r="Q428" s="20" t="s">
        <v>1193</v>
      </c>
    </row>
    <row r="429" spans="1:17" ht="15.75">
      <c r="A429" s="66" t="s">
        <v>1192</v>
      </c>
      <c r="B429" s="66" t="s">
        <v>1193</v>
      </c>
      <c r="C429" s="115" t="s">
        <v>2292</v>
      </c>
      <c r="D429" s="115" t="s">
        <v>499</v>
      </c>
      <c r="E429" s="116" t="s">
        <v>500</v>
      </c>
      <c r="F429" s="115" t="s">
        <v>500</v>
      </c>
      <c r="G429" s="115" t="s">
        <v>14</v>
      </c>
      <c r="H429" s="115">
        <v>2563</v>
      </c>
      <c r="I429" s="115" t="s">
        <v>87</v>
      </c>
      <c r="J429" s="115" t="s">
        <v>142</v>
      </c>
      <c r="K429" s="115" t="s">
        <v>501</v>
      </c>
      <c r="L429" s="115" t="s">
        <v>502</v>
      </c>
      <c r="M429" s="115" t="s">
        <v>2357</v>
      </c>
      <c r="N429" s="115" t="s">
        <v>55</v>
      </c>
      <c r="O429" s="115"/>
      <c r="P429" s="20" t="s">
        <v>503</v>
      </c>
      <c r="Q429" s="20" t="s">
        <v>1193</v>
      </c>
    </row>
    <row r="430" spans="1:17" ht="15.75">
      <c r="A430" s="66" t="s">
        <v>1192</v>
      </c>
      <c r="B430" s="66" t="s">
        <v>1193</v>
      </c>
      <c r="C430" s="115" t="s">
        <v>2292</v>
      </c>
      <c r="D430" s="115" t="s">
        <v>792</v>
      </c>
      <c r="E430" s="117" t="str">
        <f t="shared" ref="E430:E471" si="12">HYPERLINK(P430,F430)</f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F430" s="115" t="s">
        <v>793</v>
      </c>
      <c r="G430" s="115" t="s">
        <v>14</v>
      </c>
      <c r="H430" s="115">
        <v>2564</v>
      </c>
      <c r="I430" s="115" t="s">
        <v>505</v>
      </c>
      <c r="J430" s="115" t="s">
        <v>112</v>
      </c>
      <c r="K430" s="115" t="s">
        <v>794</v>
      </c>
      <c r="L430" s="115" t="s">
        <v>1957</v>
      </c>
      <c r="M430" s="115" t="s">
        <v>2295</v>
      </c>
      <c r="N430" s="115" t="s">
        <v>19</v>
      </c>
      <c r="O430" s="115" t="s">
        <v>1958</v>
      </c>
      <c r="P430" s="20" t="s">
        <v>1959</v>
      </c>
      <c r="Q430" s="20" t="s">
        <v>1193</v>
      </c>
    </row>
    <row r="431" spans="1:17" ht="15.75">
      <c r="A431" s="66" t="s">
        <v>1192</v>
      </c>
      <c r="B431" s="66" t="s">
        <v>1193</v>
      </c>
      <c r="C431" s="115" t="s">
        <v>2292</v>
      </c>
      <c r="D431" s="115" t="s">
        <v>605</v>
      </c>
      <c r="E431" s="117" t="str">
        <f t="shared" si="12"/>
        <v>โครงการงานประจำปีอำเภอหนองหญ้าไซ</v>
      </c>
      <c r="F431" s="115" t="s">
        <v>606</v>
      </c>
      <c r="G431" s="115" t="s">
        <v>14</v>
      </c>
      <c r="H431" s="115">
        <v>2564</v>
      </c>
      <c r="I431" s="115" t="s">
        <v>468</v>
      </c>
      <c r="J431" s="115" t="s">
        <v>488</v>
      </c>
      <c r="K431" s="115" t="s">
        <v>607</v>
      </c>
      <c r="L431" s="115" t="s">
        <v>439</v>
      </c>
      <c r="M431" s="115" t="s">
        <v>2335</v>
      </c>
      <c r="N431" s="115" t="s">
        <v>440</v>
      </c>
      <c r="O431" s="115" t="s">
        <v>1958</v>
      </c>
      <c r="P431" s="20" t="s">
        <v>1963</v>
      </c>
      <c r="Q431" s="20" t="s">
        <v>1193</v>
      </c>
    </row>
    <row r="432" spans="1:17" ht="15.75">
      <c r="A432" s="66" t="s">
        <v>1192</v>
      </c>
      <c r="B432" s="66" t="s">
        <v>1193</v>
      </c>
      <c r="C432" s="115" t="s">
        <v>2292</v>
      </c>
      <c r="D432" s="115" t="s">
        <v>675</v>
      </c>
      <c r="E432" s="117" t="str">
        <f t="shared" si="12"/>
        <v>โครงการสนับสนุนโรงเรียนสมัครเข้าร่วมสนองพระราชดําริ อพ.สธ. ในงานสวนพฤกษศาสตร์โรงเรียน</v>
      </c>
      <c r="F432" s="115" t="s">
        <v>676</v>
      </c>
      <c r="G432" s="115" t="s">
        <v>124</v>
      </c>
      <c r="H432" s="115">
        <v>2564</v>
      </c>
      <c r="I432" s="115" t="s">
        <v>565</v>
      </c>
      <c r="J432" s="115" t="s">
        <v>662</v>
      </c>
      <c r="K432" s="115" t="s">
        <v>127</v>
      </c>
      <c r="L432" s="115" t="s">
        <v>128</v>
      </c>
      <c r="M432" s="115" t="s">
        <v>2330</v>
      </c>
      <c r="N432" s="115" t="s">
        <v>19</v>
      </c>
      <c r="O432" s="115" t="s">
        <v>1958</v>
      </c>
      <c r="P432" s="20" t="s">
        <v>1971</v>
      </c>
      <c r="Q432" s="20" t="s">
        <v>1193</v>
      </c>
    </row>
    <row r="433" spans="1:17" ht="15.75">
      <c r="A433" s="66" t="s">
        <v>1192</v>
      </c>
      <c r="B433" s="66" t="s">
        <v>1193</v>
      </c>
      <c r="C433" s="115" t="s">
        <v>2292</v>
      </c>
      <c r="D433" s="115" t="s">
        <v>660</v>
      </c>
      <c r="E433" s="117" t="str">
        <f t="shared" si="12"/>
        <v>โครงการการเลี้ยงปลาแรดเพื่อการอนุรักษ์</v>
      </c>
      <c r="F433" s="115" t="s">
        <v>661</v>
      </c>
      <c r="G433" s="115" t="s">
        <v>124</v>
      </c>
      <c r="H433" s="115">
        <v>2564</v>
      </c>
      <c r="I433" s="115" t="s">
        <v>565</v>
      </c>
      <c r="J433" s="115" t="s">
        <v>662</v>
      </c>
      <c r="K433" s="115" t="s">
        <v>127</v>
      </c>
      <c r="L433" s="115" t="s">
        <v>128</v>
      </c>
      <c r="M433" s="115" t="s">
        <v>2330</v>
      </c>
      <c r="N433" s="115" t="s">
        <v>19</v>
      </c>
      <c r="O433" s="115" t="s">
        <v>1958</v>
      </c>
      <c r="P433" s="20" t="s">
        <v>1979</v>
      </c>
      <c r="Q433" s="20" t="s">
        <v>1193</v>
      </c>
    </row>
    <row r="434" spans="1:17" ht="15.75">
      <c r="A434" s="66" t="s">
        <v>1192</v>
      </c>
      <c r="B434" s="66" t="s">
        <v>1193</v>
      </c>
      <c r="C434" s="115" t="s">
        <v>2292</v>
      </c>
      <c r="D434" s="115" t="s">
        <v>710</v>
      </c>
      <c r="E434" s="117" t="str">
        <f t="shared" si="12"/>
        <v>การจัดการกระบวนการปลูกหม่อนเพื่อเพิ่มประสิทธิภาพการเลี้ยงไหม</v>
      </c>
      <c r="F434" s="115" t="s">
        <v>711</v>
      </c>
      <c r="G434" s="115" t="s">
        <v>14</v>
      </c>
      <c r="H434" s="115">
        <v>2564</v>
      </c>
      <c r="I434" s="115" t="s">
        <v>468</v>
      </c>
      <c r="J434" s="115" t="s">
        <v>488</v>
      </c>
      <c r="K434" s="115" t="s">
        <v>137</v>
      </c>
      <c r="L434" s="115" t="s">
        <v>230</v>
      </c>
      <c r="M434" s="115" t="s">
        <v>2320</v>
      </c>
      <c r="N434" s="115" t="s">
        <v>19</v>
      </c>
      <c r="O434" s="115" t="s">
        <v>1958</v>
      </c>
      <c r="P434" s="20" t="s">
        <v>1985</v>
      </c>
      <c r="Q434" s="20" t="s">
        <v>1193</v>
      </c>
    </row>
    <row r="435" spans="1:17" ht="15.75">
      <c r="A435" s="66" t="s">
        <v>1192</v>
      </c>
      <c r="B435" s="66" t="s">
        <v>1193</v>
      </c>
      <c r="C435" s="115" t="s">
        <v>2292</v>
      </c>
      <c r="D435" s="115" t="s">
        <v>649</v>
      </c>
      <c r="E435" s="117" t="str">
        <f t="shared" si="12"/>
        <v xml:space="preserve">กิจกรรมเทศกาลพืชผลทางการเกษตร และวัฒนธรรมอำเภอกาบัง </v>
      </c>
      <c r="F435" s="115" t="s">
        <v>2012</v>
      </c>
      <c r="G435" s="115" t="s">
        <v>14</v>
      </c>
      <c r="H435" s="115">
        <v>2564</v>
      </c>
      <c r="I435" s="115" t="s">
        <v>594</v>
      </c>
      <c r="J435" s="115" t="s">
        <v>594</v>
      </c>
      <c r="K435" s="115" t="s">
        <v>650</v>
      </c>
      <c r="L435" s="115" t="s">
        <v>439</v>
      </c>
      <c r="M435" s="115" t="s">
        <v>2335</v>
      </c>
      <c r="N435" s="115" t="s">
        <v>440</v>
      </c>
      <c r="O435" s="115" t="s">
        <v>1958</v>
      </c>
      <c r="P435" s="20" t="s">
        <v>2014</v>
      </c>
      <c r="Q435" s="20" t="s">
        <v>1193</v>
      </c>
    </row>
    <row r="436" spans="1:17" ht="15.75">
      <c r="A436" s="66" t="s">
        <v>1192</v>
      </c>
      <c r="B436" s="66" t="s">
        <v>1193</v>
      </c>
      <c r="C436" s="115" t="s">
        <v>2292</v>
      </c>
      <c r="D436" s="115" t="s">
        <v>637</v>
      </c>
      <c r="E436" s="117" t="str">
        <f t="shared" si="12"/>
        <v>กิจกรรมขยายผลเศรษฐกิจพอเพียงสู่การปฏิบัติในชุมชน</v>
      </c>
      <c r="F436" s="115" t="s">
        <v>638</v>
      </c>
      <c r="G436" s="115" t="s">
        <v>14</v>
      </c>
      <c r="H436" s="115">
        <v>2564</v>
      </c>
      <c r="I436" s="115" t="s">
        <v>566</v>
      </c>
      <c r="J436" s="115" t="s">
        <v>200</v>
      </c>
      <c r="K436" s="115" t="s">
        <v>321</v>
      </c>
      <c r="L436" s="115" t="s">
        <v>186</v>
      </c>
      <c r="M436" s="115" t="s">
        <v>2301</v>
      </c>
      <c r="N436" s="115" t="s">
        <v>55</v>
      </c>
      <c r="O436" s="115" t="s">
        <v>1958</v>
      </c>
      <c r="P436" s="20" t="s">
        <v>2018</v>
      </c>
      <c r="Q436" s="20" t="s">
        <v>1193</v>
      </c>
    </row>
    <row r="437" spans="1:17" ht="15.75">
      <c r="A437" s="66" t="s">
        <v>1192</v>
      </c>
      <c r="B437" s="66" t="s">
        <v>1193</v>
      </c>
      <c r="C437" s="115" t="s">
        <v>2292</v>
      </c>
      <c r="D437" s="115" t="s">
        <v>550</v>
      </c>
      <c r="E437" s="117" t="str">
        <f t="shared" si="12"/>
        <v xml:space="preserve">โครงการส่งเสริมอาชีพด้านการเกษตรตามอัตลักษณ์และภูมิปัญญาท้องถิ่น </v>
      </c>
      <c r="F437" s="115" t="s">
        <v>2042</v>
      </c>
      <c r="G437" s="115" t="s">
        <v>14</v>
      </c>
      <c r="H437" s="115">
        <v>2564</v>
      </c>
      <c r="I437" s="115" t="s">
        <v>468</v>
      </c>
      <c r="J437" s="115" t="s">
        <v>488</v>
      </c>
      <c r="K437" s="115" t="s">
        <v>272</v>
      </c>
      <c r="L437" s="115" t="s">
        <v>186</v>
      </c>
      <c r="M437" s="115" t="s">
        <v>2301</v>
      </c>
      <c r="N437" s="115" t="s">
        <v>55</v>
      </c>
      <c r="O437" s="115" t="s">
        <v>1958</v>
      </c>
      <c r="P437" s="20" t="s">
        <v>2043</v>
      </c>
      <c r="Q437" s="20" t="s">
        <v>1193</v>
      </c>
    </row>
    <row r="438" spans="1:17" ht="15.75">
      <c r="A438" s="66" t="s">
        <v>1192</v>
      </c>
      <c r="B438" s="66" t="s">
        <v>1193</v>
      </c>
      <c r="C438" s="115" t="s">
        <v>2292</v>
      </c>
      <c r="D438" s="115" t="s">
        <v>618</v>
      </c>
      <c r="E438" s="117" t="str">
        <f t="shared" si="12"/>
        <v>โครงการยกระดับขีดความสามารถการท่องเที่ยวและผลิตภัณฑ์ไหมนครชัยบุรินทร์</v>
      </c>
      <c r="F438" s="115" t="s">
        <v>619</v>
      </c>
      <c r="G438" s="115" t="s">
        <v>14</v>
      </c>
      <c r="H438" s="115">
        <v>2564</v>
      </c>
      <c r="I438" s="115" t="s">
        <v>565</v>
      </c>
      <c r="J438" s="115" t="s">
        <v>488</v>
      </c>
      <c r="K438" s="115" t="s">
        <v>620</v>
      </c>
      <c r="L438" s="115" t="s">
        <v>63</v>
      </c>
      <c r="M438" s="115" t="s">
        <v>2310</v>
      </c>
      <c r="N438" s="115" t="s">
        <v>55</v>
      </c>
      <c r="O438" s="115" t="s">
        <v>1958</v>
      </c>
      <c r="P438" s="20" t="s">
        <v>2055</v>
      </c>
      <c r="Q438" s="20" t="s">
        <v>1193</v>
      </c>
    </row>
    <row r="439" spans="1:17" ht="15.75">
      <c r="A439" s="66" t="s">
        <v>1192</v>
      </c>
      <c r="B439" s="66" t="s">
        <v>1193</v>
      </c>
      <c r="C439" s="115" t="s">
        <v>2292</v>
      </c>
      <c r="D439" s="115" t="s">
        <v>736</v>
      </c>
      <c r="E439" s="117" t="str">
        <f t="shared" si="12"/>
        <v>โครงการอนุรักษ์พันธุกรรมพืชอันเนื่องมาจากพระราชดำริ</v>
      </c>
      <c r="F439" s="115" t="s">
        <v>737</v>
      </c>
      <c r="G439" s="115" t="s">
        <v>14</v>
      </c>
      <c r="H439" s="115">
        <v>2564</v>
      </c>
      <c r="I439" s="115" t="s">
        <v>468</v>
      </c>
      <c r="J439" s="115" t="s">
        <v>488</v>
      </c>
      <c r="K439" s="115" t="s">
        <v>513</v>
      </c>
      <c r="L439" s="115" t="s">
        <v>738</v>
      </c>
      <c r="M439" s="115" t="s">
        <v>2340</v>
      </c>
      <c r="N439" s="115" t="s">
        <v>19</v>
      </c>
      <c r="O439" s="115" t="s">
        <v>1958</v>
      </c>
      <c r="P439" s="20" t="s">
        <v>2168</v>
      </c>
      <c r="Q439" s="20" t="s">
        <v>1193</v>
      </c>
    </row>
    <row r="440" spans="1:17" ht="15.75">
      <c r="A440" s="66" t="s">
        <v>1192</v>
      </c>
      <c r="B440" s="66" t="s">
        <v>1193</v>
      </c>
      <c r="C440" s="115" t="s">
        <v>2292</v>
      </c>
      <c r="D440" s="115" t="s">
        <v>608</v>
      </c>
      <c r="E440" s="117" t="str">
        <f t="shared" si="12"/>
        <v>โครงการส่งเสริมการบริหารจัดการและความร่วมมือของหน่วยงานภาคการเกษตร กิจกรรมย่อย จัดงานเกษตรและของดีจังหวัดประจวบคีรีขันธ์</v>
      </c>
      <c r="F440" s="115" t="s">
        <v>609</v>
      </c>
      <c r="G440" s="115" t="s">
        <v>124</v>
      </c>
      <c r="H440" s="115">
        <v>2564</v>
      </c>
      <c r="I440" s="115" t="s">
        <v>468</v>
      </c>
      <c r="J440" s="115" t="s">
        <v>488</v>
      </c>
      <c r="K440" s="115" t="s">
        <v>610</v>
      </c>
      <c r="L440" s="115" t="s">
        <v>186</v>
      </c>
      <c r="M440" s="115" t="s">
        <v>2301</v>
      </c>
      <c r="N440" s="115" t="s">
        <v>55</v>
      </c>
      <c r="O440" s="115" t="s">
        <v>1958</v>
      </c>
      <c r="P440" s="20" t="s">
        <v>2194</v>
      </c>
      <c r="Q440" s="20" t="s">
        <v>1193</v>
      </c>
    </row>
    <row r="441" spans="1:17" ht="15.75">
      <c r="A441" s="66" t="s">
        <v>1192</v>
      </c>
      <c r="B441" s="66" t="s">
        <v>1193</v>
      </c>
      <c r="C441" s="115" t="s">
        <v>2292</v>
      </c>
      <c r="D441" s="115" t="s">
        <v>579</v>
      </c>
      <c r="E441" s="117" t="str">
        <f t="shared" si="12"/>
        <v>โครงการ : พัฒนาศักยภาพการผลิต การเพิ่มมูลค่า และการตลาดสินค้าเกษตรด้านพืชให้มีคุณภาพได้มาตรฐาน กิจกรรมหลัก : ส่งเสริมการตลาดข้าวเพื่อบริโภค ปี 2564</v>
      </c>
      <c r="F441" s="115" t="s">
        <v>580</v>
      </c>
      <c r="G441" s="115" t="s">
        <v>14</v>
      </c>
      <c r="H441" s="115">
        <v>2564</v>
      </c>
      <c r="I441" s="115" t="s">
        <v>468</v>
      </c>
      <c r="J441" s="115" t="s">
        <v>488</v>
      </c>
      <c r="K441" s="115" t="s">
        <v>581</v>
      </c>
      <c r="L441" s="115" t="s">
        <v>186</v>
      </c>
      <c r="M441" s="115" t="s">
        <v>2301</v>
      </c>
      <c r="N441" s="115" t="s">
        <v>55</v>
      </c>
      <c r="O441" s="115" t="s">
        <v>1958</v>
      </c>
      <c r="P441" s="20" t="s">
        <v>2195</v>
      </c>
      <c r="Q441" s="20" t="s">
        <v>1193</v>
      </c>
    </row>
    <row r="442" spans="1:17" ht="15.75">
      <c r="A442" s="66" t="s">
        <v>1192</v>
      </c>
      <c r="B442" s="66" t="s">
        <v>1193</v>
      </c>
      <c r="C442" s="115" t="s">
        <v>2292</v>
      </c>
      <c r="D442" s="115" t="s">
        <v>563</v>
      </c>
      <c r="E442" s="117" t="str">
        <f t="shared" si="12"/>
        <v>ปรับปรุงและฟื้นฟูเส้นทางขนส่งผลผลิตทางการเกษตร/ซ่อมแซมคันคลองระบายใหญ่ สุพรรณ 1 บรมธาตุ ตำบลแพรกศรีราชา อำเภอสรรคบุรี จังหวัดชัยนาท</v>
      </c>
      <c r="F442" s="115" t="s">
        <v>564</v>
      </c>
      <c r="G442" s="115" t="s">
        <v>14</v>
      </c>
      <c r="H442" s="115">
        <v>2564</v>
      </c>
      <c r="I442" s="115" t="s">
        <v>565</v>
      </c>
      <c r="J442" s="115" t="s">
        <v>566</v>
      </c>
      <c r="K442" s="115" t="s">
        <v>567</v>
      </c>
      <c r="L442" s="115" t="s">
        <v>568</v>
      </c>
      <c r="M442" s="115" t="s">
        <v>2298</v>
      </c>
      <c r="N442" s="115" t="s">
        <v>55</v>
      </c>
      <c r="O442" s="115" t="s">
        <v>1958</v>
      </c>
      <c r="P442" s="20" t="s">
        <v>2196</v>
      </c>
      <c r="Q442" s="20" t="s">
        <v>1193</v>
      </c>
    </row>
    <row r="443" spans="1:17" ht="15.75">
      <c r="A443" s="66" t="s">
        <v>1192</v>
      </c>
      <c r="B443" s="66" t="s">
        <v>1193</v>
      </c>
      <c r="C443" s="115" t="s">
        <v>2292</v>
      </c>
      <c r="D443" s="115" t="s">
        <v>947</v>
      </c>
      <c r="E443" s="117" t="str">
        <f t="shared" si="12"/>
        <v>การขยายพันธุ์และเก็บรักษาข้าวพันธุ์พื้นเมือง จ.นครราชสีมา</v>
      </c>
      <c r="F443" s="115" t="s">
        <v>948</v>
      </c>
      <c r="G443" s="115" t="s">
        <v>14</v>
      </c>
      <c r="H443" s="115">
        <v>2565</v>
      </c>
      <c r="I443" s="115" t="s">
        <v>505</v>
      </c>
      <c r="J443" s="115" t="s">
        <v>112</v>
      </c>
      <c r="K443" s="115" t="s">
        <v>229</v>
      </c>
      <c r="L443" s="115" t="s">
        <v>402</v>
      </c>
      <c r="M443" s="115" t="s">
        <v>2315</v>
      </c>
      <c r="N443" s="115" t="s">
        <v>19</v>
      </c>
      <c r="O443" s="115" t="s">
        <v>1337</v>
      </c>
      <c r="P443" s="20" t="s">
        <v>2062</v>
      </c>
      <c r="Q443" s="20" t="s">
        <v>1193</v>
      </c>
    </row>
    <row r="444" spans="1:17" ht="15.75">
      <c r="A444" s="66" t="s">
        <v>1192</v>
      </c>
      <c r="B444" s="66" t="s">
        <v>1193</v>
      </c>
      <c r="C444" s="115" t="s">
        <v>2292</v>
      </c>
      <c r="D444" s="115" t="s">
        <v>858</v>
      </c>
      <c r="E444" s="117" t="str">
        <f t="shared" si="12"/>
        <v>โครงการส่งเสริมอัตลักษณ์เกษตรอินทรีย์ภายในจังหวัดลพบุรี กิจกรรมส่งเสริมการเลี้ยงปลาน้ำจืดอินทรีย์วิถีลพบุรี</v>
      </c>
      <c r="F444" s="115" t="s">
        <v>859</v>
      </c>
      <c r="G444" s="115" t="s">
        <v>14</v>
      </c>
      <c r="H444" s="115">
        <v>2565</v>
      </c>
      <c r="I444" s="115" t="s">
        <v>571</v>
      </c>
      <c r="J444" s="115" t="s">
        <v>112</v>
      </c>
      <c r="K444" s="115" t="s">
        <v>860</v>
      </c>
      <c r="L444" s="115" t="s">
        <v>205</v>
      </c>
      <c r="M444" s="115" t="s">
        <v>2306</v>
      </c>
      <c r="N444" s="115" t="s">
        <v>55</v>
      </c>
      <c r="O444" s="115" t="s">
        <v>1337</v>
      </c>
      <c r="P444" s="20" t="s">
        <v>2063</v>
      </c>
      <c r="Q444" s="20" t="s">
        <v>1193</v>
      </c>
    </row>
    <row r="445" spans="1:17" ht="15.75">
      <c r="A445" s="66" t="s">
        <v>1192</v>
      </c>
      <c r="B445" s="66" t="s">
        <v>1193</v>
      </c>
      <c r="C445" s="115" t="s">
        <v>2292</v>
      </c>
      <c r="D445" s="115" t="s">
        <v>869</v>
      </c>
      <c r="E445" s="117" t="str">
        <f t="shared" si="12"/>
        <v>โครงการส่งเสริมการปลูกข้าวเบายอดม่วงเพื่อรองรับการจดทะเบียนสิ่งบ่งชี้ทางภูมิศาสตร์จังหวัดตรัง</v>
      </c>
      <c r="F445" s="115" t="s">
        <v>870</v>
      </c>
      <c r="G445" s="115" t="s">
        <v>14</v>
      </c>
      <c r="H445" s="115">
        <v>2565</v>
      </c>
      <c r="I445" s="115" t="s">
        <v>505</v>
      </c>
      <c r="J445" s="115" t="s">
        <v>112</v>
      </c>
      <c r="K445" s="115" t="s">
        <v>871</v>
      </c>
      <c r="L445" s="115" t="s">
        <v>186</v>
      </c>
      <c r="M445" s="115" t="s">
        <v>2301</v>
      </c>
      <c r="N445" s="115" t="s">
        <v>55</v>
      </c>
      <c r="O445" s="115" t="s">
        <v>1337</v>
      </c>
      <c r="P445" s="20" t="s">
        <v>2067</v>
      </c>
      <c r="Q445" s="20" t="s">
        <v>1193</v>
      </c>
    </row>
    <row r="446" spans="1:17" ht="15.75">
      <c r="A446" s="66" t="s">
        <v>1192</v>
      </c>
      <c r="B446" s="66" t="s">
        <v>1193</v>
      </c>
      <c r="C446" s="115" t="s">
        <v>2292</v>
      </c>
      <c r="D446" s="115" t="s">
        <v>849</v>
      </c>
      <c r="E446" s="117" t="str">
        <f t="shared" si="12"/>
        <v xml:space="preserve">ส่งเสริมพัฒนาการตลาดสินค้าด้านพืช ประมง และ ปศุสัตว์ แบบครบวงจร กิจกรรมหลัก : พัฒนาศักยภาพการแข่งขันด้านการตลาด ให้กลุ่มเกษตรกร </v>
      </c>
      <c r="F446" s="115" t="s">
        <v>2069</v>
      </c>
      <c r="G446" s="115" t="s">
        <v>14</v>
      </c>
      <c r="H446" s="115">
        <v>2565</v>
      </c>
      <c r="I446" s="115" t="s">
        <v>505</v>
      </c>
      <c r="J446" s="115" t="s">
        <v>112</v>
      </c>
      <c r="K446" s="115" t="s">
        <v>850</v>
      </c>
      <c r="L446" s="115" t="s">
        <v>262</v>
      </c>
      <c r="M446" s="115" t="s">
        <v>2309</v>
      </c>
      <c r="N446" s="115" t="s">
        <v>55</v>
      </c>
      <c r="O446" s="115" t="s">
        <v>1337</v>
      </c>
      <c r="P446" s="20" t="s">
        <v>2070</v>
      </c>
      <c r="Q446" s="20" t="s">
        <v>1193</v>
      </c>
    </row>
    <row r="447" spans="1:17" ht="15.75">
      <c r="A447" s="66" t="s">
        <v>1192</v>
      </c>
      <c r="B447" s="66" t="s">
        <v>1193</v>
      </c>
      <c r="C447" s="115" t="s">
        <v>2292</v>
      </c>
      <c r="D447" s="115" t="s">
        <v>894</v>
      </c>
      <c r="E447" s="117" t="str">
        <f t="shared" si="12"/>
        <v>โครงการพัฒนาต่อยอดอุตสาหกรรมสร้างสรรค์และสินค้าชุมชน</v>
      </c>
      <c r="F447" s="115" t="s">
        <v>895</v>
      </c>
      <c r="G447" s="115" t="s">
        <v>14</v>
      </c>
      <c r="H447" s="115">
        <v>2565</v>
      </c>
      <c r="I447" s="115" t="s">
        <v>505</v>
      </c>
      <c r="J447" s="115" t="s">
        <v>112</v>
      </c>
      <c r="K447" s="115" t="s">
        <v>507</v>
      </c>
      <c r="L447" s="115" t="s">
        <v>508</v>
      </c>
      <c r="M447" s="115" t="s">
        <v>2316</v>
      </c>
      <c r="N447" s="115" t="s">
        <v>19</v>
      </c>
      <c r="O447" s="115" t="s">
        <v>1337</v>
      </c>
      <c r="P447" s="20" t="s">
        <v>2079</v>
      </c>
      <c r="Q447" s="20" t="s">
        <v>1193</v>
      </c>
    </row>
    <row r="448" spans="1:17" ht="15.75">
      <c r="A448" s="66" t="s">
        <v>1192</v>
      </c>
      <c r="B448" s="66" t="s">
        <v>1193</v>
      </c>
      <c r="C448" s="115" t="s">
        <v>2292</v>
      </c>
      <c r="D448" s="115" t="s">
        <v>811</v>
      </c>
      <c r="E448" s="117" t="str">
        <f t="shared" si="12"/>
        <v>ดาดคอนกรีตคลองส่งน้ำ 3 ซ้าย – 2 ซ้าย (ช่วง 2 ) บรมธาตุ ตำบลเที่ยงแท้ อำเภอสรรคบุรี จังหวัดชัยนาท</v>
      </c>
      <c r="F448" s="115" t="s">
        <v>812</v>
      </c>
      <c r="G448" s="115" t="s">
        <v>14</v>
      </c>
      <c r="H448" s="115">
        <v>2565</v>
      </c>
      <c r="I448" s="115" t="s">
        <v>813</v>
      </c>
      <c r="J448" s="115" t="s">
        <v>696</v>
      </c>
      <c r="K448" s="115" t="s">
        <v>567</v>
      </c>
      <c r="L448" s="115" t="s">
        <v>568</v>
      </c>
      <c r="M448" s="115" t="s">
        <v>2298</v>
      </c>
      <c r="N448" s="115" t="s">
        <v>55</v>
      </c>
      <c r="O448" s="115" t="s">
        <v>1337</v>
      </c>
      <c r="P448" s="20" t="s">
        <v>2106</v>
      </c>
      <c r="Q448" s="20" t="s">
        <v>1943</v>
      </c>
    </row>
    <row r="449" spans="1:17" ht="15.75">
      <c r="A449" s="66" t="s">
        <v>1192</v>
      </c>
      <c r="B449" s="66" t="s">
        <v>1193</v>
      </c>
      <c r="C449" s="115" t="s">
        <v>2292</v>
      </c>
      <c r="D449" s="115" t="s">
        <v>826</v>
      </c>
      <c r="E449" s="117" t="str">
        <f t="shared" si="12"/>
        <v>ผลผลิตการผลิตสินค้าหม่อนไหมได้รับการส่งเสริมและพัฒนา ปี 2565</v>
      </c>
      <c r="F449" s="115" t="s">
        <v>827</v>
      </c>
      <c r="G449" s="115" t="s">
        <v>14</v>
      </c>
      <c r="H449" s="115">
        <v>2565</v>
      </c>
      <c r="I449" s="115" t="s">
        <v>505</v>
      </c>
      <c r="J449" s="115" t="s">
        <v>112</v>
      </c>
      <c r="K449" s="115" t="s">
        <v>62</v>
      </c>
      <c r="L449" s="115" t="s">
        <v>63</v>
      </c>
      <c r="M449" s="115" t="s">
        <v>2310</v>
      </c>
      <c r="N449" s="115" t="s">
        <v>55</v>
      </c>
      <c r="O449" s="115" t="s">
        <v>1337</v>
      </c>
      <c r="P449" s="20" t="s">
        <v>2119</v>
      </c>
      <c r="Q449" s="20" t="s">
        <v>1943</v>
      </c>
    </row>
    <row r="450" spans="1:17" ht="15.75">
      <c r="A450" s="66" t="s">
        <v>1192</v>
      </c>
      <c r="B450" s="66" t="s">
        <v>1193</v>
      </c>
      <c r="C450" s="115" t="s">
        <v>2292</v>
      </c>
      <c r="D450" s="115" t="s">
        <v>904</v>
      </c>
      <c r="E450" s="117" t="str">
        <f t="shared" si="12"/>
        <v xml:space="preserve">โครงการ/การดำเนินการ: โครงการสวนพฤกษศาสตร์โรงเรียน-มทร.สุวรรณภูมิ </v>
      </c>
      <c r="F450" s="115" t="s">
        <v>2136</v>
      </c>
      <c r="G450" s="115" t="s">
        <v>124</v>
      </c>
      <c r="H450" s="115">
        <v>2565</v>
      </c>
      <c r="I450" s="115" t="s">
        <v>468</v>
      </c>
      <c r="J450" s="115" t="s">
        <v>488</v>
      </c>
      <c r="K450" s="115" t="s">
        <v>127</v>
      </c>
      <c r="L450" s="115" t="s">
        <v>128</v>
      </c>
      <c r="M450" s="115" t="s">
        <v>2330</v>
      </c>
      <c r="N450" s="115" t="s">
        <v>19</v>
      </c>
      <c r="O450" s="115" t="s">
        <v>1337</v>
      </c>
      <c r="P450" s="20" t="s">
        <v>2137</v>
      </c>
      <c r="Q450" s="20" t="s">
        <v>1943</v>
      </c>
    </row>
    <row r="451" spans="1:17" ht="15.75">
      <c r="A451" s="66" t="s">
        <v>1192</v>
      </c>
      <c r="B451" s="66" t="s">
        <v>1193</v>
      </c>
      <c r="C451" s="115" t="s">
        <v>2292</v>
      </c>
      <c r="D451" s="115" t="s">
        <v>1017</v>
      </c>
      <c r="E451" s="117" t="str">
        <f t="shared" si="12"/>
        <v>โครงการส่งเสริมและพัฒนาสินค้าเกษตรอัตลักษณ์พื้นถิ่น</v>
      </c>
      <c r="F451" s="115" t="s">
        <v>757</v>
      </c>
      <c r="G451" s="115" t="s">
        <v>14</v>
      </c>
      <c r="H451" s="115">
        <v>2566</v>
      </c>
      <c r="I451" s="115" t="s">
        <v>521</v>
      </c>
      <c r="J451" s="115" t="s">
        <v>517</v>
      </c>
      <c r="K451" s="115" t="s">
        <v>602</v>
      </c>
      <c r="L451" s="115" t="s">
        <v>205</v>
      </c>
      <c r="M451" s="115" t="s">
        <v>2306</v>
      </c>
      <c r="N451" s="115" t="s">
        <v>55</v>
      </c>
      <c r="O451" s="115" t="s">
        <v>1339</v>
      </c>
      <c r="P451" s="20" t="s">
        <v>1358</v>
      </c>
      <c r="Q451" s="20" t="s">
        <v>1943</v>
      </c>
    </row>
    <row r="452" spans="1:17" ht="15.75">
      <c r="A452" s="66" t="s">
        <v>1192</v>
      </c>
      <c r="B452" s="66" t="s">
        <v>1193</v>
      </c>
      <c r="C452" s="115" t="s">
        <v>2292</v>
      </c>
      <c r="D452" s="115" t="s">
        <v>1039</v>
      </c>
      <c r="E452" s="117" t="str">
        <f t="shared" si="12"/>
        <v>โครงการส่งเสริมและพัฒนาสินค้าเกษตรอัตลักษณ์พื้นถิ่น</v>
      </c>
      <c r="F452" s="115" t="s">
        <v>757</v>
      </c>
      <c r="G452" s="115" t="s">
        <v>14</v>
      </c>
      <c r="H452" s="115">
        <v>2566</v>
      </c>
      <c r="I452" s="115" t="s">
        <v>521</v>
      </c>
      <c r="J452" s="115" t="s">
        <v>517</v>
      </c>
      <c r="K452" s="115" t="s">
        <v>758</v>
      </c>
      <c r="L452" s="115" t="s">
        <v>186</v>
      </c>
      <c r="M452" s="115" t="s">
        <v>2301</v>
      </c>
      <c r="N452" s="115" t="s">
        <v>55</v>
      </c>
      <c r="O452" s="115" t="s">
        <v>1339</v>
      </c>
      <c r="P452" s="20" t="s">
        <v>1372</v>
      </c>
      <c r="Q452" s="20" t="s">
        <v>1943</v>
      </c>
    </row>
    <row r="453" spans="1:17" ht="15.75">
      <c r="A453" s="66" t="s">
        <v>1192</v>
      </c>
      <c r="B453" s="66" t="s">
        <v>1193</v>
      </c>
      <c r="C453" s="115" t="s">
        <v>2292</v>
      </c>
      <c r="D453" s="115" t="s">
        <v>1093</v>
      </c>
      <c r="E453" s="117" t="str">
        <f t="shared" si="12"/>
        <v>การใช้สรรพคุณทางยาของผักอีนูน (Adenia viridiflora Craib) เพื่อพัฒนาผลิตภัณฑ์สุขภาพ</v>
      </c>
      <c r="F453" s="115" t="s">
        <v>1094</v>
      </c>
      <c r="G453" s="115" t="s">
        <v>14</v>
      </c>
      <c r="H453" s="115">
        <v>2566</v>
      </c>
      <c r="I453" s="115" t="s">
        <v>521</v>
      </c>
      <c r="J453" s="115" t="s">
        <v>517</v>
      </c>
      <c r="K453" s="115" t="s">
        <v>229</v>
      </c>
      <c r="L453" s="115" t="s">
        <v>402</v>
      </c>
      <c r="M453" s="115" t="s">
        <v>2315</v>
      </c>
      <c r="N453" s="115" t="s">
        <v>19</v>
      </c>
      <c r="O453" s="115" t="s">
        <v>1339</v>
      </c>
      <c r="P453" s="20" t="s">
        <v>1398</v>
      </c>
      <c r="Q453" s="20" t="s">
        <v>1943</v>
      </c>
    </row>
    <row r="454" spans="1:17" ht="15.75">
      <c r="A454" s="66" t="s">
        <v>1192</v>
      </c>
      <c r="B454" s="66" t="s">
        <v>1193</v>
      </c>
      <c r="C454" s="115" t="s">
        <v>2292</v>
      </c>
      <c r="D454" s="115" t="s">
        <v>1105</v>
      </c>
      <c r="E454" s="117" t="str">
        <f t="shared" si="12"/>
        <v>โครงการส่งเสริมช่องทางการตลาดและยกระดับการผลิตสินค้าเกษตรสู่มาตรฐาน  กิจกรรมการจัดเทศกาลทุเรียนภูเขาไฟศรีสะเกษ</v>
      </c>
      <c r="F454" s="115" t="s">
        <v>1106</v>
      </c>
      <c r="G454" s="115" t="s">
        <v>14</v>
      </c>
      <c r="H454" s="115">
        <v>2566</v>
      </c>
      <c r="I454" s="115" t="s">
        <v>521</v>
      </c>
      <c r="J454" s="115" t="s">
        <v>517</v>
      </c>
      <c r="K454" s="115" t="s">
        <v>687</v>
      </c>
      <c r="L454" s="115" t="s">
        <v>186</v>
      </c>
      <c r="M454" s="115" t="s">
        <v>2301</v>
      </c>
      <c r="N454" s="115" t="s">
        <v>55</v>
      </c>
      <c r="O454" s="115" t="s">
        <v>1339</v>
      </c>
      <c r="P454" s="20" t="s">
        <v>1402</v>
      </c>
      <c r="Q454" s="20" t="s">
        <v>1943</v>
      </c>
    </row>
    <row r="455" spans="1:17" ht="15.75">
      <c r="A455" s="66" t="s">
        <v>1192</v>
      </c>
      <c r="B455" s="66" t="s">
        <v>1193</v>
      </c>
      <c r="C455" s="115" t="s">
        <v>2292</v>
      </c>
      <c r="D455" s="115" t="s">
        <v>994</v>
      </c>
      <c r="E455" s="117" t="str">
        <f t="shared" si="12"/>
        <v>ศูนย์การเรียนรู้เกษตรตามหลักเศรษฐกิจพอเพียง</v>
      </c>
      <c r="F455" s="115" t="s">
        <v>555</v>
      </c>
      <c r="G455" s="115" t="s">
        <v>124</v>
      </c>
      <c r="H455" s="115">
        <v>2566</v>
      </c>
      <c r="I455" s="115" t="s">
        <v>521</v>
      </c>
      <c r="J455" s="115" t="s">
        <v>517</v>
      </c>
      <c r="K455" s="115" t="s">
        <v>556</v>
      </c>
      <c r="L455" s="115" t="s">
        <v>557</v>
      </c>
      <c r="M455" s="115" t="s">
        <v>2322</v>
      </c>
      <c r="N455" s="115" t="s">
        <v>19</v>
      </c>
      <c r="O455" s="115" t="s">
        <v>1339</v>
      </c>
      <c r="P455" s="20" t="s">
        <v>1438</v>
      </c>
      <c r="Q455" s="20" t="s">
        <v>1943</v>
      </c>
    </row>
    <row r="456" spans="1:17" ht="15.75">
      <c r="A456" s="66" t="s">
        <v>1192</v>
      </c>
      <c r="B456" s="66" t="s">
        <v>1193</v>
      </c>
      <c r="C456" s="115" t="s">
        <v>2292</v>
      </c>
      <c r="D456" s="115" t="s">
        <v>1180</v>
      </c>
      <c r="E456" s="117" t="str">
        <f t="shared" si="12"/>
        <v>ส่งเสริมพืชสมุนไพรอัตลักษณ์พื้นถิ่นตรัง</v>
      </c>
      <c r="F456" s="115" t="s">
        <v>1181</v>
      </c>
      <c r="G456" s="115" t="s">
        <v>14</v>
      </c>
      <c r="H456" s="115">
        <v>2566</v>
      </c>
      <c r="I456" s="115" t="s">
        <v>1030</v>
      </c>
      <c r="J456" s="115" t="s">
        <v>517</v>
      </c>
      <c r="K456" s="115" t="s">
        <v>871</v>
      </c>
      <c r="L456" s="115" t="s">
        <v>186</v>
      </c>
      <c r="M456" s="115" t="s">
        <v>2301</v>
      </c>
      <c r="N456" s="115" t="s">
        <v>55</v>
      </c>
      <c r="O456" s="115" t="s">
        <v>1339</v>
      </c>
      <c r="P456" s="20" t="s">
        <v>2180</v>
      </c>
      <c r="Q456" s="20" t="s">
        <v>1943</v>
      </c>
    </row>
    <row r="457" spans="1:17" ht="15.75">
      <c r="A457" s="66" t="s">
        <v>1192</v>
      </c>
      <c r="B457" s="66" t="s">
        <v>1193</v>
      </c>
      <c r="C457" s="115" t="s">
        <v>2292</v>
      </c>
      <c r="D457" s="115" t="s">
        <v>1241</v>
      </c>
      <c r="E457" s="117" t="str">
        <f t="shared" si="12"/>
        <v>โครงการสวนป่าเพื่อการเรียนรู้ดงโต่งโต้น</v>
      </c>
      <c r="F457" s="115" t="s">
        <v>1242</v>
      </c>
      <c r="G457" s="115" t="s">
        <v>14</v>
      </c>
      <c r="H457" s="115">
        <v>2567</v>
      </c>
      <c r="I457" s="115" t="s">
        <v>522</v>
      </c>
      <c r="J457" s="115" t="s">
        <v>512</v>
      </c>
      <c r="K457" s="115" t="s">
        <v>137</v>
      </c>
      <c r="L457" s="115" t="s">
        <v>230</v>
      </c>
      <c r="M457" s="115" t="s">
        <v>2320</v>
      </c>
      <c r="N457" s="115" t="s">
        <v>19</v>
      </c>
      <c r="O457" s="115" t="s">
        <v>1441</v>
      </c>
      <c r="P457" s="20" t="s">
        <v>1473</v>
      </c>
      <c r="Q457" s="20" t="s">
        <v>1193</v>
      </c>
    </row>
    <row r="458" spans="1:17" ht="15.75">
      <c r="A458" s="66" t="s">
        <v>1192</v>
      </c>
      <c r="B458" s="66" t="s">
        <v>1193</v>
      </c>
      <c r="C458" s="115" t="s">
        <v>2292</v>
      </c>
      <c r="D458" s="115" t="s">
        <v>1238</v>
      </c>
      <c r="E458" s="117" t="str">
        <f t="shared" si="12"/>
        <v>งานเกษตรแฟร์ คณะเทคโนโลยีการเกษตร มหาวิทยาลัยกาฬสินธุ์ ครั้งที่ 3</v>
      </c>
      <c r="F458" s="115" t="s">
        <v>1239</v>
      </c>
      <c r="G458" s="115" t="s">
        <v>14</v>
      </c>
      <c r="H458" s="115">
        <v>2567</v>
      </c>
      <c r="I458" s="115" t="s">
        <v>1240</v>
      </c>
      <c r="J458" s="115" t="s">
        <v>512</v>
      </c>
      <c r="K458" s="115" t="s">
        <v>167</v>
      </c>
      <c r="L458" s="115" t="s">
        <v>230</v>
      </c>
      <c r="M458" s="115" t="s">
        <v>2320</v>
      </c>
      <c r="N458" s="115" t="s">
        <v>19</v>
      </c>
      <c r="O458" s="115" t="s">
        <v>1441</v>
      </c>
      <c r="P458" s="20" t="s">
        <v>1479</v>
      </c>
      <c r="Q458" s="20" t="s">
        <v>1193</v>
      </c>
    </row>
    <row r="459" spans="1:17" ht="15.75">
      <c r="A459" s="66" t="s">
        <v>1192</v>
      </c>
      <c r="B459" s="66" t="s">
        <v>1193</v>
      </c>
      <c r="C459" s="115" t="s">
        <v>2293</v>
      </c>
      <c r="D459" s="115" t="s">
        <v>1228</v>
      </c>
      <c r="E459" s="117" t="str">
        <f t="shared" si="12"/>
        <v>โครงการพัฒนากระบือพันธุ์ดี จังหวัดอุทัยธานี</v>
      </c>
      <c r="F459" s="115" t="s">
        <v>630</v>
      </c>
      <c r="G459" s="115" t="s">
        <v>14</v>
      </c>
      <c r="H459" s="115">
        <v>2567</v>
      </c>
      <c r="I459" s="115" t="s">
        <v>522</v>
      </c>
      <c r="J459" s="115" t="s">
        <v>1219</v>
      </c>
      <c r="K459" s="115" t="s">
        <v>631</v>
      </c>
      <c r="L459" s="115" t="s">
        <v>326</v>
      </c>
      <c r="M459" s="115" t="s">
        <v>2307</v>
      </c>
      <c r="N459" s="115" t="s">
        <v>55</v>
      </c>
      <c r="O459" s="115" t="s">
        <v>1441</v>
      </c>
      <c r="P459" s="20" t="s">
        <v>1447</v>
      </c>
      <c r="Q459" s="20" t="s">
        <v>782</v>
      </c>
    </row>
    <row r="460" spans="1:17" ht="15.75">
      <c r="A460" s="66" t="s">
        <v>1192</v>
      </c>
      <c r="B460" s="66" t="s">
        <v>1193</v>
      </c>
      <c r="C460" s="115" t="s">
        <v>2293</v>
      </c>
      <c r="D460" s="115" t="s">
        <v>1582</v>
      </c>
      <c r="E460" s="117" t="str">
        <f t="shared" si="12"/>
        <v>ซ่อมสร้างผิวทางแอสฟัลต์คอนกรีต สายแยกทางหลวงหมายเลข 1048 ทางเข้าวัดพิพัฒน์มงคล   ถึงสี่แยกท่าเดื่อ กม.0+000 - กม.1+000 ตำบลทุ่งเสลี่ยม อำเภอทุ่งเสลี่ยม จังหวัดสุโขทัย   ผิวจราจรกว้าง 8.00 เมตร ระยะทาง 1.000 กิโลเมตร</v>
      </c>
      <c r="F460" s="115" t="s">
        <v>1583</v>
      </c>
      <c r="G460" s="115" t="s">
        <v>14</v>
      </c>
      <c r="H460" s="115">
        <v>2567</v>
      </c>
      <c r="I460" s="115" t="s">
        <v>1476</v>
      </c>
      <c r="J460" s="115" t="s">
        <v>512</v>
      </c>
      <c r="K460" s="115" t="s">
        <v>1580</v>
      </c>
      <c r="L460" s="115" t="s">
        <v>267</v>
      </c>
      <c r="M460" s="115" t="s">
        <v>2327</v>
      </c>
      <c r="N460" s="115" t="s">
        <v>268</v>
      </c>
      <c r="O460" s="115" t="s">
        <v>1441</v>
      </c>
      <c r="P460" s="20" t="s">
        <v>1584</v>
      </c>
      <c r="Q460" s="20" t="s">
        <v>2229</v>
      </c>
    </row>
    <row r="461" spans="1:17" ht="15.75">
      <c r="A461" s="66" t="s">
        <v>1192</v>
      </c>
      <c r="B461" s="66" t="s">
        <v>1193</v>
      </c>
      <c r="C461" s="115" t="s">
        <v>2292</v>
      </c>
      <c r="D461" s="115" t="s">
        <v>1660</v>
      </c>
      <c r="E461" s="117" t="str">
        <f t="shared" si="12"/>
        <v>โครงการเพิ่มประสิทธิภาพการผลิตสินค้าเกษตรอัตลักษณ์ จังหวัดอุทัยธานี</v>
      </c>
      <c r="F461" s="115" t="s">
        <v>1661</v>
      </c>
      <c r="G461" s="115" t="s">
        <v>14</v>
      </c>
      <c r="H461" s="115">
        <v>2568</v>
      </c>
      <c r="I461" s="115" t="s">
        <v>1188</v>
      </c>
      <c r="J461" s="115" t="s">
        <v>761</v>
      </c>
      <c r="K461" s="115" t="s">
        <v>1662</v>
      </c>
      <c r="L461" s="115" t="s">
        <v>186</v>
      </c>
      <c r="M461" s="115" t="s">
        <v>2301</v>
      </c>
      <c r="N461" s="115" t="s">
        <v>55</v>
      </c>
      <c r="O461" s="115" t="s">
        <v>1651</v>
      </c>
      <c r="P461" s="20" t="s">
        <v>1663</v>
      </c>
      <c r="Q461" s="20" t="s">
        <v>767</v>
      </c>
    </row>
    <row r="462" spans="1:17" ht="15.75">
      <c r="A462" s="66" t="s">
        <v>1192</v>
      </c>
      <c r="B462" s="66" t="s">
        <v>1193</v>
      </c>
      <c r="C462" s="115" t="s">
        <v>2292</v>
      </c>
      <c r="D462" s="115" t="s">
        <v>1728</v>
      </c>
      <c r="E462" s="117" t="str">
        <f t="shared" si="12"/>
        <v>โครงการศูนย์การเรียนรู้การท่องเที่ยวชุมชนเกษตรแมคคาเดเมีย</v>
      </c>
      <c r="F462" s="115" t="s">
        <v>1729</v>
      </c>
      <c r="G462" s="115" t="s">
        <v>14</v>
      </c>
      <c r="H462" s="115">
        <v>2568</v>
      </c>
      <c r="I462" s="115" t="s">
        <v>1188</v>
      </c>
      <c r="J462" s="115" t="s">
        <v>761</v>
      </c>
      <c r="K462" s="115" t="s">
        <v>377</v>
      </c>
      <c r="L462" s="115" t="s">
        <v>1730</v>
      </c>
      <c r="M462" s="115" t="s">
        <v>2331</v>
      </c>
      <c r="N462" s="115" t="s">
        <v>19</v>
      </c>
      <c r="O462" s="115" t="s">
        <v>1651</v>
      </c>
      <c r="P462" s="20" t="s">
        <v>1732</v>
      </c>
      <c r="Q462" s="20" t="s">
        <v>767</v>
      </c>
    </row>
    <row r="463" spans="1:17" ht="15.75">
      <c r="A463" s="66" t="s">
        <v>1192</v>
      </c>
      <c r="B463" s="66" t="s">
        <v>1193</v>
      </c>
      <c r="C463" s="115" t="s">
        <v>2292</v>
      </c>
      <c r="D463" s="115" t="s">
        <v>1739</v>
      </c>
      <c r="E463" s="117" t="str">
        <f t="shared" si="12"/>
        <v>เพิ่มประสิทธิภาพการผลิต การแปรรูป และสร้างมูลค่าเพิ่ม ด้วยนวัตกรรมและเทคโนโลยี</v>
      </c>
      <c r="F463" s="115" t="s">
        <v>1740</v>
      </c>
      <c r="G463" s="115" t="s">
        <v>14</v>
      </c>
      <c r="H463" s="115">
        <v>2568</v>
      </c>
      <c r="I463" s="115" t="s">
        <v>1188</v>
      </c>
      <c r="J463" s="115" t="s">
        <v>761</v>
      </c>
      <c r="K463" s="115" t="s">
        <v>1123</v>
      </c>
      <c r="L463" s="115" t="s">
        <v>196</v>
      </c>
      <c r="M463" s="115" t="s">
        <v>2314</v>
      </c>
      <c r="N463" s="115" t="s">
        <v>103</v>
      </c>
      <c r="O463" s="115" t="s">
        <v>1651</v>
      </c>
      <c r="P463" s="20" t="s">
        <v>1741</v>
      </c>
      <c r="Q463" s="20" t="s">
        <v>767</v>
      </c>
    </row>
    <row r="464" spans="1:17" ht="15.75">
      <c r="A464" s="66" t="s">
        <v>1192</v>
      </c>
      <c r="B464" s="66" t="s">
        <v>1193</v>
      </c>
      <c r="C464" s="115" t="s">
        <v>2292</v>
      </c>
      <c r="D464" s="115" t="s">
        <v>1767</v>
      </c>
      <c r="E464" s="117" t="str">
        <f t="shared" si="12"/>
        <v>โครงการพัฒนาแหล่งน้ำเพื่อการเกษตร กิจกรรมหลัก การบริหารจัดการระบบน้ำบาดาลและธนาคารน้ำใต้ดิน กิจกรรมย่อย ขุดเจาะบ่อน้ำบาดาลพร้อมติดตั้งระบบสูบน้ำด้วยระบบพลังงานแสงอาทิตย์ จำนวน 100 บ่อ ระยะที่ 1</v>
      </c>
      <c r="F464" s="115" t="s">
        <v>1768</v>
      </c>
      <c r="G464" s="115" t="s">
        <v>14</v>
      </c>
      <c r="H464" s="115">
        <v>2568</v>
      </c>
      <c r="I464" s="115" t="s">
        <v>1188</v>
      </c>
      <c r="J464" s="115" t="s">
        <v>761</v>
      </c>
      <c r="K464" s="115" t="s">
        <v>1524</v>
      </c>
      <c r="L464" s="115" t="s">
        <v>1523</v>
      </c>
      <c r="M464" s="115" t="s">
        <v>2326</v>
      </c>
      <c r="N464" s="115" t="s">
        <v>1522</v>
      </c>
      <c r="O464" s="115" t="s">
        <v>1651</v>
      </c>
      <c r="P464" s="20" t="s">
        <v>1769</v>
      </c>
      <c r="Q464" s="20" t="s">
        <v>767</v>
      </c>
    </row>
    <row r="465" spans="1:17" ht="15.75">
      <c r="A465" s="66" t="s">
        <v>1192</v>
      </c>
      <c r="B465" s="66" t="s">
        <v>1193</v>
      </c>
      <c r="C465" s="115" t="s">
        <v>2292</v>
      </c>
      <c r="D465" s="115" t="s">
        <v>1904</v>
      </c>
      <c r="E465" s="117" t="str">
        <f t="shared" si="12"/>
        <v>โครงการเพิ่มขีดความสามารถผู้ประกอบการสินค้า OTOP และ SMEs ของจังหวัดขอนแก่น กิจกรรมพัฒนาการผลิตไหมอีรี่</v>
      </c>
      <c r="F465" s="115" t="s">
        <v>1905</v>
      </c>
      <c r="G465" s="115" t="s">
        <v>14</v>
      </c>
      <c r="H465" s="115">
        <v>2568</v>
      </c>
      <c r="I465" s="115" t="s">
        <v>1666</v>
      </c>
      <c r="J465" s="115" t="s">
        <v>761</v>
      </c>
      <c r="K465" s="115" t="s">
        <v>1114</v>
      </c>
      <c r="L465" s="115" t="s">
        <v>63</v>
      </c>
      <c r="M465" s="115" t="s">
        <v>2310</v>
      </c>
      <c r="N465" s="115" t="s">
        <v>55</v>
      </c>
      <c r="O465" s="115" t="s">
        <v>1651</v>
      </c>
      <c r="P465" s="20" t="s">
        <v>1906</v>
      </c>
      <c r="Q465" s="20" t="s">
        <v>767</v>
      </c>
    </row>
    <row r="466" spans="1:17" ht="15.75">
      <c r="A466" s="121" t="s">
        <v>1192</v>
      </c>
      <c r="B466" s="121" t="s">
        <v>1731</v>
      </c>
      <c r="C466" s="115" t="s">
        <v>2292</v>
      </c>
      <c r="D466" s="115" t="s">
        <v>688</v>
      </c>
      <c r="E466" s="117" t="str">
        <f t="shared" si="12"/>
        <v>โครงการกาฬสินธุ์กรีนมาร์เก็ต (kalasin green market)</v>
      </c>
      <c r="F466" s="115" t="s">
        <v>689</v>
      </c>
      <c r="G466" s="115" t="s">
        <v>14</v>
      </c>
      <c r="H466" s="115">
        <v>2564</v>
      </c>
      <c r="I466" s="115" t="s">
        <v>468</v>
      </c>
      <c r="J466" s="115" t="s">
        <v>488</v>
      </c>
      <c r="K466" s="115" t="s">
        <v>690</v>
      </c>
      <c r="L466" s="115" t="s">
        <v>196</v>
      </c>
      <c r="M466" s="115" t="s">
        <v>2314</v>
      </c>
      <c r="N466" s="115" t="s">
        <v>103</v>
      </c>
      <c r="O466" s="115" t="s">
        <v>1958</v>
      </c>
      <c r="P466" s="20" t="s">
        <v>2036</v>
      </c>
      <c r="Q466" s="20" t="s">
        <v>1731</v>
      </c>
    </row>
    <row r="467" spans="1:17" ht="15.75">
      <c r="A467" s="121" t="s">
        <v>1192</v>
      </c>
      <c r="B467" s="121" t="s">
        <v>1731</v>
      </c>
      <c r="C467" s="115" t="s">
        <v>2292</v>
      </c>
      <c r="D467" s="115" t="s">
        <v>1464</v>
      </c>
      <c r="E467" s="117" t="str">
        <f t="shared" si="12"/>
        <v>โครงการโครงการย้อนรอยวิถีชาวนาไทย ตามหลักปรัชญาเศรษฐกิจพอเพียง</v>
      </c>
      <c r="F467" s="115" t="s">
        <v>1465</v>
      </c>
      <c r="G467" s="115" t="s">
        <v>333</v>
      </c>
      <c r="H467" s="115">
        <v>2567</v>
      </c>
      <c r="I467" s="115" t="s">
        <v>1466</v>
      </c>
      <c r="J467" s="115" t="s">
        <v>1466</v>
      </c>
      <c r="K467" s="115" t="s">
        <v>1467</v>
      </c>
      <c r="L467" s="115" t="s">
        <v>520</v>
      </c>
      <c r="M467" s="115" t="s">
        <v>2324</v>
      </c>
      <c r="N467" s="115" t="s">
        <v>19</v>
      </c>
      <c r="O467" s="115" t="s">
        <v>1441</v>
      </c>
      <c r="P467" s="20" t="s">
        <v>1468</v>
      </c>
      <c r="Q467" s="20" t="s">
        <v>1731</v>
      </c>
    </row>
    <row r="468" spans="1:17" ht="15.75">
      <c r="A468" s="121" t="s">
        <v>1192</v>
      </c>
      <c r="B468" s="121" t="s">
        <v>1731</v>
      </c>
      <c r="C468" s="115" t="s">
        <v>2293</v>
      </c>
      <c r="D468" s="115" t="s">
        <v>1565</v>
      </c>
      <c r="E468" s="117" t="str">
        <f t="shared" si="12"/>
        <v>โครงการพัฒนาคุณภาพการผลิตและสร้างมูลค่าเพิ่มสินค้าเกษตร กิจกรรมการส่งเสริมการผลิตและแปรรูปน้ำผึ้งชันโรง เพื่อเสริมรายได้ให้ชาวสวน (สวนปาล์มน้ำมัน  สวนไม้ผล และสวนไม้ยืนต้นอื่นๆ)</v>
      </c>
      <c r="F468" s="115" t="s">
        <v>1566</v>
      </c>
      <c r="G468" s="115" t="s">
        <v>14</v>
      </c>
      <c r="H468" s="115">
        <v>2567</v>
      </c>
      <c r="I468" s="115" t="s">
        <v>522</v>
      </c>
      <c r="J468" s="115" t="s">
        <v>512</v>
      </c>
      <c r="K468" s="115" t="s">
        <v>1567</v>
      </c>
      <c r="L468" s="115" t="s">
        <v>186</v>
      </c>
      <c r="M468" s="115" t="s">
        <v>2301</v>
      </c>
      <c r="N468" s="115" t="s">
        <v>55</v>
      </c>
      <c r="O468" s="115" t="s">
        <v>1441</v>
      </c>
      <c r="P468" s="20" t="s">
        <v>1568</v>
      </c>
      <c r="Q468" s="20" t="s">
        <v>2208</v>
      </c>
    </row>
    <row r="469" spans="1:17" ht="15.75">
      <c r="A469" s="121" t="s">
        <v>1192</v>
      </c>
      <c r="B469" s="121" t="s">
        <v>1731</v>
      </c>
      <c r="C469" s="115" t="s">
        <v>2292</v>
      </c>
      <c r="D469" s="115" t="s">
        <v>1669</v>
      </c>
      <c r="E469" s="117" t="str">
        <f t="shared" si="12"/>
        <v>โครงการยกระดับการผลิตการแปรรูปสินค้าเกษตรและผลิตภัณฑ์ด้วยเทคโนโลยีนวัตกรรมให้สอดคล้องกับความต้องการของตลาดตอบสนองตลาดสินค้าเกษตรทุกระดับครบวงจร ภายใต้การขับคลื่อนด้วยโมเดลเศรษฐกิจ BCG</v>
      </c>
      <c r="F469" s="115" t="s">
        <v>1670</v>
      </c>
      <c r="G469" s="115" t="s">
        <v>14</v>
      </c>
      <c r="H469" s="115">
        <v>2568</v>
      </c>
      <c r="I469" s="115" t="s">
        <v>1188</v>
      </c>
      <c r="J469" s="115" t="s">
        <v>761</v>
      </c>
      <c r="K469" s="115" t="s">
        <v>1450</v>
      </c>
      <c r="L469" s="115" t="s">
        <v>326</v>
      </c>
      <c r="M469" s="115" t="s">
        <v>2307</v>
      </c>
      <c r="N469" s="115" t="s">
        <v>55</v>
      </c>
      <c r="O469" s="115" t="s">
        <v>1651</v>
      </c>
      <c r="P469" s="20" t="s">
        <v>1671</v>
      </c>
      <c r="Q469" s="20" t="s">
        <v>2209</v>
      </c>
    </row>
    <row r="470" spans="1:17" ht="15.75">
      <c r="A470" s="121" t="s">
        <v>1192</v>
      </c>
      <c r="B470" s="121" t="s">
        <v>1731</v>
      </c>
      <c r="C470" s="115" t="s">
        <v>2292</v>
      </c>
      <c r="D470" s="115" t="s">
        <v>1859</v>
      </c>
      <c r="E470" s="117" t="str">
        <f t="shared" si="12"/>
        <v xml:space="preserve">โครงการส่งเสริมการตลาดและพัฒนาขีดความสามารถในการแข่งขันของผู้ประกอบการ	</v>
      </c>
      <c r="F470" s="115" t="s">
        <v>1860</v>
      </c>
      <c r="G470" s="115" t="s">
        <v>14</v>
      </c>
      <c r="H470" s="115">
        <v>2568</v>
      </c>
      <c r="I470" s="115" t="s">
        <v>1521</v>
      </c>
      <c r="J470" s="115" t="s">
        <v>1809</v>
      </c>
      <c r="K470" s="115" t="s">
        <v>1861</v>
      </c>
      <c r="L470" s="115" t="s">
        <v>196</v>
      </c>
      <c r="M470" s="115" t="s">
        <v>2314</v>
      </c>
      <c r="N470" s="115" t="s">
        <v>103</v>
      </c>
      <c r="O470" s="115" t="s">
        <v>1651</v>
      </c>
      <c r="P470" s="20" t="s">
        <v>1862</v>
      </c>
      <c r="Q470" s="20" t="s">
        <v>2209</v>
      </c>
    </row>
    <row r="471" spans="1:17" ht="15.75">
      <c r="A471" s="122" t="s">
        <v>1192</v>
      </c>
      <c r="B471" s="122" t="s">
        <v>1388</v>
      </c>
      <c r="C471" s="115" t="s">
        <v>2292</v>
      </c>
      <c r="D471" s="115" t="s">
        <v>1950</v>
      </c>
      <c r="E471" s="117" t="str">
        <f t="shared" si="12"/>
        <v>โครงการเพิ่มประสิทธิภาพการผลิตสินค้าเกษตรอัตลักษณ์และสินค้าสิ่งบ่งชี้ทางภูมิศาสตร์</v>
      </c>
      <c r="F471" s="115" t="s">
        <v>516</v>
      </c>
      <c r="G471" s="115" t="s">
        <v>14</v>
      </c>
      <c r="H471" s="115">
        <v>2563</v>
      </c>
      <c r="I471" s="115" t="s">
        <v>505</v>
      </c>
      <c r="J471" s="115" t="s">
        <v>112</v>
      </c>
      <c r="K471" s="115" t="s">
        <v>602</v>
      </c>
      <c r="L471" s="115" t="s">
        <v>205</v>
      </c>
      <c r="M471" s="115" t="s">
        <v>2306</v>
      </c>
      <c r="N471" s="115" t="s">
        <v>55</v>
      </c>
      <c r="O471" s="115" t="s">
        <v>1920</v>
      </c>
      <c r="P471" s="20" t="s">
        <v>1951</v>
      </c>
      <c r="Q471" s="20" t="s">
        <v>958</v>
      </c>
    </row>
    <row r="472" spans="1:17" ht="15.75">
      <c r="A472" s="122" t="s">
        <v>1192</v>
      </c>
      <c r="B472" s="122" t="s">
        <v>1388</v>
      </c>
      <c r="C472" s="115" t="s">
        <v>2292</v>
      </c>
      <c r="D472" s="115" t="s">
        <v>110</v>
      </c>
      <c r="E472" s="116" t="s">
        <v>111</v>
      </c>
      <c r="F472" s="115" t="s">
        <v>111</v>
      </c>
      <c r="G472" s="115" t="s">
        <v>14</v>
      </c>
      <c r="H472" s="115">
        <v>2563</v>
      </c>
      <c r="I472" s="115" t="s">
        <v>87</v>
      </c>
      <c r="J472" s="115" t="s">
        <v>112</v>
      </c>
      <c r="K472" s="115" t="s">
        <v>113</v>
      </c>
      <c r="L472" s="115" t="s">
        <v>114</v>
      </c>
      <c r="M472" s="115" t="s">
        <v>2311</v>
      </c>
      <c r="N472" s="115" t="s">
        <v>55</v>
      </c>
      <c r="O472" s="115"/>
      <c r="P472" s="20" t="s">
        <v>115</v>
      </c>
      <c r="Q472" s="20" t="s">
        <v>958</v>
      </c>
    </row>
    <row r="473" spans="1:17" ht="15.75">
      <c r="A473" s="122" t="s">
        <v>1192</v>
      </c>
      <c r="B473" s="122" t="s">
        <v>1388</v>
      </c>
      <c r="C473" s="115" t="s">
        <v>2292</v>
      </c>
      <c r="D473" s="115" t="s">
        <v>174</v>
      </c>
      <c r="E473" s="116" t="s">
        <v>175</v>
      </c>
      <c r="F473" s="115" t="s">
        <v>175</v>
      </c>
      <c r="G473" s="115" t="s">
        <v>14</v>
      </c>
      <c r="H473" s="115">
        <v>2563</v>
      </c>
      <c r="I473" s="115" t="s">
        <v>176</v>
      </c>
      <c r="J473" s="115" t="s">
        <v>176</v>
      </c>
      <c r="K473" s="115" t="s">
        <v>167</v>
      </c>
      <c r="L473" s="115" t="s">
        <v>18</v>
      </c>
      <c r="M473" s="115" t="s">
        <v>2312</v>
      </c>
      <c r="N473" s="115" t="s">
        <v>19</v>
      </c>
      <c r="O473" s="115"/>
      <c r="P473" s="20" t="s">
        <v>177</v>
      </c>
      <c r="Q473" s="20" t="s">
        <v>1107</v>
      </c>
    </row>
    <row r="474" spans="1:17" ht="15.75">
      <c r="A474" s="122" t="s">
        <v>1192</v>
      </c>
      <c r="B474" s="122" t="s">
        <v>1388</v>
      </c>
      <c r="C474" s="115" t="s">
        <v>2292</v>
      </c>
      <c r="D474" s="115" t="s">
        <v>292</v>
      </c>
      <c r="E474" s="116" t="s">
        <v>293</v>
      </c>
      <c r="F474" s="115" t="s">
        <v>293</v>
      </c>
      <c r="G474" s="115" t="s">
        <v>14</v>
      </c>
      <c r="H474" s="115">
        <v>2563</v>
      </c>
      <c r="I474" s="115" t="s">
        <v>87</v>
      </c>
      <c r="J474" s="115" t="s">
        <v>142</v>
      </c>
      <c r="K474" s="115" t="s">
        <v>294</v>
      </c>
      <c r="L474" s="115" t="s">
        <v>186</v>
      </c>
      <c r="M474" s="115" t="s">
        <v>2301</v>
      </c>
      <c r="N474" s="115" t="s">
        <v>55</v>
      </c>
      <c r="O474" s="115"/>
      <c r="P474" s="20" t="s">
        <v>295</v>
      </c>
      <c r="Q474" s="20" t="s">
        <v>958</v>
      </c>
    </row>
    <row r="475" spans="1:17" ht="15.75">
      <c r="A475" s="122" t="s">
        <v>1192</v>
      </c>
      <c r="B475" s="122" t="s">
        <v>1388</v>
      </c>
      <c r="C475" s="115" t="s">
        <v>2292</v>
      </c>
      <c r="D475" s="115" t="s">
        <v>736</v>
      </c>
      <c r="E475" s="117" t="str">
        <f t="shared" ref="E475:E484" si="13">HYPERLINK(P475,F475)</f>
        <v>โครงการอนุรักษ์พันธุกรรมพืชอันเนื่องมาจากพระราชดำริ</v>
      </c>
      <c r="F475" s="115" t="s">
        <v>737</v>
      </c>
      <c r="G475" s="115" t="s">
        <v>14</v>
      </c>
      <c r="H475" s="115">
        <v>2564</v>
      </c>
      <c r="I475" s="115" t="s">
        <v>468</v>
      </c>
      <c r="J475" s="115" t="s">
        <v>488</v>
      </c>
      <c r="K475" s="115" t="s">
        <v>513</v>
      </c>
      <c r="L475" s="115" t="s">
        <v>738</v>
      </c>
      <c r="M475" s="115" t="s">
        <v>2340</v>
      </c>
      <c r="N475" s="115" t="s">
        <v>19</v>
      </c>
      <c r="O475" s="115" t="s">
        <v>1958</v>
      </c>
      <c r="P475" s="20" t="s">
        <v>2168</v>
      </c>
      <c r="Q475" s="20" t="s">
        <v>1388</v>
      </c>
    </row>
    <row r="476" spans="1:17" ht="15.75">
      <c r="A476" s="122" t="s">
        <v>1192</v>
      </c>
      <c r="B476" s="122" t="s">
        <v>1388</v>
      </c>
      <c r="C476" s="115" t="s">
        <v>2292</v>
      </c>
      <c r="D476" s="115" t="s">
        <v>839</v>
      </c>
      <c r="E476" s="117" t="str">
        <f t="shared" si="13"/>
        <v>การเพิ่มประสิทธิภาพการบริหารจัดการแปลงหม่อนให้มีคุณภาพ</v>
      </c>
      <c r="F476" s="115" t="s">
        <v>840</v>
      </c>
      <c r="G476" s="115" t="s">
        <v>14</v>
      </c>
      <c r="H476" s="115">
        <v>2565</v>
      </c>
      <c r="I476" s="115" t="s">
        <v>813</v>
      </c>
      <c r="J476" s="115" t="s">
        <v>112</v>
      </c>
      <c r="K476" s="115" t="s">
        <v>620</v>
      </c>
      <c r="L476" s="115" t="s">
        <v>63</v>
      </c>
      <c r="M476" s="115" t="s">
        <v>2310</v>
      </c>
      <c r="N476" s="115" t="s">
        <v>55</v>
      </c>
      <c r="O476" s="115" t="s">
        <v>1337</v>
      </c>
      <c r="P476" s="20" t="s">
        <v>2113</v>
      </c>
      <c r="Q476" s="20" t="s">
        <v>1962</v>
      </c>
    </row>
    <row r="477" spans="1:17" ht="15.75">
      <c r="A477" s="122" t="s">
        <v>1192</v>
      </c>
      <c r="B477" s="122" t="s">
        <v>1388</v>
      </c>
      <c r="C477" s="115" t="s">
        <v>2292</v>
      </c>
      <c r="D477" s="115" t="s">
        <v>841</v>
      </c>
      <c r="E477" s="117" t="str">
        <f t="shared" si="13"/>
        <v>ส่งเสริมและพัฒนาอาชีพตามหลักปรัชญาเศรษฐกิจพอเพียง</v>
      </c>
      <c r="F477" s="115" t="s">
        <v>842</v>
      </c>
      <c r="G477" s="115" t="s">
        <v>14</v>
      </c>
      <c r="H477" s="115">
        <v>2565</v>
      </c>
      <c r="I477" s="115" t="s">
        <v>505</v>
      </c>
      <c r="J477" s="115" t="s">
        <v>112</v>
      </c>
      <c r="K477" s="115" t="s">
        <v>843</v>
      </c>
      <c r="L477" s="115" t="s">
        <v>326</v>
      </c>
      <c r="M477" s="115" t="s">
        <v>2307</v>
      </c>
      <c r="N477" s="115" t="s">
        <v>55</v>
      </c>
      <c r="O477" s="115" t="s">
        <v>1337</v>
      </c>
      <c r="P477" s="20" t="s">
        <v>2173</v>
      </c>
      <c r="Q477" s="20" t="s">
        <v>1962</v>
      </c>
    </row>
    <row r="478" spans="1:17" ht="15.75">
      <c r="A478" s="122" t="s">
        <v>1192</v>
      </c>
      <c r="B478" s="122" t="s">
        <v>1388</v>
      </c>
      <c r="C478" s="115" t="s">
        <v>2292</v>
      </c>
      <c r="D478" s="115" t="s">
        <v>2239</v>
      </c>
      <c r="E478" s="117" t="str">
        <f t="shared" si="13"/>
        <v>เพิ่มประสิทธิภาพทางหลวงหมายเลข 3405  ตอน  บ้านแหลม - ทุ่งขนาน  อำเภอสอยดาว  จังหวัดจันทบุรี</v>
      </c>
      <c r="F478" s="115" t="s">
        <v>2240</v>
      </c>
      <c r="G478" s="115" t="s">
        <v>14</v>
      </c>
      <c r="H478" s="115">
        <v>2565</v>
      </c>
      <c r="I478" s="115" t="s">
        <v>813</v>
      </c>
      <c r="J478" s="115" t="s">
        <v>854</v>
      </c>
      <c r="K478" s="115" t="s">
        <v>855</v>
      </c>
      <c r="L478" s="115" t="s">
        <v>856</v>
      </c>
      <c r="M478" s="115" t="s">
        <v>2328</v>
      </c>
      <c r="N478" s="115" t="s">
        <v>268</v>
      </c>
      <c r="O478" s="115" t="s">
        <v>1337</v>
      </c>
      <c r="P478" s="20" t="s">
        <v>2242</v>
      </c>
      <c r="Q478" s="20" t="s">
        <v>2009</v>
      </c>
    </row>
    <row r="479" spans="1:17" ht="15.75">
      <c r="A479" s="122" t="s">
        <v>1192</v>
      </c>
      <c r="B479" s="122" t="s">
        <v>1388</v>
      </c>
      <c r="C479" s="115" t="s">
        <v>2292</v>
      </c>
      <c r="D479" s="115" t="s">
        <v>1018</v>
      </c>
      <c r="E479" s="117" t="str">
        <f t="shared" si="13"/>
        <v>โครงการเพิ่มมูลค่าสินค้าเกษตรอย่างสร้างสรรค์ ด้วยนวัตกรรม และเทคโนโลยีเกษตร</v>
      </c>
      <c r="F479" s="115" t="s">
        <v>1019</v>
      </c>
      <c r="G479" s="115" t="s">
        <v>14</v>
      </c>
      <c r="H479" s="115">
        <v>2566</v>
      </c>
      <c r="I479" s="115" t="s">
        <v>521</v>
      </c>
      <c r="J479" s="115" t="s">
        <v>517</v>
      </c>
      <c r="K479" s="115" t="s">
        <v>1020</v>
      </c>
      <c r="L479" s="115" t="s">
        <v>186</v>
      </c>
      <c r="M479" s="115" t="s">
        <v>2301</v>
      </c>
      <c r="N479" s="115" t="s">
        <v>55</v>
      </c>
      <c r="O479" s="115" t="s">
        <v>1339</v>
      </c>
      <c r="P479" s="20" t="s">
        <v>1359</v>
      </c>
      <c r="Q479" s="20" t="s">
        <v>2009</v>
      </c>
    </row>
    <row r="480" spans="1:17" ht="15.75">
      <c r="A480" s="122" t="s">
        <v>1192</v>
      </c>
      <c r="B480" s="122" t="s">
        <v>1388</v>
      </c>
      <c r="C480" s="115" t="s">
        <v>2292</v>
      </c>
      <c r="D480" s="115" t="s">
        <v>1178</v>
      </c>
      <c r="E480" s="117" t="str">
        <f t="shared" si="13"/>
        <v>โครงการส่งเสริมและพัฒนาสินค้าเกษตรอัตลักษณ์ชุมพร</v>
      </c>
      <c r="F480" s="115" t="s">
        <v>1179</v>
      </c>
      <c r="G480" s="115" t="s">
        <v>14</v>
      </c>
      <c r="H480" s="115">
        <v>2566</v>
      </c>
      <c r="I480" s="115" t="s">
        <v>1016</v>
      </c>
      <c r="J480" s="115" t="s">
        <v>517</v>
      </c>
      <c r="K480" s="115" t="s">
        <v>191</v>
      </c>
      <c r="L480" s="115" t="s">
        <v>186</v>
      </c>
      <c r="M480" s="115" t="s">
        <v>2301</v>
      </c>
      <c r="N480" s="115" t="s">
        <v>55</v>
      </c>
      <c r="O480" s="115" t="s">
        <v>1339</v>
      </c>
      <c r="P480" s="20" t="s">
        <v>1404</v>
      </c>
      <c r="Q480" s="20" t="s">
        <v>1962</v>
      </c>
    </row>
    <row r="481" spans="1:17" ht="15.75">
      <c r="A481" s="122" t="s">
        <v>1192</v>
      </c>
      <c r="B481" s="122" t="s">
        <v>1388</v>
      </c>
      <c r="C481" s="115" t="s">
        <v>2292</v>
      </c>
      <c r="D481" s="115" t="s">
        <v>1138</v>
      </c>
      <c r="E481" s="117" t="str">
        <f t="shared" si="13"/>
        <v>โครงการพัฒนาและต่อยอดสร้างมูลค่าเพิ่มให้กับสินค้าเกษตรอัตลักษณ์พื้นถิ่น : การพัฒนาสินค้า “ข้าวอัตลักษณ์ลำปาง” - ข้าวสายน้ำแร่ แจ้ซ้อน.. หนึ่งเดียวในประเทศ</v>
      </c>
      <c r="F481" s="115" t="s">
        <v>1139</v>
      </c>
      <c r="G481" s="115" t="s">
        <v>14</v>
      </c>
      <c r="H481" s="115">
        <v>2566</v>
      </c>
      <c r="I481" s="115" t="s">
        <v>521</v>
      </c>
      <c r="J481" s="115" t="s">
        <v>517</v>
      </c>
      <c r="K481" s="115" t="s">
        <v>1140</v>
      </c>
      <c r="L481" s="115" t="s">
        <v>353</v>
      </c>
      <c r="M481" s="115" t="s">
        <v>2308</v>
      </c>
      <c r="N481" s="115" t="s">
        <v>55</v>
      </c>
      <c r="O481" s="115" t="s">
        <v>1339</v>
      </c>
      <c r="P481" s="20" t="s">
        <v>1407</v>
      </c>
      <c r="Q481" s="20" t="s">
        <v>1962</v>
      </c>
    </row>
    <row r="482" spans="1:17" ht="15.75">
      <c r="A482" s="122" t="s">
        <v>1192</v>
      </c>
      <c r="B482" s="122" t="s">
        <v>1388</v>
      </c>
      <c r="C482" s="115" t="s">
        <v>2292</v>
      </c>
      <c r="D482" s="115" t="s">
        <v>1143</v>
      </c>
      <c r="E482" s="117" t="str">
        <f t="shared" si="13"/>
        <v>โครงการพัฒนากระบือพันธุ์ดี</v>
      </c>
      <c r="F482" s="115" t="s">
        <v>1144</v>
      </c>
      <c r="G482" s="115" t="s">
        <v>14</v>
      </c>
      <c r="H482" s="115">
        <v>2566</v>
      </c>
      <c r="I482" s="115" t="s">
        <v>521</v>
      </c>
      <c r="J482" s="115" t="s">
        <v>517</v>
      </c>
      <c r="K482" s="115" t="s">
        <v>631</v>
      </c>
      <c r="L482" s="115" t="s">
        <v>326</v>
      </c>
      <c r="M482" s="115" t="s">
        <v>2307</v>
      </c>
      <c r="N482" s="115" t="s">
        <v>55</v>
      </c>
      <c r="O482" s="115" t="s">
        <v>1339</v>
      </c>
      <c r="P482" s="20" t="s">
        <v>1409</v>
      </c>
      <c r="Q482" s="20" t="s">
        <v>1962</v>
      </c>
    </row>
    <row r="483" spans="1:17" ht="15.75">
      <c r="A483" s="122" t="s">
        <v>1192</v>
      </c>
      <c r="B483" s="122" t="s">
        <v>1388</v>
      </c>
      <c r="C483" s="115" t="s">
        <v>2292</v>
      </c>
      <c r="D483" s="115" t="s">
        <v>1117</v>
      </c>
      <c r="E483" s="117" t="str">
        <f t="shared" si="13"/>
        <v>การควบคุมแมลงวันผลไม้โดยวิธีผสมผสานและการผลิตขยายสารชีวภัณฑ์</v>
      </c>
      <c r="F483" s="115" t="s">
        <v>1118</v>
      </c>
      <c r="G483" s="115" t="s">
        <v>14</v>
      </c>
      <c r="H483" s="115">
        <v>2566</v>
      </c>
      <c r="I483" s="115" t="s">
        <v>521</v>
      </c>
      <c r="J483" s="115" t="s">
        <v>517</v>
      </c>
      <c r="K483" s="115" t="s">
        <v>561</v>
      </c>
      <c r="L483" s="115" t="s">
        <v>186</v>
      </c>
      <c r="M483" s="115" t="s">
        <v>2301</v>
      </c>
      <c r="N483" s="115" t="s">
        <v>55</v>
      </c>
      <c r="O483" s="115" t="s">
        <v>1339</v>
      </c>
      <c r="P483" s="20" t="s">
        <v>1416</v>
      </c>
      <c r="Q483" s="20" t="s">
        <v>2009</v>
      </c>
    </row>
    <row r="484" spans="1:17" ht="15.75">
      <c r="A484" s="122" t="s">
        <v>1192</v>
      </c>
      <c r="B484" s="122" t="s">
        <v>1388</v>
      </c>
      <c r="C484" s="115" t="s">
        <v>2292</v>
      </c>
      <c r="D484" s="115" t="s">
        <v>1546</v>
      </c>
      <c r="E484" s="117" t="str">
        <f t="shared" si="13"/>
        <v xml:space="preserve">โครงการพัฒนาด้านการเกษตร กิจกรรม สร้างอัตลักษณ์ สร้างคุณภาพ สร้างคุณค่า ส้มโอพิจิตร </v>
      </c>
      <c r="F484" s="115" t="s">
        <v>1547</v>
      </c>
      <c r="G484" s="115" t="s">
        <v>14</v>
      </c>
      <c r="H484" s="115">
        <v>2567</v>
      </c>
      <c r="I484" s="115" t="s">
        <v>1219</v>
      </c>
      <c r="J484" s="115" t="s">
        <v>1476</v>
      </c>
      <c r="K484" s="115" t="s">
        <v>1548</v>
      </c>
      <c r="L484" s="115" t="s">
        <v>186</v>
      </c>
      <c r="M484" s="115" t="s">
        <v>2301</v>
      </c>
      <c r="N484" s="115" t="s">
        <v>55</v>
      </c>
      <c r="O484" s="115" t="s">
        <v>1441</v>
      </c>
      <c r="P484" s="20" t="s">
        <v>1549</v>
      </c>
      <c r="Q484" s="20" t="s">
        <v>1962</v>
      </c>
    </row>
    <row r="485" spans="1:17" ht="15.75">
      <c r="A485" s="122" t="s">
        <v>1192</v>
      </c>
      <c r="B485" s="122" t="s">
        <v>1388</v>
      </c>
      <c r="C485" s="115" t="s">
        <v>2292</v>
      </c>
      <c r="D485" s="115" t="s">
        <v>1230</v>
      </c>
      <c r="E485" s="117" t="s">
        <v>1231</v>
      </c>
      <c r="F485" s="115" t="s">
        <v>1231</v>
      </c>
      <c r="G485" s="115" t="s">
        <v>14</v>
      </c>
      <c r="H485" s="115">
        <v>2567</v>
      </c>
      <c r="I485" s="115" t="s">
        <v>1219</v>
      </c>
      <c r="J485" s="115" t="s">
        <v>512</v>
      </c>
      <c r="K485" s="115" t="s">
        <v>1075</v>
      </c>
      <c r="L485" s="115" t="s">
        <v>186</v>
      </c>
      <c r="M485" s="115" t="s">
        <v>2301</v>
      </c>
      <c r="N485" s="115" t="s">
        <v>55</v>
      </c>
      <c r="O485" s="115" t="s">
        <v>1441</v>
      </c>
      <c r="P485" s="22" t="s">
        <v>1619</v>
      </c>
      <c r="Q485" s="20" t="s">
        <v>2345</v>
      </c>
    </row>
    <row r="486" spans="1:17" ht="15.75">
      <c r="A486" s="122" t="s">
        <v>1192</v>
      </c>
      <c r="B486" s="122" t="s">
        <v>1388</v>
      </c>
      <c r="C486" s="115" t="s">
        <v>2292</v>
      </c>
      <c r="D486" s="115" t="s">
        <v>1646</v>
      </c>
      <c r="E486" s="117" t="str">
        <f t="shared" ref="E486:E498" si="14">HYPERLINK(P486,F486)</f>
        <v>โครงการส่งเสริมและเพิ่มขีดความสามารถสินค้าจังหวัดกระบี่</v>
      </c>
      <c r="F486" s="115" t="s">
        <v>1647</v>
      </c>
      <c r="G486" s="115" t="s">
        <v>14</v>
      </c>
      <c r="H486" s="115">
        <v>2567</v>
      </c>
      <c r="I486" s="115" t="s">
        <v>522</v>
      </c>
      <c r="J486" s="115" t="s">
        <v>512</v>
      </c>
      <c r="K486" s="115" t="s">
        <v>653</v>
      </c>
      <c r="L486" s="115" t="s">
        <v>186</v>
      </c>
      <c r="M486" s="115" t="s">
        <v>2301</v>
      </c>
      <c r="N486" s="115" t="s">
        <v>55</v>
      </c>
      <c r="O486" s="115" t="s">
        <v>1441</v>
      </c>
      <c r="P486" s="20" t="s">
        <v>1648</v>
      </c>
      <c r="Q486" s="20" t="s">
        <v>1107</v>
      </c>
    </row>
    <row r="487" spans="1:17" ht="15.75">
      <c r="A487" s="122" t="s">
        <v>1192</v>
      </c>
      <c r="B487" s="122" t="s">
        <v>1388</v>
      </c>
      <c r="C487" s="115" t="s">
        <v>2292</v>
      </c>
      <c r="D487" s="115" t="s">
        <v>1276</v>
      </c>
      <c r="E487" s="117" t="str">
        <f t="shared" si="14"/>
        <v>โครงการ "ศูนย์เกษตรวิถีเมือง" เพื่อการเรียนรู้อย่างยั่งยืน</v>
      </c>
      <c r="F487" s="115" t="s">
        <v>1277</v>
      </c>
      <c r="G487" s="115" t="s">
        <v>14</v>
      </c>
      <c r="H487" s="115">
        <v>2567</v>
      </c>
      <c r="I487" s="115" t="s">
        <v>522</v>
      </c>
      <c r="J487" s="115" t="s">
        <v>512</v>
      </c>
      <c r="K487" s="115" t="s">
        <v>1278</v>
      </c>
      <c r="L487" s="115" t="s">
        <v>718</v>
      </c>
      <c r="M487" s="115" t="s">
        <v>2313</v>
      </c>
      <c r="N487" s="115" t="s">
        <v>19</v>
      </c>
      <c r="O487" s="115" t="s">
        <v>1441</v>
      </c>
      <c r="P487" s="20" t="s">
        <v>2183</v>
      </c>
      <c r="Q487" s="20" t="s">
        <v>2345</v>
      </c>
    </row>
    <row r="488" spans="1:17" ht="15.75">
      <c r="A488" s="122" t="s">
        <v>1192</v>
      </c>
      <c r="B488" s="122" t="s">
        <v>1388</v>
      </c>
      <c r="C488" s="115" t="s">
        <v>2292</v>
      </c>
      <c r="D488" s="115" t="s">
        <v>1680</v>
      </c>
      <c r="E488" s="117" t="str">
        <f t="shared" si="14"/>
        <v>โครงการยกระดับการผลิตและเพิ่มมูลค่าไม้ผลอัตลักษณ์จังหวัดสตูล</v>
      </c>
      <c r="F488" s="115" t="s">
        <v>1681</v>
      </c>
      <c r="G488" s="115" t="s">
        <v>14</v>
      </c>
      <c r="H488" s="115">
        <v>2568</v>
      </c>
      <c r="I488" s="115" t="s">
        <v>1188</v>
      </c>
      <c r="J488" s="115" t="s">
        <v>761</v>
      </c>
      <c r="K488" s="115"/>
      <c r="L488" s="115" t="s">
        <v>1682</v>
      </c>
      <c r="M488" s="115" t="s">
        <v>2498</v>
      </c>
      <c r="N488" s="115" t="s">
        <v>149</v>
      </c>
      <c r="O488" s="115" t="s">
        <v>1651</v>
      </c>
      <c r="P488" s="20" t="s">
        <v>1683</v>
      </c>
      <c r="Q488" s="20" t="s">
        <v>958</v>
      </c>
    </row>
    <row r="489" spans="1:17" ht="15.75">
      <c r="A489" s="122" t="s">
        <v>1192</v>
      </c>
      <c r="B489" s="122" t="s">
        <v>1388</v>
      </c>
      <c r="C489" s="115" t="s">
        <v>2292</v>
      </c>
      <c r="D489" s="115" t="s">
        <v>1688</v>
      </c>
      <c r="E489" s="117" t="str">
        <f t="shared" si="14"/>
        <v>ส่งเสริมศักยภาพการตลาดเพื่อสร้างมูลค่าเพิ่มสินค้าและผลิตภัณฑ์เด่นที่มีเอกลักษณ์ของจังหวัด ปีงบประมาณ พ.ศ.2568</v>
      </c>
      <c r="F489" s="115" t="s">
        <v>1689</v>
      </c>
      <c r="G489" s="115" t="s">
        <v>14</v>
      </c>
      <c r="H489" s="115">
        <v>2568</v>
      </c>
      <c r="I489" s="115" t="s">
        <v>1188</v>
      </c>
      <c r="J489" s="115" t="s">
        <v>761</v>
      </c>
      <c r="K489" s="115" t="s">
        <v>825</v>
      </c>
      <c r="L489" s="115" t="s">
        <v>196</v>
      </c>
      <c r="M489" s="115" t="s">
        <v>2314</v>
      </c>
      <c r="N489" s="115" t="s">
        <v>103</v>
      </c>
      <c r="O489" s="115" t="s">
        <v>1651</v>
      </c>
      <c r="P489" s="20" t="s">
        <v>1690</v>
      </c>
      <c r="Q489" s="20" t="s">
        <v>958</v>
      </c>
    </row>
    <row r="490" spans="1:17" ht="15.75">
      <c r="A490" s="122" t="s">
        <v>1192</v>
      </c>
      <c r="B490" s="122" t="s">
        <v>1388</v>
      </c>
      <c r="C490" s="115" t="s">
        <v>2292</v>
      </c>
      <c r="D490" s="115" t="s">
        <v>1721</v>
      </c>
      <c r="E490" s="117" t="str">
        <f t="shared" si="14"/>
        <v>การเพิ่มประสิทธิภาพการผลิตแพะเนื้อด้วยใบมะหาดอัดเม็ด</v>
      </c>
      <c r="F490" s="115" t="s">
        <v>1722</v>
      </c>
      <c r="G490" s="115" t="s">
        <v>333</v>
      </c>
      <c r="H490" s="115">
        <v>2568</v>
      </c>
      <c r="I490" s="115" t="s">
        <v>1188</v>
      </c>
      <c r="J490" s="115" t="s">
        <v>761</v>
      </c>
      <c r="K490" s="115" t="s">
        <v>137</v>
      </c>
      <c r="L490" s="115" t="s">
        <v>230</v>
      </c>
      <c r="M490" s="115" t="s">
        <v>2320</v>
      </c>
      <c r="N490" s="115" t="s">
        <v>19</v>
      </c>
      <c r="O490" s="115" t="s">
        <v>1651</v>
      </c>
      <c r="P490" s="20" t="s">
        <v>1723</v>
      </c>
      <c r="Q490" s="20" t="s">
        <v>1107</v>
      </c>
    </row>
    <row r="491" spans="1:17" ht="15.75">
      <c r="A491" s="122" t="s">
        <v>1192</v>
      </c>
      <c r="B491" s="122" t="s">
        <v>1388</v>
      </c>
      <c r="C491" s="115" t="s">
        <v>2292</v>
      </c>
      <c r="D491" s="115" t="s">
        <v>1735</v>
      </c>
      <c r="E491" s="117" t="str">
        <f t="shared" si="14"/>
        <v>การพัฒนาระบบนิเวศเมืองสมุนไพรจังหวัดสุพรรณบุรีเพื่อยกระดับมาตรฐานการผลิตพืชสมุนไพรปลอดภัยสู่ผลิตภัณฑ์มูลค่าเพิ่มเพื่อสุขภาพและการแพทย์</v>
      </c>
      <c r="F491" s="115" t="s">
        <v>1736</v>
      </c>
      <c r="G491" s="115" t="s">
        <v>14</v>
      </c>
      <c r="H491" s="115">
        <v>2568</v>
      </c>
      <c r="I491" s="115" t="s">
        <v>1188</v>
      </c>
      <c r="J491" s="115" t="s">
        <v>761</v>
      </c>
      <c r="K491" s="115" t="s">
        <v>1737</v>
      </c>
      <c r="L491" s="115" t="s">
        <v>234</v>
      </c>
      <c r="M491" s="115" t="s">
        <v>2304</v>
      </c>
      <c r="N491" s="115" t="s">
        <v>19</v>
      </c>
      <c r="O491" s="115" t="s">
        <v>1651</v>
      </c>
      <c r="P491" s="20" t="s">
        <v>1738</v>
      </c>
      <c r="Q491" s="20" t="s">
        <v>958</v>
      </c>
    </row>
    <row r="492" spans="1:17" ht="15.75">
      <c r="A492" s="122" t="s">
        <v>1192</v>
      </c>
      <c r="B492" s="122" t="s">
        <v>1388</v>
      </c>
      <c r="C492" s="115" t="s">
        <v>2292</v>
      </c>
      <c r="D492" s="115" t="s">
        <v>1750</v>
      </c>
      <c r="E492" s="117" t="str">
        <f t="shared" si="14"/>
        <v>ส่งเสริมการเลี้ยงครั่งในพื้นที่ที่เหมาะสม</v>
      </c>
      <c r="F492" s="115" t="s">
        <v>1751</v>
      </c>
      <c r="G492" s="115" t="s">
        <v>14</v>
      </c>
      <c r="H492" s="115">
        <v>2568</v>
      </c>
      <c r="I492" s="115" t="s">
        <v>1188</v>
      </c>
      <c r="J492" s="115" t="s">
        <v>761</v>
      </c>
      <c r="K492" s="115" t="s">
        <v>185</v>
      </c>
      <c r="L492" s="115" t="s">
        <v>186</v>
      </c>
      <c r="M492" s="115" t="s">
        <v>2301</v>
      </c>
      <c r="N492" s="115" t="s">
        <v>55</v>
      </c>
      <c r="O492" s="115" t="s">
        <v>1651</v>
      </c>
      <c r="P492" s="20" t="s">
        <v>1752</v>
      </c>
      <c r="Q492" s="20" t="s">
        <v>958</v>
      </c>
    </row>
    <row r="493" spans="1:17" ht="15.75">
      <c r="A493" s="122" t="s">
        <v>1192</v>
      </c>
      <c r="B493" s="122" t="s">
        <v>1388</v>
      </c>
      <c r="C493" s="115" t="s">
        <v>2292</v>
      </c>
      <c r="D493" s="115" t="s">
        <v>1773</v>
      </c>
      <c r="E493" s="117" t="str">
        <f t="shared" si="14"/>
        <v>โครงการพัฒนาคุณภาพมาตรฐานสินค้าเกษตร กิจกรรมหลัก : ส่งเสริมการผลิตพืชเศรษฐกิจหลักของจังหวัด กิจกรรมย่อย : ยกระดับมาตรฐานการผลิตและการแปรรูปผลิตภัณฑ์สินค้า GI</v>
      </c>
      <c r="F493" s="115" t="s">
        <v>1774</v>
      </c>
      <c r="G493" s="115" t="s">
        <v>14</v>
      </c>
      <c r="H493" s="115">
        <v>2568</v>
      </c>
      <c r="I493" s="115" t="s">
        <v>1188</v>
      </c>
      <c r="J493" s="115" t="s">
        <v>761</v>
      </c>
      <c r="K493" s="115" t="s">
        <v>348</v>
      </c>
      <c r="L493" s="115" t="s">
        <v>186</v>
      </c>
      <c r="M493" s="115" t="s">
        <v>2301</v>
      </c>
      <c r="N493" s="115" t="s">
        <v>55</v>
      </c>
      <c r="O493" s="115" t="s">
        <v>1651</v>
      </c>
      <c r="P493" s="20" t="s">
        <v>1775</v>
      </c>
      <c r="Q493" s="20" t="s">
        <v>958</v>
      </c>
    </row>
    <row r="494" spans="1:17" ht="15.75">
      <c r="A494" s="122" t="s">
        <v>1192</v>
      </c>
      <c r="B494" s="122" t="s">
        <v>1388</v>
      </c>
      <c r="C494" s="115" t="s">
        <v>2292</v>
      </c>
      <c r="D494" s="115" t="s">
        <v>1820</v>
      </c>
      <c r="E494" s="117" t="str">
        <f t="shared" si="14"/>
        <v>ส่งเสริมกลุ่มแปลงใหญ่ทำการผลิตลำไยคุณภาพ (ภายใต้โครงการส่งเสริมและพัฒนากลุ่มเกษตรกรแปลงใหญ่ในพื้นที่จังหวัดตาก)</v>
      </c>
      <c r="F494" s="115" t="s">
        <v>1821</v>
      </c>
      <c r="G494" s="115" t="s">
        <v>14</v>
      </c>
      <c r="H494" s="115">
        <v>2568</v>
      </c>
      <c r="I494" s="115" t="s">
        <v>1188</v>
      </c>
      <c r="J494" s="115" t="s">
        <v>761</v>
      </c>
      <c r="K494" s="115" t="s">
        <v>1822</v>
      </c>
      <c r="L494" s="115" t="s">
        <v>186</v>
      </c>
      <c r="M494" s="115" t="s">
        <v>2301</v>
      </c>
      <c r="N494" s="115" t="s">
        <v>55</v>
      </c>
      <c r="O494" s="115" t="s">
        <v>1651</v>
      </c>
      <c r="P494" s="20" t="s">
        <v>1823</v>
      </c>
      <c r="Q494" s="20" t="s">
        <v>2345</v>
      </c>
    </row>
    <row r="495" spans="1:17" ht="15.75">
      <c r="A495" s="122" t="s">
        <v>1192</v>
      </c>
      <c r="B495" s="122" t="s">
        <v>1388</v>
      </c>
      <c r="C495" s="115" t="s">
        <v>2292</v>
      </c>
      <c r="D495" s="115" t="s">
        <v>1863</v>
      </c>
      <c r="E495" s="117" t="str">
        <f t="shared" si="14"/>
        <v>ส่งเสริมและพัฒนาการผลิตสินค้าเกษตรปลอดภัย พืชเศรษฐกิจ และพืชอัตลักษณ์ตามศักยาภาพของพื้้นท่ี (Zoning)</v>
      </c>
      <c r="F495" s="115" t="s">
        <v>1864</v>
      </c>
      <c r="G495" s="115" t="s">
        <v>14</v>
      </c>
      <c r="H495" s="115">
        <v>2568</v>
      </c>
      <c r="I495" s="115" t="s">
        <v>1188</v>
      </c>
      <c r="J495" s="115" t="s">
        <v>761</v>
      </c>
      <c r="K495" s="115" t="s">
        <v>1865</v>
      </c>
      <c r="L495" s="115" t="s">
        <v>353</v>
      </c>
      <c r="M495" s="115" t="s">
        <v>2308</v>
      </c>
      <c r="N495" s="115" t="s">
        <v>55</v>
      </c>
      <c r="O495" s="115" t="s">
        <v>1651</v>
      </c>
      <c r="P495" s="20" t="s">
        <v>1866</v>
      </c>
      <c r="Q495" s="20" t="s">
        <v>958</v>
      </c>
    </row>
    <row r="496" spans="1:17" ht="15.75">
      <c r="A496" s="122" t="s">
        <v>1192</v>
      </c>
      <c r="B496" s="122" t="s">
        <v>1388</v>
      </c>
      <c r="C496" s="115" t="s">
        <v>2292</v>
      </c>
      <c r="D496" s="115" t="s">
        <v>2157</v>
      </c>
      <c r="E496" s="117" t="str">
        <f t="shared" si="14"/>
        <v>โครงการยกระดับและพัฒนาศักยภาพการประมงสนับสนุนการท่องเที่่ยว</v>
      </c>
      <c r="F496" s="115" t="s">
        <v>2158</v>
      </c>
      <c r="G496" s="115" t="s">
        <v>14</v>
      </c>
      <c r="H496" s="115">
        <v>2568</v>
      </c>
      <c r="I496" s="115" t="s">
        <v>1188</v>
      </c>
      <c r="J496" s="115" t="s">
        <v>761</v>
      </c>
      <c r="K496" s="115" t="s">
        <v>204</v>
      </c>
      <c r="L496" s="115" t="s">
        <v>205</v>
      </c>
      <c r="M496" s="115" t="s">
        <v>2306</v>
      </c>
      <c r="N496" s="115" t="s">
        <v>55</v>
      </c>
      <c r="O496" s="115" t="s">
        <v>1651</v>
      </c>
      <c r="P496" s="20" t="s">
        <v>2159</v>
      </c>
      <c r="Q496" s="20" t="s">
        <v>1107</v>
      </c>
    </row>
    <row r="497" spans="1:18" ht="15.75">
      <c r="A497" s="122" t="s">
        <v>1192</v>
      </c>
      <c r="B497" s="122" t="s">
        <v>1388</v>
      </c>
      <c r="C497" s="115" t="s">
        <v>2292</v>
      </c>
      <c r="D497" s="115" t="s">
        <v>2160</v>
      </c>
      <c r="E497" s="117" t="str">
        <f t="shared" si="14"/>
        <v>ส่งเสริมพัฒนาศักยภาพและสร้างเครือข่ายผู้ประกอบการตลาดผลิตภัณฑ์ในจังหวัดหนองบัวลำภู</v>
      </c>
      <c r="F497" s="115" t="s">
        <v>2161</v>
      </c>
      <c r="G497" s="115" t="s">
        <v>14</v>
      </c>
      <c r="H497" s="115">
        <v>2568</v>
      </c>
      <c r="I497" s="115" t="s">
        <v>1188</v>
      </c>
      <c r="J497" s="115" t="s">
        <v>761</v>
      </c>
      <c r="K497" s="115" t="s">
        <v>1187</v>
      </c>
      <c r="L497" s="115" t="s">
        <v>196</v>
      </c>
      <c r="M497" s="115" t="s">
        <v>2314</v>
      </c>
      <c r="N497" s="115" t="s">
        <v>103</v>
      </c>
      <c r="O497" s="115" t="s">
        <v>1651</v>
      </c>
      <c r="P497" s="20" t="s">
        <v>2162</v>
      </c>
      <c r="Q497" s="20" t="s">
        <v>2345</v>
      </c>
    </row>
    <row r="498" spans="1:18" ht="15.75">
      <c r="A498" s="122" t="s">
        <v>1192</v>
      </c>
      <c r="B498" s="122" t="s">
        <v>1388</v>
      </c>
      <c r="C498" s="115" t="s">
        <v>2292</v>
      </c>
      <c r="D498" s="115" t="s">
        <v>2163</v>
      </c>
      <c r="E498" s="117" t="str">
        <f t="shared" si="14"/>
        <v>โครงการส่งเสริมและพัฒนาสินค้าเกษตรอัตลักษณ์พื้นถิ่น</v>
      </c>
      <c r="F498" s="115" t="s">
        <v>757</v>
      </c>
      <c r="G498" s="115" t="s">
        <v>14</v>
      </c>
      <c r="H498" s="115">
        <v>2568</v>
      </c>
      <c r="I498" s="115" t="s">
        <v>1188</v>
      </c>
      <c r="J498" s="115" t="s">
        <v>761</v>
      </c>
      <c r="K498" s="115" t="s">
        <v>1292</v>
      </c>
      <c r="L498" s="115" t="s">
        <v>205</v>
      </c>
      <c r="M498" s="115" t="s">
        <v>2306</v>
      </c>
      <c r="N498" s="115" t="s">
        <v>55</v>
      </c>
      <c r="O498" s="115" t="s">
        <v>1651</v>
      </c>
      <c r="P498" s="20" t="s">
        <v>2164</v>
      </c>
      <c r="Q498" s="20" t="s">
        <v>2345</v>
      </c>
    </row>
    <row r="499" spans="1:18" ht="15.75">
      <c r="A499" s="123" t="s">
        <v>1209</v>
      </c>
      <c r="B499" s="123" t="s">
        <v>1214</v>
      </c>
      <c r="C499" s="115" t="s">
        <v>2292</v>
      </c>
      <c r="D499" s="115" t="s">
        <v>116</v>
      </c>
      <c r="E499" s="116" t="s">
        <v>117</v>
      </c>
      <c r="F499" s="115" t="s">
        <v>117</v>
      </c>
      <c r="G499" s="115" t="s">
        <v>14</v>
      </c>
      <c r="H499" s="115">
        <v>2563</v>
      </c>
      <c r="I499" s="115" t="s">
        <v>87</v>
      </c>
      <c r="J499" s="115" t="s">
        <v>112</v>
      </c>
      <c r="K499" s="115" t="s">
        <v>113</v>
      </c>
      <c r="L499" s="115" t="s">
        <v>114</v>
      </c>
      <c r="M499" s="115" t="s">
        <v>2311</v>
      </c>
      <c r="N499" s="115" t="s">
        <v>55</v>
      </c>
      <c r="O499" s="115"/>
      <c r="P499" s="20" t="s">
        <v>118</v>
      </c>
      <c r="Q499" s="20" t="s">
        <v>748</v>
      </c>
    </row>
    <row r="500" spans="1:18" ht="15.75">
      <c r="A500" s="123" t="s">
        <v>1209</v>
      </c>
      <c r="B500" s="123" t="s">
        <v>1214</v>
      </c>
      <c r="C500" s="115" t="s">
        <v>2292</v>
      </c>
      <c r="D500" s="115" t="s">
        <v>211</v>
      </c>
      <c r="E500" s="116" t="s">
        <v>212</v>
      </c>
      <c r="F500" s="115" t="s">
        <v>212</v>
      </c>
      <c r="G500" s="115" t="s">
        <v>14</v>
      </c>
      <c r="H500" s="115">
        <v>2563</v>
      </c>
      <c r="I500" s="115" t="s">
        <v>176</v>
      </c>
      <c r="J500" s="115" t="s">
        <v>142</v>
      </c>
      <c r="K500" s="115"/>
      <c r="L500" s="115" t="s">
        <v>209</v>
      </c>
      <c r="M500" s="115" t="s">
        <v>2496</v>
      </c>
      <c r="N500" s="115" t="s">
        <v>149</v>
      </c>
      <c r="O500" s="115"/>
      <c r="P500" s="20" t="s">
        <v>213</v>
      </c>
      <c r="Q500" s="20" t="s">
        <v>748</v>
      </c>
    </row>
    <row r="501" spans="1:18" ht="15.75">
      <c r="A501" s="123" t="s">
        <v>1209</v>
      </c>
      <c r="B501" s="123" t="s">
        <v>1214</v>
      </c>
      <c r="C501" s="115" t="s">
        <v>2292</v>
      </c>
      <c r="D501" s="115" t="s">
        <v>274</v>
      </c>
      <c r="E501" s="116" t="s">
        <v>275</v>
      </c>
      <c r="F501" s="115" t="s">
        <v>275</v>
      </c>
      <c r="G501" s="115" t="s">
        <v>14</v>
      </c>
      <c r="H501" s="115">
        <v>2563</v>
      </c>
      <c r="I501" s="115" t="s">
        <v>87</v>
      </c>
      <c r="J501" s="115" t="s">
        <v>142</v>
      </c>
      <c r="K501" s="115" t="s">
        <v>272</v>
      </c>
      <c r="L501" s="115" t="s">
        <v>186</v>
      </c>
      <c r="M501" s="115" t="s">
        <v>2301</v>
      </c>
      <c r="N501" s="115" t="s">
        <v>55</v>
      </c>
      <c r="O501" s="115"/>
      <c r="P501" s="20" t="s">
        <v>276</v>
      </c>
      <c r="Q501" s="20" t="s">
        <v>748</v>
      </c>
    </row>
    <row r="502" spans="1:18" ht="15.75">
      <c r="A502" s="123" t="s">
        <v>1209</v>
      </c>
      <c r="B502" s="123" t="s">
        <v>1214</v>
      </c>
      <c r="C502" s="115" t="s">
        <v>2292</v>
      </c>
      <c r="D502" s="115" t="s">
        <v>286</v>
      </c>
      <c r="E502" s="116" t="s">
        <v>287</v>
      </c>
      <c r="F502" s="115" t="s">
        <v>287</v>
      </c>
      <c r="G502" s="115" t="s">
        <v>14</v>
      </c>
      <c r="H502" s="115">
        <v>2563</v>
      </c>
      <c r="I502" s="115" t="s">
        <v>87</v>
      </c>
      <c r="J502" s="115" t="s">
        <v>142</v>
      </c>
      <c r="K502" s="115" t="s">
        <v>272</v>
      </c>
      <c r="L502" s="115" t="s">
        <v>186</v>
      </c>
      <c r="M502" s="115" t="s">
        <v>2301</v>
      </c>
      <c r="N502" s="115" t="s">
        <v>55</v>
      </c>
      <c r="O502" s="115"/>
      <c r="P502" s="20" t="s">
        <v>288</v>
      </c>
      <c r="Q502" s="20" t="s">
        <v>748</v>
      </c>
      <c r="R502" s="18"/>
    </row>
    <row r="503" spans="1:18" ht="15.75">
      <c r="A503" s="123" t="s">
        <v>1209</v>
      </c>
      <c r="B503" s="123" t="s">
        <v>1214</v>
      </c>
      <c r="C503" s="115" t="s">
        <v>2292</v>
      </c>
      <c r="D503" s="115" t="s">
        <v>296</v>
      </c>
      <c r="E503" s="116" t="s">
        <v>297</v>
      </c>
      <c r="F503" s="115" t="s">
        <v>297</v>
      </c>
      <c r="G503" s="115" t="s">
        <v>14</v>
      </c>
      <c r="H503" s="115">
        <v>2563</v>
      </c>
      <c r="I503" s="115" t="s">
        <v>87</v>
      </c>
      <c r="J503" s="115" t="s">
        <v>142</v>
      </c>
      <c r="K503" s="115" t="s">
        <v>294</v>
      </c>
      <c r="L503" s="115" t="s">
        <v>186</v>
      </c>
      <c r="M503" s="115" t="s">
        <v>2301</v>
      </c>
      <c r="N503" s="115" t="s">
        <v>55</v>
      </c>
      <c r="O503" s="115"/>
      <c r="P503" s="20" t="s">
        <v>298</v>
      </c>
      <c r="Q503" s="20" t="s">
        <v>748</v>
      </c>
      <c r="R503" s="18"/>
    </row>
    <row r="504" spans="1:18" ht="15.75">
      <c r="A504" s="123" t="s">
        <v>1209</v>
      </c>
      <c r="B504" s="123" t="s">
        <v>1214</v>
      </c>
      <c r="C504" s="115" t="s">
        <v>2292</v>
      </c>
      <c r="D504" s="115" t="s">
        <v>311</v>
      </c>
      <c r="E504" s="116" t="s">
        <v>312</v>
      </c>
      <c r="F504" s="115" t="s">
        <v>312</v>
      </c>
      <c r="G504" s="115" t="s">
        <v>14</v>
      </c>
      <c r="H504" s="115">
        <v>2563</v>
      </c>
      <c r="I504" s="115" t="s">
        <v>87</v>
      </c>
      <c r="J504" s="115" t="s">
        <v>142</v>
      </c>
      <c r="K504" s="115" t="s">
        <v>272</v>
      </c>
      <c r="L504" s="115" t="s">
        <v>186</v>
      </c>
      <c r="M504" s="115" t="s">
        <v>2301</v>
      </c>
      <c r="N504" s="115" t="s">
        <v>55</v>
      </c>
      <c r="O504" s="115"/>
      <c r="P504" s="20" t="s">
        <v>313</v>
      </c>
      <c r="Q504" s="20" t="s">
        <v>748</v>
      </c>
      <c r="R504" s="18"/>
    </row>
    <row r="505" spans="1:18" ht="15.75">
      <c r="A505" s="123" t="s">
        <v>1209</v>
      </c>
      <c r="B505" s="123" t="s">
        <v>1214</v>
      </c>
      <c r="C505" s="115" t="s">
        <v>2292</v>
      </c>
      <c r="D505" s="115" t="s">
        <v>314</v>
      </c>
      <c r="E505" s="116" t="s">
        <v>315</v>
      </c>
      <c r="F505" s="115" t="s">
        <v>315</v>
      </c>
      <c r="G505" s="115" t="s">
        <v>14</v>
      </c>
      <c r="H505" s="115">
        <v>2563</v>
      </c>
      <c r="I505" s="115" t="s">
        <v>87</v>
      </c>
      <c r="J505" s="115" t="s">
        <v>142</v>
      </c>
      <c r="K505" s="115" t="s">
        <v>316</v>
      </c>
      <c r="L505" s="115" t="s">
        <v>317</v>
      </c>
      <c r="M505" s="115" t="s">
        <v>2353</v>
      </c>
      <c r="N505" s="115" t="s">
        <v>19</v>
      </c>
      <c r="O505" s="115"/>
      <c r="P505" s="20" t="s">
        <v>318</v>
      </c>
      <c r="Q505" s="20" t="s">
        <v>748</v>
      </c>
      <c r="R505" s="18"/>
    </row>
    <row r="506" spans="1:18" ht="15.75">
      <c r="A506" s="123" t="s">
        <v>1209</v>
      </c>
      <c r="B506" s="123" t="s">
        <v>1214</v>
      </c>
      <c r="C506" s="115" t="s">
        <v>2292</v>
      </c>
      <c r="D506" s="115" t="s">
        <v>366</v>
      </c>
      <c r="E506" s="116" t="s">
        <v>367</v>
      </c>
      <c r="F506" s="115" t="s">
        <v>367</v>
      </c>
      <c r="G506" s="115" t="s">
        <v>14</v>
      </c>
      <c r="H506" s="115">
        <v>2563</v>
      </c>
      <c r="I506" s="115" t="s">
        <v>87</v>
      </c>
      <c r="J506" s="115" t="s">
        <v>142</v>
      </c>
      <c r="K506" s="115" t="s">
        <v>62</v>
      </c>
      <c r="L506" s="115" t="s">
        <v>63</v>
      </c>
      <c r="M506" s="115" t="s">
        <v>2310</v>
      </c>
      <c r="N506" s="115" t="s">
        <v>55</v>
      </c>
      <c r="O506" s="115"/>
      <c r="P506" s="20" t="s">
        <v>368</v>
      </c>
      <c r="Q506" s="20" t="s">
        <v>1214</v>
      </c>
      <c r="R506" s="18"/>
    </row>
    <row r="507" spans="1:18" ht="15.75">
      <c r="A507" s="123" t="s">
        <v>1209</v>
      </c>
      <c r="B507" s="123" t="s">
        <v>1214</v>
      </c>
      <c r="C507" s="115" t="s">
        <v>2292</v>
      </c>
      <c r="D507" s="115" t="s">
        <v>372</v>
      </c>
      <c r="E507" s="116" t="s">
        <v>373</v>
      </c>
      <c r="F507" s="115" t="s">
        <v>373</v>
      </c>
      <c r="G507" s="115" t="s">
        <v>14</v>
      </c>
      <c r="H507" s="115">
        <v>2563</v>
      </c>
      <c r="I507" s="115" t="s">
        <v>87</v>
      </c>
      <c r="J507" s="115" t="s">
        <v>142</v>
      </c>
      <c r="K507" s="115" t="s">
        <v>62</v>
      </c>
      <c r="L507" s="115" t="s">
        <v>63</v>
      </c>
      <c r="M507" s="115" t="s">
        <v>2310</v>
      </c>
      <c r="N507" s="115" t="s">
        <v>55</v>
      </c>
      <c r="O507" s="115"/>
      <c r="P507" s="20" t="s">
        <v>374</v>
      </c>
      <c r="Q507" s="20" t="s">
        <v>1214</v>
      </c>
      <c r="R507" s="18"/>
    </row>
    <row r="508" spans="1:18" ht="15.75">
      <c r="A508" s="123" t="s">
        <v>1209</v>
      </c>
      <c r="B508" s="123" t="s">
        <v>1214</v>
      </c>
      <c r="C508" s="115" t="s">
        <v>2292</v>
      </c>
      <c r="D508" s="115" t="s">
        <v>375</v>
      </c>
      <c r="E508" s="116" t="s">
        <v>376</v>
      </c>
      <c r="F508" s="115" t="s">
        <v>376</v>
      </c>
      <c r="G508" s="115" t="s">
        <v>14</v>
      </c>
      <c r="H508" s="115">
        <v>2563</v>
      </c>
      <c r="I508" s="115" t="s">
        <v>87</v>
      </c>
      <c r="J508" s="115" t="s">
        <v>142</v>
      </c>
      <c r="K508" s="115" t="s">
        <v>377</v>
      </c>
      <c r="L508" s="115" t="s">
        <v>378</v>
      </c>
      <c r="M508" s="115" t="s">
        <v>2355</v>
      </c>
      <c r="N508" s="115" t="s">
        <v>19</v>
      </c>
      <c r="O508" s="115"/>
      <c r="P508" s="20" t="s">
        <v>379</v>
      </c>
      <c r="Q508" s="20" t="s">
        <v>1214</v>
      </c>
      <c r="R508" s="18"/>
    </row>
    <row r="509" spans="1:18" ht="15.75">
      <c r="A509" s="123" t="s">
        <v>1209</v>
      </c>
      <c r="B509" s="123" t="s">
        <v>1214</v>
      </c>
      <c r="C509" s="115" t="s">
        <v>2292</v>
      </c>
      <c r="D509" s="115" t="s">
        <v>380</v>
      </c>
      <c r="E509" s="116" t="s">
        <v>381</v>
      </c>
      <c r="F509" s="115" t="s">
        <v>381</v>
      </c>
      <c r="G509" s="115" t="s">
        <v>14</v>
      </c>
      <c r="H509" s="115">
        <v>2563</v>
      </c>
      <c r="I509" s="115" t="s">
        <v>87</v>
      </c>
      <c r="J509" s="115" t="s">
        <v>142</v>
      </c>
      <c r="K509" s="115" t="s">
        <v>62</v>
      </c>
      <c r="L509" s="115" t="s">
        <v>63</v>
      </c>
      <c r="M509" s="115" t="s">
        <v>2310</v>
      </c>
      <c r="N509" s="115" t="s">
        <v>55</v>
      </c>
      <c r="O509" s="115"/>
      <c r="P509" s="20" t="s">
        <v>382</v>
      </c>
      <c r="Q509" s="20" t="s">
        <v>1214</v>
      </c>
      <c r="R509" s="18"/>
    </row>
    <row r="510" spans="1:18" ht="15.75">
      <c r="A510" s="123" t="s">
        <v>1209</v>
      </c>
      <c r="B510" s="123" t="s">
        <v>1214</v>
      </c>
      <c r="C510" s="115" t="s">
        <v>2292</v>
      </c>
      <c r="D510" s="115" t="s">
        <v>421</v>
      </c>
      <c r="E510" s="116" t="s">
        <v>422</v>
      </c>
      <c r="F510" s="115" t="s">
        <v>422</v>
      </c>
      <c r="G510" s="115" t="s">
        <v>14</v>
      </c>
      <c r="H510" s="115">
        <v>2563</v>
      </c>
      <c r="I510" s="115" t="s">
        <v>190</v>
      </c>
      <c r="J510" s="115" t="s">
        <v>142</v>
      </c>
      <c r="K510" s="115" t="s">
        <v>423</v>
      </c>
      <c r="L510" s="115" t="s">
        <v>186</v>
      </c>
      <c r="M510" s="115" t="s">
        <v>2301</v>
      </c>
      <c r="N510" s="115" t="s">
        <v>55</v>
      </c>
      <c r="O510" s="115"/>
      <c r="P510" s="20" t="s">
        <v>424</v>
      </c>
      <c r="Q510" s="20" t="s">
        <v>1214</v>
      </c>
      <c r="R510" s="18"/>
    </row>
    <row r="511" spans="1:18" ht="15.75">
      <c r="A511" s="123" t="s">
        <v>1209</v>
      </c>
      <c r="B511" s="123" t="s">
        <v>1214</v>
      </c>
      <c r="C511" s="115" t="s">
        <v>2292</v>
      </c>
      <c r="D511" s="115" t="s">
        <v>436</v>
      </c>
      <c r="E511" s="116" t="s">
        <v>437</v>
      </c>
      <c r="F511" s="115" t="s">
        <v>437</v>
      </c>
      <c r="G511" s="115" t="s">
        <v>14</v>
      </c>
      <c r="H511" s="115">
        <v>2563</v>
      </c>
      <c r="I511" s="115" t="s">
        <v>171</v>
      </c>
      <c r="J511" s="115" t="s">
        <v>171</v>
      </c>
      <c r="K511" s="115" t="s">
        <v>438</v>
      </c>
      <c r="L511" s="115" t="s">
        <v>439</v>
      </c>
      <c r="M511" s="115" t="s">
        <v>2335</v>
      </c>
      <c r="N511" s="115" t="s">
        <v>440</v>
      </c>
      <c r="O511" s="115"/>
      <c r="P511" s="20" t="s">
        <v>441</v>
      </c>
      <c r="Q511" s="20" t="s">
        <v>1214</v>
      </c>
      <c r="R511" s="18"/>
    </row>
    <row r="512" spans="1:18" ht="15.75">
      <c r="A512" s="123" t="s">
        <v>1209</v>
      </c>
      <c r="B512" s="123" t="s">
        <v>1214</v>
      </c>
      <c r="C512" s="115" t="s">
        <v>2292</v>
      </c>
      <c r="D512" s="115" t="s">
        <v>474</v>
      </c>
      <c r="E512" s="116" t="s">
        <v>160</v>
      </c>
      <c r="F512" s="115" t="s">
        <v>160</v>
      </c>
      <c r="G512" s="115" t="s">
        <v>14</v>
      </c>
      <c r="H512" s="115">
        <v>2563</v>
      </c>
      <c r="I512" s="115" t="s">
        <v>87</v>
      </c>
      <c r="J512" s="115" t="s">
        <v>112</v>
      </c>
      <c r="K512" s="115" t="s">
        <v>272</v>
      </c>
      <c r="L512" s="115" t="s">
        <v>475</v>
      </c>
      <c r="M512" s="115" t="s">
        <v>2329</v>
      </c>
      <c r="N512" s="115" t="s">
        <v>55</v>
      </c>
      <c r="O512" s="115"/>
      <c r="P512" s="20" t="s">
        <v>476</v>
      </c>
      <c r="Q512" s="20" t="s">
        <v>1214</v>
      </c>
      <c r="R512" s="18"/>
    </row>
    <row r="513" spans="1:18" ht="15.75">
      <c r="A513" s="123" t="s">
        <v>1209</v>
      </c>
      <c r="B513" s="123" t="s">
        <v>1214</v>
      </c>
      <c r="C513" s="115" t="s">
        <v>2292</v>
      </c>
      <c r="D513" s="115" t="s">
        <v>729</v>
      </c>
      <c r="E513" s="117" t="str">
        <f t="shared" ref="E513:E521" si="15">HYPERLINK(P513,F513)</f>
        <v>ศูนย์วิจัยและพัฒนาสัตว์เคี้ยวเอื้องขนาดเล็ก</v>
      </c>
      <c r="F513" s="115" t="s">
        <v>82</v>
      </c>
      <c r="G513" s="115" t="s">
        <v>14</v>
      </c>
      <c r="H513" s="115">
        <v>2564</v>
      </c>
      <c r="I513" s="115" t="s">
        <v>468</v>
      </c>
      <c r="J513" s="115" t="s">
        <v>488</v>
      </c>
      <c r="K513" s="115" t="s">
        <v>78</v>
      </c>
      <c r="L513" s="115" t="s">
        <v>79</v>
      </c>
      <c r="M513" s="115" t="s">
        <v>2305</v>
      </c>
      <c r="N513" s="115" t="s">
        <v>19</v>
      </c>
      <c r="O513" s="115" t="s">
        <v>1958</v>
      </c>
      <c r="P513" s="20" t="s">
        <v>2001</v>
      </c>
      <c r="Q513" s="20" t="s">
        <v>1214</v>
      </c>
      <c r="R513" s="18"/>
    </row>
    <row r="514" spans="1:18" ht="15.75">
      <c r="A514" s="123" t="s">
        <v>1209</v>
      </c>
      <c r="B514" s="123" t="s">
        <v>1214</v>
      </c>
      <c r="C514" s="115" t="s">
        <v>2292</v>
      </c>
      <c r="D514" s="115" t="s">
        <v>626</v>
      </c>
      <c r="E514" s="117" t="str">
        <f t="shared" si="15"/>
        <v>โครงการส่งเสริมพัฒนา และประชาสัมพันธ์สินค้า สิ่งบ่งชี้ทางภูมิศาสตร์ (GI) สินค้าเกษตรอินทรีย์เกษตรปลอดภัยจังหวัดนครปฐม</v>
      </c>
      <c r="F514" s="115" t="s">
        <v>627</v>
      </c>
      <c r="G514" s="115" t="s">
        <v>14</v>
      </c>
      <c r="H514" s="115">
        <v>2564</v>
      </c>
      <c r="I514" s="115" t="s">
        <v>468</v>
      </c>
      <c r="J514" s="115" t="s">
        <v>488</v>
      </c>
      <c r="K514" s="115" t="s">
        <v>628</v>
      </c>
      <c r="L514" s="115" t="s">
        <v>196</v>
      </c>
      <c r="M514" s="115" t="s">
        <v>2314</v>
      </c>
      <c r="N514" s="115" t="s">
        <v>103</v>
      </c>
      <c r="O514" s="115" t="s">
        <v>1958</v>
      </c>
      <c r="P514" s="20" t="s">
        <v>2034</v>
      </c>
      <c r="Q514" s="20" t="s">
        <v>1214</v>
      </c>
      <c r="R514" s="18"/>
    </row>
    <row r="515" spans="1:18" ht="15.75">
      <c r="A515" s="123" t="s">
        <v>1209</v>
      </c>
      <c r="B515" s="123" t="s">
        <v>1214</v>
      </c>
      <c r="C515" s="115" t="s">
        <v>2292</v>
      </c>
      <c r="D515" s="115" t="s">
        <v>552</v>
      </c>
      <c r="E515" s="117" t="str">
        <f t="shared" si="15"/>
        <v xml:space="preserve">โครงการเพิ่มประสิทธิภาพการผลิตและเพิ่มมูลค่าผลผลิตการเกษตร </v>
      </c>
      <c r="F515" s="115" t="s">
        <v>2039</v>
      </c>
      <c r="G515" s="115" t="s">
        <v>14</v>
      </c>
      <c r="H515" s="115">
        <v>2564</v>
      </c>
      <c r="I515" s="115" t="s">
        <v>468</v>
      </c>
      <c r="J515" s="115" t="s">
        <v>488</v>
      </c>
      <c r="K515" s="115" t="s">
        <v>272</v>
      </c>
      <c r="L515" s="115" t="s">
        <v>186</v>
      </c>
      <c r="M515" s="115" t="s">
        <v>2301</v>
      </c>
      <c r="N515" s="115" t="s">
        <v>55</v>
      </c>
      <c r="O515" s="115" t="s">
        <v>1958</v>
      </c>
      <c r="P515" s="20" t="s">
        <v>2040</v>
      </c>
      <c r="Q515" s="20" t="s">
        <v>1214</v>
      </c>
      <c r="R515" s="18"/>
    </row>
    <row r="516" spans="1:18" ht="15.75">
      <c r="A516" s="123" t="s">
        <v>1209</v>
      </c>
      <c r="B516" s="123" t="s">
        <v>1214</v>
      </c>
      <c r="C516" s="115" t="s">
        <v>2292</v>
      </c>
      <c r="D516" s="115" t="s">
        <v>892</v>
      </c>
      <c r="E516" s="117" t="str">
        <f t="shared" si="15"/>
        <v>โครงการเสริมสร้างภาพลักษณ์จังหวัดยะลา ประจำปี 2565</v>
      </c>
      <c r="F516" s="115" t="s">
        <v>893</v>
      </c>
      <c r="G516" s="115" t="s">
        <v>14</v>
      </c>
      <c r="H516" s="115">
        <v>2565</v>
      </c>
      <c r="I516" s="115" t="s">
        <v>488</v>
      </c>
      <c r="J516" s="115" t="s">
        <v>112</v>
      </c>
      <c r="K516" s="115" t="s">
        <v>321</v>
      </c>
      <c r="L516" s="115" t="s">
        <v>186</v>
      </c>
      <c r="M516" s="115" t="s">
        <v>2301</v>
      </c>
      <c r="N516" s="115" t="s">
        <v>55</v>
      </c>
      <c r="O516" s="115" t="s">
        <v>1337</v>
      </c>
      <c r="P516" s="20" t="s">
        <v>2080</v>
      </c>
      <c r="Q516" s="20" t="s">
        <v>1214</v>
      </c>
      <c r="R516" s="18"/>
    </row>
    <row r="517" spans="1:18" ht="15.75">
      <c r="A517" s="123" t="s">
        <v>1209</v>
      </c>
      <c r="B517" s="123" t="s">
        <v>1214</v>
      </c>
      <c r="C517" s="115" t="s">
        <v>2292</v>
      </c>
      <c r="D517" s="115" t="s">
        <v>911</v>
      </c>
      <c r="E517" s="117" t="str">
        <f t="shared" si="15"/>
        <v>ส่งเสริมการผลิตอะโวคาโด้แบบครบวงจร (ภายใต้โครงการส่งเสริมการเกษตรแบบบูรณาการ)</v>
      </c>
      <c r="F517" s="115" t="s">
        <v>912</v>
      </c>
      <c r="G517" s="115" t="s">
        <v>14</v>
      </c>
      <c r="H517" s="115">
        <v>2565</v>
      </c>
      <c r="I517" s="115" t="s">
        <v>505</v>
      </c>
      <c r="J517" s="115" t="s">
        <v>112</v>
      </c>
      <c r="K517" s="115" t="s">
        <v>623</v>
      </c>
      <c r="L517" s="115" t="s">
        <v>114</v>
      </c>
      <c r="M517" s="115" t="s">
        <v>2311</v>
      </c>
      <c r="N517" s="115" t="s">
        <v>55</v>
      </c>
      <c r="O517" s="115" t="s">
        <v>1337</v>
      </c>
      <c r="P517" s="20" t="s">
        <v>2088</v>
      </c>
      <c r="Q517" s="20" t="s">
        <v>1214</v>
      </c>
      <c r="R517" s="18"/>
    </row>
    <row r="518" spans="1:18" ht="15.75">
      <c r="A518" s="123" t="s">
        <v>1209</v>
      </c>
      <c r="B518" s="123" t="s">
        <v>1214</v>
      </c>
      <c r="C518" s="115" t="s">
        <v>2292</v>
      </c>
      <c r="D518" s="115" t="s">
        <v>828</v>
      </c>
      <c r="E518" s="117" t="str">
        <f t="shared" si="15"/>
        <v>โครงการ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</v>
      </c>
      <c r="F518" s="115" t="s">
        <v>829</v>
      </c>
      <c r="G518" s="115" t="s">
        <v>14</v>
      </c>
      <c r="H518" s="115">
        <v>2565</v>
      </c>
      <c r="I518" s="115" t="s">
        <v>505</v>
      </c>
      <c r="J518" s="115" t="s">
        <v>112</v>
      </c>
      <c r="K518" s="115" t="s">
        <v>62</v>
      </c>
      <c r="L518" s="115" t="s">
        <v>63</v>
      </c>
      <c r="M518" s="115" t="s">
        <v>2310</v>
      </c>
      <c r="N518" s="115" t="s">
        <v>55</v>
      </c>
      <c r="O518" s="115" t="s">
        <v>1337</v>
      </c>
      <c r="P518" s="20" t="s">
        <v>2122</v>
      </c>
      <c r="Q518" s="20" t="s">
        <v>1976</v>
      </c>
      <c r="R518" s="18"/>
    </row>
    <row r="519" spans="1:18" ht="15.75">
      <c r="A519" s="123" t="s">
        <v>1209</v>
      </c>
      <c r="B519" s="123" t="s">
        <v>1214</v>
      </c>
      <c r="C519" s="115" t="s">
        <v>2292</v>
      </c>
      <c r="D519" s="115" t="s">
        <v>889</v>
      </c>
      <c r="E519" s="117" t="str">
        <f t="shared" si="15"/>
        <v>โครงการการวิจัยและนวัตกรรมสร้างมูลค่าเพิ่มทางอาหารและไม่ใช่อาหารจากฐานทรัพยากรท้องถิ่น สู่การนำไปใช้ประโยชน์ด้วยวิทยาศาสตร์และเทคโนโลยี</v>
      </c>
      <c r="F519" s="115" t="s">
        <v>890</v>
      </c>
      <c r="G519" s="115" t="s">
        <v>124</v>
      </c>
      <c r="H519" s="115">
        <v>2565</v>
      </c>
      <c r="I519" s="115" t="s">
        <v>505</v>
      </c>
      <c r="J519" s="115" t="s">
        <v>112</v>
      </c>
      <c r="K519" s="115" t="s">
        <v>127</v>
      </c>
      <c r="L519" s="115" t="s">
        <v>128</v>
      </c>
      <c r="M519" s="115" t="s">
        <v>2330</v>
      </c>
      <c r="N519" s="115" t="s">
        <v>19</v>
      </c>
      <c r="O519" s="115" t="s">
        <v>1337</v>
      </c>
      <c r="P519" s="20" t="s">
        <v>2132</v>
      </c>
      <c r="Q519" s="20" t="s">
        <v>1976</v>
      </c>
      <c r="R519" s="18"/>
    </row>
    <row r="520" spans="1:18" ht="15.75">
      <c r="A520" s="123" t="s">
        <v>1209</v>
      </c>
      <c r="B520" s="123" t="s">
        <v>1214</v>
      </c>
      <c r="C520" s="115" t="s">
        <v>2292</v>
      </c>
      <c r="D520" s="115" t="s">
        <v>987</v>
      </c>
      <c r="E520" s="117" t="str">
        <f t="shared" si="15"/>
        <v>โครงการส่งเสริมการสร้างมูลค่าเพิ่มให้กับสินค้าเกษตรอัตลักษณ์และสินค้าสิ่งบ่งชี้ทางภูมิศาสตร์</v>
      </c>
      <c r="F520" s="115" t="s">
        <v>988</v>
      </c>
      <c r="G520" s="115" t="s">
        <v>14</v>
      </c>
      <c r="H520" s="115">
        <v>2566</v>
      </c>
      <c r="I520" s="115" t="s">
        <v>521</v>
      </c>
      <c r="J520" s="115" t="s">
        <v>989</v>
      </c>
      <c r="K520" s="115" t="s">
        <v>572</v>
      </c>
      <c r="L520" s="115" t="s">
        <v>102</v>
      </c>
      <c r="M520" s="115" t="s">
        <v>2300</v>
      </c>
      <c r="N520" s="115" t="s">
        <v>103</v>
      </c>
      <c r="O520" s="115" t="s">
        <v>1339</v>
      </c>
      <c r="P520" s="20" t="s">
        <v>1347</v>
      </c>
      <c r="Q520" s="20" t="s">
        <v>1976</v>
      </c>
      <c r="R520" s="18"/>
    </row>
    <row r="521" spans="1:18" ht="15.75">
      <c r="A521" s="123" t="s">
        <v>1209</v>
      </c>
      <c r="B521" s="123" t="s">
        <v>1214</v>
      </c>
      <c r="C521" s="115" t="s">
        <v>2292</v>
      </c>
      <c r="D521" s="115" t="s">
        <v>1028</v>
      </c>
      <c r="E521" s="117" t="str">
        <f t="shared" si="15"/>
        <v>โครงการส่งเสริมการปลูกพืชในครก (พืชเครื่องแกงและสมุนไพร)</v>
      </c>
      <c r="F521" s="115" t="s">
        <v>1029</v>
      </c>
      <c r="G521" s="115" t="s">
        <v>14</v>
      </c>
      <c r="H521" s="115">
        <v>2566</v>
      </c>
      <c r="I521" s="115" t="s">
        <v>1004</v>
      </c>
      <c r="J521" s="115" t="s">
        <v>1030</v>
      </c>
      <c r="K521" s="115" t="s">
        <v>321</v>
      </c>
      <c r="L521" s="115" t="s">
        <v>186</v>
      </c>
      <c r="M521" s="115" t="s">
        <v>2301</v>
      </c>
      <c r="N521" s="115" t="s">
        <v>55</v>
      </c>
      <c r="O521" s="115" t="s">
        <v>1339</v>
      </c>
      <c r="P521" s="20" t="s">
        <v>1362</v>
      </c>
      <c r="Q521" s="20" t="s">
        <v>1976</v>
      </c>
      <c r="R521" s="18"/>
    </row>
    <row r="522" spans="1:18" ht="15.75">
      <c r="A522" s="123" t="s">
        <v>1209</v>
      </c>
      <c r="B522" s="123" t="s">
        <v>1214</v>
      </c>
      <c r="C522" s="115" t="s">
        <v>2292</v>
      </c>
      <c r="D522" s="115" t="s">
        <v>1073</v>
      </c>
      <c r="E522" s="117" t="s">
        <v>1074</v>
      </c>
      <c r="F522" s="115" t="s">
        <v>1074</v>
      </c>
      <c r="G522" s="115" t="s">
        <v>14</v>
      </c>
      <c r="H522" s="115">
        <v>2566</v>
      </c>
      <c r="I522" s="115" t="s">
        <v>521</v>
      </c>
      <c r="J522" s="115" t="s">
        <v>517</v>
      </c>
      <c r="K522" s="115" t="s">
        <v>1075</v>
      </c>
      <c r="L522" s="115" t="s">
        <v>186</v>
      </c>
      <c r="M522" s="115" t="s">
        <v>2301</v>
      </c>
      <c r="N522" s="115" t="s">
        <v>55</v>
      </c>
      <c r="O522" s="115" t="s">
        <v>1339</v>
      </c>
      <c r="P522" s="22" t="s">
        <v>1383</v>
      </c>
      <c r="Q522" s="20" t="s">
        <v>1976</v>
      </c>
      <c r="R522" s="18"/>
    </row>
    <row r="523" spans="1:18" ht="15.75">
      <c r="A523" s="123" t="s">
        <v>1209</v>
      </c>
      <c r="B523" s="123" t="s">
        <v>1214</v>
      </c>
      <c r="C523" s="115" t="s">
        <v>2292</v>
      </c>
      <c r="D523" s="115" t="s">
        <v>1060</v>
      </c>
      <c r="E523" s="117" t="str">
        <f t="shared" ref="E523:E539" si="16">HYPERLINK(P523,F523)</f>
        <v>โครงการการตลาดนำการผลิตด้านสินค้าหม่อนไหม</v>
      </c>
      <c r="F523" s="115" t="s">
        <v>1061</v>
      </c>
      <c r="G523" s="115" t="s">
        <v>14</v>
      </c>
      <c r="H523" s="115">
        <v>2566</v>
      </c>
      <c r="I523" s="115" t="s">
        <v>521</v>
      </c>
      <c r="J523" s="115" t="s">
        <v>517</v>
      </c>
      <c r="K523" s="115" t="s">
        <v>62</v>
      </c>
      <c r="L523" s="115" t="s">
        <v>63</v>
      </c>
      <c r="M523" s="115" t="s">
        <v>2310</v>
      </c>
      <c r="N523" s="115" t="s">
        <v>55</v>
      </c>
      <c r="O523" s="115" t="s">
        <v>1339</v>
      </c>
      <c r="P523" s="20" t="s">
        <v>1389</v>
      </c>
      <c r="Q523" s="20" t="s">
        <v>1976</v>
      </c>
      <c r="R523" s="18"/>
    </row>
    <row r="524" spans="1:18" ht="15.75">
      <c r="A524" s="123" t="s">
        <v>1209</v>
      </c>
      <c r="B524" s="123" t="s">
        <v>1214</v>
      </c>
      <c r="C524" s="115" t="s">
        <v>2292</v>
      </c>
      <c r="D524" s="115" t="s">
        <v>2266</v>
      </c>
      <c r="E524" s="117" t="str">
        <f t="shared" si="16"/>
        <v>(6613000008)จัดการภูมิปัญญาจากพืชพื้นถิ่น สู่การท่องเที่ยวเชิงวัฒนธรรมอาหาร (Gastronomy Tourism)</v>
      </c>
      <c r="F524" s="115" t="s">
        <v>2267</v>
      </c>
      <c r="G524" s="115" t="s">
        <v>124</v>
      </c>
      <c r="H524" s="115">
        <v>2566</v>
      </c>
      <c r="I524" s="115" t="s">
        <v>521</v>
      </c>
      <c r="J524" s="115" t="s">
        <v>517</v>
      </c>
      <c r="K524" s="115" t="s">
        <v>377</v>
      </c>
      <c r="L524" s="115" t="s">
        <v>1458</v>
      </c>
      <c r="M524" s="115" t="s">
        <v>2323</v>
      </c>
      <c r="N524" s="115" t="s">
        <v>19</v>
      </c>
      <c r="O524" s="115" t="s">
        <v>1339</v>
      </c>
      <c r="P524" s="20" t="s">
        <v>2268</v>
      </c>
      <c r="Q524" s="20" t="s">
        <v>1976</v>
      </c>
      <c r="R524" s="18"/>
    </row>
    <row r="525" spans="1:18" ht="15.75">
      <c r="A525" s="123" t="s">
        <v>1209</v>
      </c>
      <c r="B525" s="123" t="s">
        <v>1214</v>
      </c>
      <c r="C525" s="115" t="s">
        <v>2293</v>
      </c>
      <c r="D525" s="115" t="s">
        <v>2283</v>
      </c>
      <c r="E525" s="117" t="str">
        <f t="shared" si="16"/>
        <v>โครงการสำรวจมะหาดภายในมหาวิทยาลัยกาฬสินธุ์ พื้นที่นามน</v>
      </c>
      <c r="F525" s="115" t="s">
        <v>2284</v>
      </c>
      <c r="G525" s="115" t="s">
        <v>2249</v>
      </c>
      <c r="H525" s="115">
        <v>2566</v>
      </c>
      <c r="I525" s="115" t="s">
        <v>521</v>
      </c>
      <c r="J525" s="115" t="s">
        <v>517</v>
      </c>
      <c r="K525" s="115" t="s">
        <v>137</v>
      </c>
      <c r="L525" s="115" t="s">
        <v>230</v>
      </c>
      <c r="M525" s="115" t="s">
        <v>2320</v>
      </c>
      <c r="N525" s="115" t="s">
        <v>19</v>
      </c>
      <c r="O525" s="115" t="s">
        <v>1339</v>
      </c>
      <c r="P525" s="20" t="s">
        <v>2286</v>
      </c>
      <c r="Q525" s="20" t="s">
        <v>751</v>
      </c>
      <c r="R525" s="18"/>
    </row>
    <row r="526" spans="1:18" ht="15.75">
      <c r="A526" s="123" t="s">
        <v>1209</v>
      </c>
      <c r="B526" s="123" t="s">
        <v>1214</v>
      </c>
      <c r="C526" s="115" t="s">
        <v>2292</v>
      </c>
      <c r="D526" s="115" t="s">
        <v>1258</v>
      </c>
      <c r="E526" s="117" t="str">
        <f t="shared" si="16"/>
        <v>โครงการส่งเสริมช่องทางการตลาดและยกระดับการผลิตสินค้าเกษตรสู่มาตรฐาน กิจกรรมจัดงานเทศกาลทุเรียนภูเขาไฟศรีสะเกษ ปี 2567</v>
      </c>
      <c r="F526" s="115" t="s">
        <v>1259</v>
      </c>
      <c r="G526" s="115" t="s">
        <v>14</v>
      </c>
      <c r="H526" s="115">
        <v>2567</v>
      </c>
      <c r="I526" s="115" t="s">
        <v>522</v>
      </c>
      <c r="J526" s="115" t="s">
        <v>1219</v>
      </c>
      <c r="K526" s="115" t="s">
        <v>687</v>
      </c>
      <c r="L526" s="115" t="s">
        <v>186</v>
      </c>
      <c r="M526" s="115" t="s">
        <v>2301</v>
      </c>
      <c r="N526" s="115" t="s">
        <v>55</v>
      </c>
      <c r="O526" s="115" t="s">
        <v>1441</v>
      </c>
      <c r="P526" s="20" t="s">
        <v>1481</v>
      </c>
      <c r="Q526" s="20" t="s">
        <v>1976</v>
      </c>
      <c r="R526" s="18"/>
    </row>
    <row r="527" spans="1:18" ht="15.75">
      <c r="A527" s="123" t="s">
        <v>1209</v>
      </c>
      <c r="B527" s="123" t="s">
        <v>1214</v>
      </c>
      <c r="C527" s="115" t="s">
        <v>2292</v>
      </c>
      <c r="D527" s="115" t="s">
        <v>1281</v>
      </c>
      <c r="E527" s="117" t="str">
        <f t="shared" si="16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F527" s="115" t="s">
        <v>954</v>
      </c>
      <c r="G527" s="115" t="s">
        <v>14</v>
      </c>
      <c r="H527" s="115">
        <v>2567</v>
      </c>
      <c r="I527" s="115" t="s">
        <v>522</v>
      </c>
      <c r="J527" s="115" t="s">
        <v>512</v>
      </c>
      <c r="K527" s="115" t="s">
        <v>572</v>
      </c>
      <c r="L527" s="115" t="s">
        <v>102</v>
      </c>
      <c r="M527" s="115" t="s">
        <v>2300</v>
      </c>
      <c r="N527" s="115" t="s">
        <v>103</v>
      </c>
      <c r="O527" s="115" t="s">
        <v>1441</v>
      </c>
      <c r="P527" s="20" t="s">
        <v>1544</v>
      </c>
      <c r="Q527" s="20" t="s">
        <v>1214</v>
      </c>
      <c r="R527" s="18"/>
    </row>
    <row r="528" spans="1:18" ht="15.75">
      <c r="A528" s="123" t="s">
        <v>1209</v>
      </c>
      <c r="B528" s="123" t="s">
        <v>1214</v>
      </c>
      <c r="C528" s="115" t="s">
        <v>2292</v>
      </c>
      <c r="D528" s="115" t="s">
        <v>1280</v>
      </c>
      <c r="E528" s="117" t="str">
        <f t="shared" si="16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F528" s="115" t="s">
        <v>504</v>
      </c>
      <c r="G528" s="115" t="s">
        <v>14</v>
      </c>
      <c r="H528" s="115">
        <v>2567</v>
      </c>
      <c r="I528" s="115" t="s">
        <v>522</v>
      </c>
      <c r="J528" s="115" t="s">
        <v>512</v>
      </c>
      <c r="K528" s="115" t="s">
        <v>572</v>
      </c>
      <c r="L528" s="115" t="s">
        <v>102</v>
      </c>
      <c r="M528" s="115" t="s">
        <v>2300</v>
      </c>
      <c r="N528" s="115" t="s">
        <v>103</v>
      </c>
      <c r="O528" s="115" t="s">
        <v>1441</v>
      </c>
      <c r="P528" s="20" t="s">
        <v>1545</v>
      </c>
      <c r="Q528" s="20" t="s">
        <v>1976</v>
      </c>
      <c r="R528" s="18"/>
    </row>
    <row r="529" spans="1:18" ht="15.75">
      <c r="A529" s="123" t="s">
        <v>1209</v>
      </c>
      <c r="B529" s="123" t="s">
        <v>1214</v>
      </c>
      <c r="C529" s="115" t="s">
        <v>2292</v>
      </c>
      <c r="D529" s="115" t="s">
        <v>1271</v>
      </c>
      <c r="E529" s="117" t="str">
        <f t="shared" si="16"/>
        <v xml:space="preserve">โครงการเพิ่มขีดความสามารถผู้ประกอบการสินค้า OTOP และ SMEs ของจังหวัดขอนแก่น </v>
      </c>
      <c r="F529" s="115" t="s">
        <v>2188</v>
      </c>
      <c r="G529" s="115" t="s">
        <v>14</v>
      </c>
      <c r="H529" s="115">
        <v>2567</v>
      </c>
      <c r="I529" s="115" t="s">
        <v>522</v>
      </c>
      <c r="J529" s="115" t="s">
        <v>1219</v>
      </c>
      <c r="K529" s="115" t="s">
        <v>1114</v>
      </c>
      <c r="L529" s="115" t="s">
        <v>63</v>
      </c>
      <c r="M529" s="115" t="s">
        <v>2310</v>
      </c>
      <c r="N529" s="115" t="s">
        <v>55</v>
      </c>
      <c r="O529" s="115" t="s">
        <v>1441</v>
      </c>
      <c r="P529" s="20" t="s">
        <v>2189</v>
      </c>
      <c r="Q529" s="20" t="s">
        <v>748</v>
      </c>
      <c r="R529" s="18"/>
    </row>
    <row r="530" spans="1:18" ht="15.75">
      <c r="A530" s="123" t="s">
        <v>1209</v>
      </c>
      <c r="B530" s="123" t="s">
        <v>1214</v>
      </c>
      <c r="C530" s="115" t="s">
        <v>2292</v>
      </c>
      <c r="D530" s="115" t="s">
        <v>2247</v>
      </c>
      <c r="E530" s="117" t="str">
        <f t="shared" si="16"/>
        <v>พัฒนาต่อยอดองค์ความรู้ด้านการผลิตและการตลาดสัตว์อัตลักษณ์จังหวัดพิษณุโลก</v>
      </c>
      <c r="F530" s="115" t="s">
        <v>2248</v>
      </c>
      <c r="G530" s="115" t="s">
        <v>2249</v>
      </c>
      <c r="H530" s="115">
        <v>2567</v>
      </c>
      <c r="I530" s="115" t="s">
        <v>522</v>
      </c>
      <c r="J530" s="115" t="s">
        <v>512</v>
      </c>
      <c r="K530" s="115" t="s">
        <v>922</v>
      </c>
      <c r="L530" s="115" t="s">
        <v>326</v>
      </c>
      <c r="M530" s="115" t="s">
        <v>2307</v>
      </c>
      <c r="N530" s="115" t="s">
        <v>55</v>
      </c>
      <c r="O530" s="115" t="s">
        <v>1441</v>
      </c>
      <c r="P530" s="20" t="s">
        <v>2251</v>
      </c>
      <c r="Q530" s="20" t="s">
        <v>748</v>
      </c>
      <c r="R530" s="18"/>
    </row>
    <row r="531" spans="1:18" ht="15.75">
      <c r="A531" s="123" t="s">
        <v>1209</v>
      </c>
      <c r="B531" s="123" t="s">
        <v>1214</v>
      </c>
      <c r="C531" s="115" t="s">
        <v>2293</v>
      </c>
      <c r="D531" s="115" t="s">
        <v>1221</v>
      </c>
      <c r="E531" s="117" t="str">
        <f t="shared" si="16"/>
        <v>โครงการเพิ่มศักยภาพกาแฟโรบัสตาสู่ตลาดสากล</v>
      </c>
      <c r="F531" s="115" t="s">
        <v>1222</v>
      </c>
      <c r="G531" s="115" t="s">
        <v>14</v>
      </c>
      <c r="H531" s="115">
        <v>2567</v>
      </c>
      <c r="I531" s="115" t="s">
        <v>1223</v>
      </c>
      <c r="J531" s="115" t="s">
        <v>512</v>
      </c>
      <c r="K531" s="115" t="s">
        <v>195</v>
      </c>
      <c r="L531" s="115" t="s">
        <v>196</v>
      </c>
      <c r="M531" s="115" t="s">
        <v>2314</v>
      </c>
      <c r="N531" s="115" t="s">
        <v>103</v>
      </c>
      <c r="O531" s="115" t="s">
        <v>1441</v>
      </c>
      <c r="P531" s="20" t="s">
        <v>1577</v>
      </c>
      <c r="Q531" s="20" t="s">
        <v>2197</v>
      </c>
      <c r="R531" s="18"/>
    </row>
    <row r="532" spans="1:18" ht="15.75">
      <c r="A532" s="123" t="s">
        <v>1209</v>
      </c>
      <c r="B532" s="123" t="s">
        <v>1214</v>
      </c>
      <c r="C532" s="115" t="s">
        <v>2293</v>
      </c>
      <c r="D532" s="115" t="s">
        <v>1274</v>
      </c>
      <c r="E532" s="117" t="str">
        <f t="shared" si="16"/>
        <v>โครงการส่งเสริมและพัฒนาสินค้าเกษตรอัตลักษณ์พื้นถิ่น</v>
      </c>
      <c r="F532" s="115" t="s">
        <v>757</v>
      </c>
      <c r="G532" s="115" t="s">
        <v>14</v>
      </c>
      <c r="H532" s="115">
        <v>2567</v>
      </c>
      <c r="I532" s="115" t="s">
        <v>522</v>
      </c>
      <c r="J532" s="115" t="s">
        <v>512</v>
      </c>
      <c r="K532" s="115" t="s">
        <v>62</v>
      </c>
      <c r="L532" s="115" t="s">
        <v>63</v>
      </c>
      <c r="M532" s="115" t="s">
        <v>2310</v>
      </c>
      <c r="N532" s="115" t="s">
        <v>55</v>
      </c>
      <c r="O532" s="115" t="s">
        <v>1441</v>
      </c>
      <c r="P532" s="20" t="s">
        <v>1600</v>
      </c>
      <c r="Q532" s="20" t="s">
        <v>2254</v>
      </c>
      <c r="R532" s="18"/>
    </row>
    <row r="533" spans="1:18" ht="15.75">
      <c r="A533" s="123" t="s">
        <v>1209</v>
      </c>
      <c r="B533" s="123" t="s">
        <v>1214</v>
      </c>
      <c r="C533" s="115" t="s">
        <v>2292</v>
      </c>
      <c r="D533" s="115" t="s">
        <v>1702</v>
      </c>
      <c r="E533" s="117" t="str">
        <f t="shared" si="16"/>
        <v xml:space="preserve">การพัฒนาต้นแบบผลิตภัณฑ์จากเศษเหลือทิ้งทางการเกษตรเพื่อยกระดับการเป็นผู้ประกอบการ นวัตกรรมภายใต้โมเดลเศรษฐกิจการพัฒนาที่ยั่งยืน (BCG Economy Model) ชุมชนตำบลไทยน้อย อำเภอบางบาล จังหวัดพระนครศรีอยุธยา </v>
      </c>
      <c r="F533" s="115" t="s">
        <v>1703</v>
      </c>
      <c r="G533" s="115" t="s">
        <v>14</v>
      </c>
      <c r="H533" s="115">
        <v>2568</v>
      </c>
      <c r="I533" s="115" t="s">
        <v>1188</v>
      </c>
      <c r="J533" s="115" t="s">
        <v>761</v>
      </c>
      <c r="K533" s="115" t="s">
        <v>1704</v>
      </c>
      <c r="L533" s="115" t="s">
        <v>128</v>
      </c>
      <c r="M533" s="115" t="s">
        <v>2330</v>
      </c>
      <c r="N533" s="115" t="s">
        <v>19</v>
      </c>
      <c r="O533" s="115" t="s">
        <v>1651</v>
      </c>
      <c r="P533" s="20" t="s">
        <v>1705</v>
      </c>
      <c r="Q533" s="20" t="s">
        <v>748</v>
      </c>
      <c r="R533" s="18"/>
    </row>
    <row r="534" spans="1:18" ht="15.75">
      <c r="A534" s="123" t="s">
        <v>1209</v>
      </c>
      <c r="B534" s="123" t="s">
        <v>1214</v>
      </c>
      <c r="C534" s="115" t="s">
        <v>2292</v>
      </c>
      <c r="D534" s="115" t="s">
        <v>1753</v>
      </c>
      <c r="E534" s="117" t="str">
        <f t="shared" si="16"/>
        <v>โครงการเสริมสร้างภาพลักษณ์จังหวัดยะลา</v>
      </c>
      <c r="F534" s="115" t="s">
        <v>1506</v>
      </c>
      <c r="G534" s="115" t="s">
        <v>14</v>
      </c>
      <c r="H534" s="115">
        <v>2568</v>
      </c>
      <c r="I534" s="115" t="s">
        <v>1754</v>
      </c>
      <c r="J534" s="115" t="s">
        <v>1754</v>
      </c>
      <c r="K534" s="115" t="s">
        <v>321</v>
      </c>
      <c r="L534" s="115" t="s">
        <v>186</v>
      </c>
      <c r="M534" s="115" t="s">
        <v>2301</v>
      </c>
      <c r="N534" s="115" t="s">
        <v>55</v>
      </c>
      <c r="O534" s="115" t="s">
        <v>1651</v>
      </c>
      <c r="P534" s="20" t="s">
        <v>1755</v>
      </c>
      <c r="Q534" s="20" t="s">
        <v>748</v>
      </c>
      <c r="R534" s="18"/>
    </row>
    <row r="535" spans="1:18" ht="15.75">
      <c r="A535" s="123" t="s">
        <v>1209</v>
      </c>
      <c r="B535" s="123" t="s">
        <v>1214</v>
      </c>
      <c r="C535" s="115" t="s">
        <v>2292</v>
      </c>
      <c r="D535" s="115" t="s">
        <v>1756</v>
      </c>
      <c r="E535" s="117" t="str">
        <f t="shared" si="16"/>
        <v>โครงการพัฒนาขับเคลื่อนและขยายผลโครงการอันเนื่องมาจากพระราชดำริจังหวัดยะลา ประจำปีงบประมาณ พ.ศ. 2568</v>
      </c>
      <c r="F535" s="115" t="s">
        <v>1757</v>
      </c>
      <c r="G535" s="115" t="s">
        <v>14</v>
      </c>
      <c r="H535" s="115">
        <v>2568</v>
      </c>
      <c r="I535" s="115" t="s">
        <v>1758</v>
      </c>
      <c r="J535" s="115" t="s">
        <v>1759</v>
      </c>
      <c r="K535" s="115" t="s">
        <v>321</v>
      </c>
      <c r="L535" s="115" t="s">
        <v>186</v>
      </c>
      <c r="M535" s="115" t="s">
        <v>2301</v>
      </c>
      <c r="N535" s="115" t="s">
        <v>55</v>
      </c>
      <c r="O535" s="115" t="s">
        <v>1651</v>
      </c>
      <c r="P535" s="20" t="s">
        <v>1760</v>
      </c>
      <c r="Q535" s="20" t="s">
        <v>748</v>
      </c>
      <c r="R535" s="18"/>
    </row>
    <row r="536" spans="1:18" ht="15.75">
      <c r="A536" s="123" t="s">
        <v>1209</v>
      </c>
      <c r="B536" s="123" t="s">
        <v>1214</v>
      </c>
      <c r="C536" s="115" t="s">
        <v>2292</v>
      </c>
      <c r="D536" s="115" t="s">
        <v>1845</v>
      </c>
      <c r="E536" s="117" t="str">
        <f t="shared" si="16"/>
        <v>โครงการพัฒนาเครือข่ายและการตลาดสินค้าอัตลักษณ์พื้นถิ่นของสถาบันเกษตรกร</v>
      </c>
      <c r="F536" s="115" t="s">
        <v>1208</v>
      </c>
      <c r="G536" s="115" t="s">
        <v>14</v>
      </c>
      <c r="H536" s="115">
        <v>2568</v>
      </c>
      <c r="I536" s="115" t="s">
        <v>1188</v>
      </c>
      <c r="J536" s="115" t="s">
        <v>761</v>
      </c>
      <c r="K536" s="115" t="s">
        <v>272</v>
      </c>
      <c r="L536" s="115" t="s">
        <v>353</v>
      </c>
      <c r="M536" s="115" t="s">
        <v>2308</v>
      </c>
      <c r="N536" s="115" t="s">
        <v>55</v>
      </c>
      <c r="O536" s="115" t="s">
        <v>1835</v>
      </c>
      <c r="P536" s="20" t="s">
        <v>1846</v>
      </c>
      <c r="Q536" s="20" t="s">
        <v>748</v>
      </c>
      <c r="R536" s="18"/>
    </row>
    <row r="537" spans="1:18" ht="15.75">
      <c r="A537" s="123" t="s">
        <v>1209</v>
      </c>
      <c r="B537" s="123" t="s">
        <v>1214</v>
      </c>
      <c r="C537" s="115" t="s">
        <v>2292</v>
      </c>
      <c r="D537" s="115" t="s">
        <v>1910</v>
      </c>
      <c r="E537" s="117" t="str">
        <f t="shared" si="16"/>
        <v>โครงการส่งเสริมการผลิต การสร้างมูลค่าเพิ่ม และการตลาดสินค้าเกษตร กิจกรรม : เพิ่มประสิทธิภาพการผลิตอะโวคาโดในพื้นที่จังหวัดเลย</v>
      </c>
      <c r="F537" s="115" t="s">
        <v>1911</v>
      </c>
      <c r="G537" s="115" t="s">
        <v>14</v>
      </c>
      <c r="H537" s="115">
        <v>2568</v>
      </c>
      <c r="I537" s="115" t="s">
        <v>1188</v>
      </c>
      <c r="J537" s="115" t="s">
        <v>761</v>
      </c>
      <c r="K537" s="115" t="s">
        <v>1912</v>
      </c>
      <c r="L537" s="115" t="s">
        <v>186</v>
      </c>
      <c r="M537" s="115" t="s">
        <v>2301</v>
      </c>
      <c r="N537" s="115" t="s">
        <v>55</v>
      </c>
      <c r="O537" s="115" t="s">
        <v>1651</v>
      </c>
      <c r="P537" s="20" t="s">
        <v>1913</v>
      </c>
      <c r="Q537" s="20" t="s">
        <v>748</v>
      </c>
      <c r="R537" s="18"/>
    </row>
    <row r="538" spans="1:18" ht="15.75">
      <c r="A538" s="123" t="s">
        <v>1209</v>
      </c>
      <c r="B538" s="123" t="s">
        <v>1214</v>
      </c>
      <c r="C538" s="115" t="s">
        <v>2292</v>
      </c>
      <c r="D538" s="115" t="s">
        <v>1917</v>
      </c>
      <c r="E538" s="117" t="str">
        <f t="shared" si="16"/>
        <v>โครงการเพิ่มศักยภาพภาคการเกษตรในกลุ่มหวัดหวัดภาคตะวันออก 2 กิจกรรมหลัก พัฒนาแหล่งน้ำและระบบบริหารจัดการน้ำสนับสนุนพื้นที่ผลไม้และการเกษตร กิจกรรมย่อย ก่อสร้างระบบกระจายน้ำบ้านคลองมะลิ ตำบลอ่างคีรี อำเภอมะขาม จังหวัดจันทบุรี</v>
      </c>
      <c r="F538" s="115" t="s">
        <v>1918</v>
      </c>
      <c r="G538" s="115" t="s">
        <v>14</v>
      </c>
      <c r="H538" s="115">
        <v>2568</v>
      </c>
      <c r="I538" s="115" t="s">
        <v>1595</v>
      </c>
      <c r="J538" s="115" t="s">
        <v>1809</v>
      </c>
      <c r="K538" s="115" t="s">
        <v>967</v>
      </c>
      <c r="L538" s="115" t="s">
        <v>568</v>
      </c>
      <c r="M538" s="115" t="s">
        <v>2298</v>
      </c>
      <c r="N538" s="115" t="s">
        <v>55</v>
      </c>
      <c r="O538" s="115" t="s">
        <v>1651</v>
      </c>
      <c r="P538" s="20" t="s">
        <v>1919</v>
      </c>
      <c r="Q538" s="20" t="s">
        <v>748</v>
      </c>
      <c r="R538" s="18"/>
    </row>
    <row r="539" spans="1:18" ht="15.75">
      <c r="A539" s="123" t="s">
        <v>1209</v>
      </c>
      <c r="B539" s="123" t="s">
        <v>1214</v>
      </c>
      <c r="C539" s="115" t="s">
        <v>2292</v>
      </c>
      <c r="D539" s="115" t="s">
        <v>2165</v>
      </c>
      <c r="E539" s="117" t="str">
        <f t="shared" si="16"/>
        <v>พัฒนาเครือข่ายเกษตรกร ที่ทำการเกษตรในรูปแบบเกษตรทฤษฎีใหม่ เกษตรสมัยใหม่ และเกษตรมูลค่าสูง</v>
      </c>
      <c r="F539" s="115" t="s">
        <v>2166</v>
      </c>
      <c r="G539" s="115" t="s">
        <v>14</v>
      </c>
      <c r="H539" s="115">
        <v>2568</v>
      </c>
      <c r="I539" s="115" t="s">
        <v>1188</v>
      </c>
      <c r="J539" s="115" t="s">
        <v>761</v>
      </c>
      <c r="K539" s="115" t="s">
        <v>1309</v>
      </c>
      <c r="L539" s="115" t="s">
        <v>262</v>
      </c>
      <c r="M539" s="115" t="s">
        <v>2309</v>
      </c>
      <c r="N539" s="115" t="s">
        <v>55</v>
      </c>
      <c r="O539" s="115" t="s">
        <v>1651</v>
      </c>
      <c r="P539" s="20" t="s">
        <v>2167</v>
      </c>
      <c r="Q539" s="20" t="s">
        <v>748</v>
      </c>
      <c r="R539" s="18"/>
    </row>
    <row r="540" spans="1:18" ht="15.75">
      <c r="A540" s="124" t="s">
        <v>1209</v>
      </c>
      <c r="B540" s="124" t="s">
        <v>1298</v>
      </c>
      <c r="C540" s="115" t="s">
        <v>2292</v>
      </c>
      <c r="D540" s="115" t="s">
        <v>21</v>
      </c>
      <c r="E540" s="116" t="s">
        <v>22</v>
      </c>
      <c r="F540" s="115" t="s">
        <v>22</v>
      </c>
      <c r="G540" s="115" t="s">
        <v>14</v>
      </c>
      <c r="H540" s="115">
        <v>2561</v>
      </c>
      <c r="I540" s="115" t="s">
        <v>23</v>
      </c>
      <c r="J540" s="115" t="s">
        <v>24</v>
      </c>
      <c r="K540" s="115" t="s">
        <v>25</v>
      </c>
      <c r="L540" s="115" t="s">
        <v>18</v>
      </c>
      <c r="M540" s="115" t="s">
        <v>2312</v>
      </c>
      <c r="N540" s="115" t="s">
        <v>19</v>
      </c>
      <c r="O540" s="115"/>
      <c r="P540" s="20" t="s">
        <v>26</v>
      </c>
      <c r="Q540" s="20" t="s">
        <v>779</v>
      </c>
      <c r="R540" s="18"/>
    </row>
    <row r="541" spans="1:18" ht="15.75">
      <c r="A541" s="124" t="s">
        <v>1209</v>
      </c>
      <c r="B541" s="124" t="s">
        <v>1298</v>
      </c>
      <c r="C541" s="115" t="s">
        <v>2292</v>
      </c>
      <c r="D541" s="115" t="s">
        <v>140</v>
      </c>
      <c r="E541" s="116" t="s">
        <v>141</v>
      </c>
      <c r="F541" s="115" t="s">
        <v>141</v>
      </c>
      <c r="G541" s="115" t="s">
        <v>14</v>
      </c>
      <c r="H541" s="115">
        <v>2563</v>
      </c>
      <c r="I541" s="115" t="s">
        <v>87</v>
      </c>
      <c r="J541" s="115" t="s">
        <v>142</v>
      </c>
      <c r="K541" s="115"/>
      <c r="L541" s="115" t="s">
        <v>143</v>
      </c>
      <c r="M541" s="115" t="s">
        <v>2296</v>
      </c>
      <c r="N541" s="115" t="s">
        <v>144</v>
      </c>
      <c r="O541" s="115"/>
      <c r="P541" s="20" t="s">
        <v>145</v>
      </c>
      <c r="Q541" s="20" t="s">
        <v>779</v>
      </c>
      <c r="R541" s="18"/>
    </row>
    <row r="542" spans="1:18" ht="15.75">
      <c r="A542" s="124" t="s">
        <v>1209</v>
      </c>
      <c r="B542" s="124" t="s">
        <v>1298</v>
      </c>
      <c r="C542" s="115" t="s">
        <v>2292</v>
      </c>
      <c r="D542" s="115" t="s">
        <v>146</v>
      </c>
      <c r="E542" s="116" t="s">
        <v>147</v>
      </c>
      <c r="F542" s="115" t="s">
        <v>147</v>
      </c>
      <c r="G542" s="115" t="s">
        <v>14</v>
      </c>
      <c r="H542" s="115">
        <v>2563</v>
      </c>
      <c r="I542" s="115" t="s">
        <v>87</v>
      </c>
      <c r="J542" s="115" t="s">
        <v>142</v>
      </c>
      <c r="K542" s="115"/>
      <c r="L542" s="115" t="s">
        <v>148</v>
      </c>
      <c r="M542" s="115" t="s">
        <v>2491</v>
      </c>
      <c r="N542" s="115" t="s">
        <v>149</v>
      </c>
      <c r="O542" s="115"/>
      <c r="P542" s="20" t="s">
        <v>150</v>
      </c>
      <c r="Q542" s="20" t="s">
        <v>779</v>
      </c>
      <c r="R542" s="18"/>
    </row>
    <row r="543" spans="1:18" ht="15.75">
      <c r="A543" s="124" t="s">
        <v>1209</v>
      </c>
      <c r="B543" s="124" t="s">
        <v>1298</v>
      </c>
      <c r="C543" s="115" t="s">
        <v>2292</v>
      </c>
      <c r="D543" s="115" t="s">
        <v>156</v>
      </c>
      <c r="E543" s="116" t="s">
        <v>157</v>
      </c>
      <c r="F543" s="115" t="s">
        <v>157</v>
      </c>
      <c r="G543" s="115" t="s">
        <v>14</v>
      </c>
      <c r="H543" s="115">
        <v>2563</v>
      </c>
      <c r="I543" s="115" t="s">
        <v>87</v>
      </c>
      <c r="J543" s="115" t="s">
        <v>142</v>
      </c>
      <c r="K543" s="115" t="s">
        <v>153</v>
      </c>
      <c r="L543" s="115" t="s">
        <v>154</v>
      </c>
      <c r="M543" s="115" t="s">
        <v>2349</v>
      </c>
      <c r="N543" s="115" t="s">
        <v>55</v>
      </c>
      <c r="O543" s="115"/>
      <c r="P543" s="20" t="s">
        <v>158</v>
      </c>
      <c r="Q543" s="20" t="s">
        <v>779</v>
      </c>
      <c r="R543" s="18"/>
    </row>
    <row r="544" spans="1:18" ht="15.75">
      <c r="A544" s="124" t="s">
        <v>1209</v>
      </c>
      <c r="B544" s="124" t="s">
        <v>1298</v>
      </c>
      <c r="C544" s="115" t="s">
        <v>2292</v>
      </c>
      <c r="D544" s="115" t="s">
        <v>280</v>
      </c>
      <c r="E544" s="116" t="s">
        <v>281</v>
      </c>
      <c r="F544" s="115" t="s">
        <v>281</v>
      </c>
      <c r="G544" s="115" t="s">
        <v>14</v>
      </c>
      <c r="H544" s="115">
        <v>2563</v>
      </c>
      <c r="I544" s="115" t="s">
        <v>87</v>
      </c>
      <c r="J544" s="115" t="s">
        <v>142</v>
      </c>
      <c r="K544" s="115" t="s">
        <v>272</v>
      </c>
      <c r="L544" s="115" t="s">
        <v>186</v>
      </c>
      <c r="M544" s="115" t="s">
        <v>2301</v>
      </c>
      <c r="N544" s="115" t="s">
        <v>55</v>
      </c>
      <c r="O544" s="115"/>
      <c r="P544" s="20" t="s">
        <v>282</v>
      </c>
      <c r="Q544" s="20" t="s">
        <v>779</v>
      </c>
      <c r="R544" s="18"/>
    </row>
    <row r="545" spans="1:18" ht="15.75">
      <c r="A545" s="124" t="s">
        <v>1209</v>
      </c>
      <c r="B545" s="124" t="s">
        <v>1298</v>
      </c>
      <c r="C545" s="115" t="s">
        <v>2292</v>
      </c>
      <c r="D545" s="115" t="s">
        <v>995</v>
      </c>
      <c r="E545" s="117" t="str">
        <f t="shared" ref="E545:E561" si="17">HYPERLINK(P545,F545)</f>
        <v>โครงการส่งเสริมและพัฒนาสินค้าเกษตรอัตลักษณ์พื้นถิ่น (ข้าว)</v>
      </c>
      <c r="F545" s="115" t="s">
        <v>765</v>
      </c>
      <c r="G545" s="115" t="s">
        <v>14</v>
      </c>
      <c r="H545" s="115">
        <v>2566</v>
      </c>
      <c r="I545" s="115" t="s">
        <v>521</v>
      </c>
      <c r="J545" s="115" t="s">
        <v>517</v>
      </c>
      <c r="K545" s="115" t="s">
        <v>161</v>
      </c>
      <c r="L545" s="115" t="s">
        <v>162</v>
      </c>
      <c r="M545" s="115" t="s">
        <v>2302</v>
      </c>
      <c r="N545" s="115" t="s">
        <v>55</v>
      </c>
      <c r="O545" s="115" t="s">
        <v>1339</v>
      </c>
      <c r="P545" s="20" t="s">
        <v>1348</v>
      </c>
      <c r="Q545" s="20" t="s">
        <v>2021</v>
      </c>
      <c r="R545" s="18"/>
    </row>
    <row r="546" spans="1:18" ht="15.75">
      <c r="A546" s="124" t="s">
        <v>1209</v>
      </c>
      <c r="B546" s="124" t="s">
        <v>1298</v>
      </c>
      <c r="C546" s="115" t="s">
        <v>2292</v>
      </c>
      <c r="D546" s="115" t="s">
        <v>1536</v>
      </c>
      <c r="E546" s="117" t="str">
        <f t="shared" si="17"/>
        <v>ส่งเสริมและยกระดับด้านการตลาด เพื่อสร้างแบรนด์และความเชื่อมั่นสินค้าทุเรียนเมืองเพชร</v>
      </c>
      <c r="F546" s="115" t="s">
        <v>1537</v>
      </c>
      <c r="G546" s="115" t="s">
        <v>14</v>
      </c>
      <c r="H546" s="115">
        <v>2567</v>
      </c>
      <c r="I546" s="115" t="s">
        <v>522</v>
      </c>
      <c r="J546" s="115" t="s">
        <v>512</v>
      </c>
      <c r="K546" s="115" t="s">
        <v>1538</v>
      </c>
      <c r="L546" s="115" t="s">
        <v>196</v>
      </c>
      <c r="M546" s="115" t="s">
        <v>2314</v>
      </c>
      <c r="N546" s="115" t="s">
        <v>103</v>
      </c>
      <c r="O546" s="115" t="s">
        <v>1441</v>
      </c>
      <c r="P546" s="20" t="s">
        <v>1539</v>
      </c>
      <c r="Q546" s="23" t="s">
        <v>1298</v>
      </c>
      <c r="R546" s="18"/>
    </row>
    <row r="547" spans="1:18" ht="15.75">
      <c r="A547" s="124" t="s">
        <v>1209</v>
      </c>
      <c r="B547" s="124" t="s">
        <v>1298</v>
      </c>
      <c r="C547" s="115" t="s">
        <v>2292</v>
      </c>
      <c r="D547" s="115" t="s">
        <v>1307</v>
      </c>
      <c r="E547" s="117" t="str">
        <f t="shared" si="17"/>
        <v>พัฒนาเครือข่ายเกษตรกรที่ทำการเกษตรมูลค่าสูงกลุ่มจังหวัดสนุก</v>
      </c>
      <c r="F547" s="115" t="s">
        <v>1308</v>
      </c>
      <c r="G547" s="115" t="s">
        <v>14</v>
      </c>
      <c r="H547" s="115">
        <v>2567</v>
      </c>
      <c r="I547" s="115" t="s">
        <v>1224</v>
      </c>
      <c r="J547" s="115" t="s">
        <v>1219</v>
      </c>
      <c r="K547" s="115" t="s">
        <v>1309</v>
      </c>
      <c r="L547" s="115" t="s">
        <v>262</v>
      </c>
      <c r="M547" s="115" t="s">
        <v>2309</v>
      </c>
      <c r="N547" s="115" t="s">
        <v>55</v>
      </c>
      <c r="O547" s="115" t="s">
        <v>1441</v>
      </c>
      <c r="P547" s="20" t="s">
        <v>1613</v>
      </c>
      <c r="Q547" s="20" t="s">
        <v>779</v>
      </c>
      <c r="R547" s="18"/>
    </row>
    <row r="548" spans="1:18" ht="15.75">
      <c r="A548" s="124" t="s">
        <v>1209</v>
      </c>
      <c r="B548" s="124" t="s">
        <v>1298</v>
      </c>
      <c r="C548" s="115" t="s">
        <v>2292</v>
      </c>
      <c r="D548" s="115" t="s">
        <v>1225</v>
      </c>
      <c r="E548" s="117" t="str">
        <f t="shared" si="17"/>
        <v>โครงการพัฒนาใบยาสูบอย่างยั่งยืน 2567</v>
      </c>
      <c r="F548" s="115" t="s">
        <v>1226</v>
      </c>
      <c r="G548" s="115" t="s">
        <v>14</v>
      </c>
      <c r="H548" s="115">
        <v>2567</v>
      </c>
      <c r="I548" s="115" t="s">
        <v>522</v>
      </c>
      <c r="J548" s="115" t="s">
        <v>512</v>
      </c>
      <c r="K548" s="115"/>
      <c r="L548" s="115" t="s">
        <v>143</v>
      </c>
      <c r="M548" s="115" t="s">
        <v>2296</v>
      </c>
      <c r="N548" s="115" t="s">
        <v>144</v>
      </c>
      <c r="O548" s="115" t="s">
        <v>1441</v>
      </c>
      <c r="P548" s="20" t="s">
        <v>1624</v>
      </c>
      <c r="Q548" s="20" t="s">
        <v>779</v>
      </c>
      <c r="R548" s="18"/>
    </row>
    <row r="549" spans="1:18" ht="15.75">
      <c r="A549" s="124" t="s">
        <v>1209</v>
      </c>
      <c r="B549" s="124" t="s">
        <v>1298</v>
      </c>
      <c r="C549" s="115" t="s">
        <v>2292</v>
      </c>
      <c r="D549" s="115" t="s">
        <v>1299</v>
      </c>
      <c r="E549" s="117" t="str">
        <f t="shared" si="17"/>
        <v>โครงการอนุรักษ์พันธุกรรมกล้วยสายพันธุ์ต่างๆ</v>
      </c>
      <c r="F549" s="115" t="s">
        <v>1300</v>
      </c>
      <c r="G549" s="115" t="s">
        <v>333</v>
      </c>
      <c r="H549" s="115">
        <v>2567</v>
      </c>
      <c r="I549" s="115" t="s">
        <v>522</v>
      </c>
      <c r="J549" s="115" t="s">
        <v>512</v>
      </c>
      <c r="K549" s="115" t="s">
        <v>229</v>
      </c>
      <c r="L549" s="115" t="s">
        <v>402</v>
      </c>
      <c r="M549" s="115" t="s">
        <v>2315</v>
      </c>
      <c r="N549" s="115" t="s">
        <v>19</v>
      </c>
      <c r="O549" s="115" t="s">
        <v>1441</v>
      </c>
      <c r="P549" s="20" t="s">
        <v>1625</v>
      </c>
      <c r="Q549" s="20" t="s">
        <v>779</v>
      </c>
      <c r="R549" s="18"/>
    </row>
    <row r="550" spans="1:18" ht="15.75">
      <c r="A550" s="124" t="s">
        <v>1209</v>
      </c>
      <c r="B550" s="124" t="s">
        <v>1298</v>
      </c>
      <c r="C550" s="115" t="s">
        <v>2292</v>
      </c>
      <c r="D550" s="115" t="s">
        <v>1626</v>
      </c>
      <c r="E550" s="117" t="str">
        <f t="shared" si="17"/>
        <v>งานปรับปรุงซ่อมแซมจัดระบบน้ำโครงการอ่างเก็บน้ำเพื่อการพัฒนาที่ยั่งยืน</v>
      </c>
      <c r="F550" s="115" t="s">
        <v>1627</v>
      </c>
      <c r="G550" s="115" t="s">
        <v>14</v>
      </c>
      <c r="H550" s="115">
        <v>2567</v>
      </c>
      <c r="I550" s="115" t="s">
        <v>1219</v>
      </c>
      <c r="J550" s="115" t="s">
        <v>512</v>
      </c>
      <c r="K550" s="115" t="s">
        <v>1099</v>
      </c>
      <c r="L550" s="115" t="s">
        <v>568</v>
      </c>
      <c r="M550" s="115" t="s">
        <v>2298</v>
      </c>
      <c r="N550" s="115" t="s">
        <v>55</v>
      </c>
      <c r="O550" s="115" t="s">
        <v>1441</v>
      </c>
      <c r="P550" s="20" t="s">
        <v>1628</v>
      </c>
      <c r="Q550" s="20" t="s">
        <v>779</v>
      </c>
      <c r="R550" s="18"/>
    </row>
    <row r="551" spans="1:18" ht="15.75">
      <c r="A551" s="124" t="s">
        <v>1209</v>
      </c>
      <c r="B551" s="124" t="s">
        <v>1298</v>
      </c>
      <c r="C551" s="115" t="s">
        <v>2292</v>
      </c>
      <c r="D551" s="115" t="s">
        <v>2146</v>
      </c>
      <c r="E551" s="117" t="str">
        <f t="shared" si="17"/>
        <v>โครงการอบรม ผลิตภัณฑ์งานประดิษฐ์กระดาษลายน้ำจากก้านบัวขาวมงคล</v>
      </c>
      <c r="F551" s="115" t="s">
        <v>2147</v>
      </c>
      <c r="G551" s="115" t="s">
        <v>14</v>
      </c>
      <c r="H551" s="115">
        <v>2567</v>
      </c>
      <c r="I551" s="115" t="s">
        <v>522</v>
      </c>
      <c r="J551" s="115" t="s">
        <v>512</v>
      </c>
      <c r="K551" s="115" t="s">
        <v>820</v>
      </c>
      <c r="L551" s="115" t="s">
        <v>18</v>
      </c>
      <c r="M551" s="115" t="s">
        <v>2312</v>
      </c>
      <c r="N551" s="115" t="s">
        <v>19</v>
      </c>
      <c r="O551" s="115" t="s">
        <v>1441</v>
      </c>
      <c r="P551" s="20" t="s">
        <v>2148</v>
      </c>
      <c r="Q551" s="20" t="s">
        <v>779</v>
      </c>
      <c r="R551" s="18"/>
    </row>
    <row r="552" spans="1:18" ht="15.75">
      <c r="A552" s="124" t="s">
        <v>1209</v>
      </c>
      <c r="B552" s="124" t="s">
        <v>1298</v>
      </c>
      <c r="C552" s="115" t="s">
        <v>2292</v>
      </c>
      <c r="D552" s="115" t="s">
        <v>1294</v>
      </c>
      <c r="E552" s="117" t="str">
        <f t="shared" si="17"/>
        <v>พัฒนาต่อยอดองค์ความรู้ด้านการผลิตและการตลาดกระบือจังหวัดพิษณุโลก</v>
      </c>
      <c r="F552" s="115" t="s">
        <v>1142</v>
      </c>
      <c r="G552" s="115" t="s">
        <v>14</v>
      </c>
      <c r="H552" s="115">
        <v>2567</v>
      </c>
      <c r="I552" s="115" t="s">
        <v>522</v>
      </c>
      <c r="J552" s="115" t="s">
        <v>512</v>
      </c>
      <c r="K552" s="115" t="s">
        <v>922</v>
      </c>
      <c r="L552" s="115" t="s">
        <v>326</v>
      </c>
      <c r="M552" s="115" t="s">
        <v>2307</v>
      </c>
      <c r="N552" s="115" t="s">
        <v>55</v>
      </c>
      <c r="O552" s="115" t="s">
        <v>1441</v>
      </c>
      <c r="P552" s="20" t="s">
        <v>2149</v>
      </c>
      <c r="Q552" s="20" t="s">
        <v>779</v>
      </c>
      <c r="R552" s="18"/>
    </row>
    <row r="553" spans="1:18" ht="15.75">
      <c r="A553" s="124" t="s">
        <v>1209</v>
      </c>
      <c r="B553" s="124" t="s">
        <v>1298</v>
      </c>
      <c r="C553" s="115" t="s">
        <v>2292</v>
      </c>
      <c r="D553" s="115" t="s">
        <v>1296</v>
      </c>
      <c r="E553" s="117" t="str">
        <f t="shared" si="17"/>
        <v>โครงการปลูกรักษาผักพื้นบ้านกรณีศึกษา : ผักอีนูน</v>
      </c>
      <c r="F553" s="115" t="s">
        <v>1297</v>
      </c>
      <c r="G553" s="115" t="s">
        <v>333</v>
      </c>
      <c r="H553" s="115">
        <v>2567</v>
      </c>
      <c r="I553" s="115" t="s">
        <v>522</v>
      </c>
      <c r="J553" s="115" t="s">
        <v>512</v>
      </c>
      <c r="K553" s="115" t="s">
        <v>229</v>
      </c>
      <c r="L553" s="115" t="s">
        <v>402</v>
      </c>
      <c r="M553" s="115" t="s">
        <v>2315</v>
      </c>
      <c r="N553" s="115" t="s">
        <v>19</v>
      </c>
      <c r="O553" s="115" t="s">
        <v>1441</v>
      </c>
      <c r="P553" s="20" t="s">
        <v>2187</v>
      </c>
      <c r="Q553" s="20" t="s">
        <v>779</v>
      </c>
      <c r="R553" s="18"/>
    </row>
    <row r="554" spans="1:18" ht="15.75">
      <c r="A554" s="124" t="s">
        <v>1209</v>
      </c>
      <c r="B554" s="124" t="s">
        <v>1298</v>
      </c>
      <c r="C554" s="115" t="s">
        <v>2292</v>
      </c>
      <c r="D554" s="115" t="s">
        <v>2219</v>
      </c>
      <c r="E554" s="117" t="str">
        <f t="shared" si="17"/>
        <v>สวนป่าภูมิรักษ์ ป่าปกปัก มหาวิทยาลัยกาฬสินธุ์ พื้นที่ในเมือง</v>
      </c>
      <c r="F554" s="115" t="s">
        <v>2220</v>
      </c>
      <c r="G554" s="115" t="s">
        <v>14</v>
      </c>
      <c r="H554" s="115">
        <v>2567</v>
      </c>
      <c r="I554" s="115" t="s">
        <v>522</v>
      </c>
      <c r="J554" s="115" t="s">
        <v>512</v>
      </c>
      <c r="K554" s="115" t="s">
        <v>137</v>
      </c>
      <c r="L554" s="115" t="s">
        <v>230</v>
      </c>
      <c r="M554" s="115" t="s">
        <v>2320</v>
      </c>
      <c r="N554" s="115" t="s">
        <v>19</v>
      </c>
      <c r="O554" s="115" t="s">
        <v>1441</v>
      </c>
      <c r="P554" s="20" t="s">
        <v>2221</v>
      </c>
      <c r="Q554" s="20" t="s">
        <v>779</v>
      </c>
      <c r="R554" s="18"/>
    </row>
    <row r="555" spans="1:18" ht="15.75">
      <c r="A555" s="124" t="s">
        <v>1209</v>
      </c>
      <c r="B555" s="124" t="s">
        <v>1298</v>
      </c>
      <c r="C555" s="115" t="s">
        <v>2292</v>
      </c>
      <c r="D555" s="115" t="s">
        <v>1748</v>
      </c>
      <c r="E555" s="117" t="str">
        <f t="shared" si="17"/>
        <v>โครงการอนุรักษ์พันธุกรรมพืชอันเนื่องมาจากพระราชดำริ สมเด็จพระเทพรัตนราชสุดาฯ สยามบรมราชกุมารี</v>
      </c>
      <c r="F555" s="115" t="s">
        <v>783</v>
      </c>
      <c r="G555" s="115" t="s">
        <v>14</v>
      </c>
      <c r="H555" s="115">
        <v>2568</v>
      </c>
      <c r="I555" s="115" t="s">
        <v>1188</v>
      </c>
      <c r="J555" s="115" t="s">
        <v>761</v>
      </c>
      <c r="K555" s="115" t="s">
        <v>928</v>
      </c>
      <c r="L555" s="115" t="s">
        <v>718</v>
      </c>
      <c r="M555" s="115" t="s">
        <v>2313</v>
      </c>
      <c r="N555" s="115" t="s">
        <v>19</v>
      </c>
      <c r="O555" s="115" t="s">
        <v>1651</v>
      </c>
      <c r="P555" s="20" t="s">
        <v>1749</v>
      </c>
      <c r="Q555" s="20" t="s">
        <v>779</v>
      </c>
      <c r="R555" s="18"/>
    </row>
    <row r="556" spans="1:18" ht="15.75">
      <c r="A556" s="124" t="s">
        <v>1209</v>
      </c>
      <c r="B556" s="124" t="s">
        <v>1298</v>
      </c>
      <c r="C556" s="115" t="s">
        <v>2292</v>
      </c>
      <c r="D556" s="115" t="s">
        <v>1764</v>
      </c>
      <c r="E556" s="117" t="str">
        <f t="shared" si="17"/>
        <v>โครงการส่งเสริมการสร้างมูลค่าเพิ่มสินค้าเกษตร กิจกรรมหลักส่งเสริมและพัฒนาการผลิตประมงจังหวัดมุกดาหาร</v>
      </c>
      <c r="F556" s="115" t="s">
        <v>1765</v>
      </c>
      <c r="G556" s="115" t="s">
        <v>14</v>
      </c>
      <c r="H556" s="115">
        <v>2568</v>
      </c>
      <c r="I556" s="115" t="s">
        <v>1188</v>
      </c>
      <c r="J556" s="115" t="s">
        <v>761</v>
      </c>
      <c r="K556" s="115"/>
      <c r="L556" s="115" t="s">
        <v>701</v>
      </c>
      <c r="M556" s="115" t="s">
        <v>2494</v>
      </c>
      <c r="N556" s="115" t="s">
        <v>149</v>
      </c>
      <c r="O556" s="115" t="s">
        <v>1651</v>
      </c>
      <c r="P556" s="20" t="s">
        <v>1766</v>
      </c>
      <c r="Q556" s="20" t="s">
        <v>779</v>
      </c>
      <c r="R556" s="18"/>
    </row>
    <row r="557" spans="1:18" ht="15.75">
      <c r="A557" s="124" t="s">
        <v>1209</v>
      </c>
      <c r="B557" s="124" t="s">
        <v>1298</v>
      </c>
      <c r="C557" s="115" t="s">
        <v>2292</v>
      </c>
      <c r="D557" s="115" t="s">
        <v>1837</v>
      </c>
      <c r="E557" s="117" t="str">
        <f t="shared" si="17"/>
        <v>ผลผลิตการผลิตสินค้าหม่อนไหมได้รับการส่งเสริมและพัฒนา</v>
      </c>
      <c r="F557" s="115" t="s">
        <v>1080</v>
      </c>
      <c r="G557" s="115" t="s">
        <v>14</v>
      </c>
      <c r="H557" s="115">
        <v>2568</v>
      </c>
      <c r="I557" s="115" t="s">
        <v>1188</v>
      </c>
      <c r="J557" s="115" t="s">
        <v>761</v>
      </c>
      <c r="K557" s="115" t="s">
        <v>62</v>
      </c>
      <c r="L557" s="115" t="s">
        <v>63</v>
      </c>
      <c r="M557" s="115" t="s">
        <v>2310</v>
      </c>
      <c r="N557" s="115" t="s">
        <v>55</v>
      </c>
      <c r="O557" s="115" t="s">
        <v>1651</v>
      </c>
      <c r="P557" s="20" t="s">
        <v>1838</v>
      </c>
      <c r="Q557" s="20" t="s">
        <v>779</v>
      </c>
      <c r="R557" s="18"/>
    </row>
    <row r="558" spans="1:18" ht="15.75">
      <c r="A558" s="124" t="s">
        <v>1209</v>
      </c>
      <c r="B558" s="124" t="s">
        <v>1298</v>
      </c>
      <c r="C558" s="115" t="s">
        <v>2292</v>
      </c>
      <c r="D558" s="115" t="s">
        <v>1843</v>
      </c>
      <c r="E558" s="117" t="str">
        <f t="shared" si="17"/>
        <v xml:space="preserve">โครงการส่งเสริมและพัฒนาสินค้าเกษตรอัตลักษณ์พื้นถิ่น (ข้าว) </v>
      </c>
      <c r="F558" s="115" t="s">
        <v>1328</v>
      </c>
      <c r="G558" s="115" t="s">
        <v>14</v>
      </c>
      <c r="H558" s="115">
        <v>2568</v>
      </c>
      <c r="I558" s="115" t="s">
        <v>1188</v>
      </c>
      <c r="J558" s="115" t="s">
        <v>761</v>
      </c>
      <c r="K558" s="115" t="s">
        <v>161</v>
      </c>
      <c r="L558" s="115" t="s">
        <v>162</v>
      </c>
      <c r="M558" s="115" t="s">
        <v>2302</v>
      </c>
      <c r="N558" s="115" t="s">
        <v>55</v>
      </c>
      <c r="O558" s="115" t="s">
        <v>1651</v>
      </c>
      <c r="P558" s="20" t="s">
        <v>1844</v>
      </c>
      <c r="Q558" s="20" t="s">
        <v>779</v>
      </c>
      <c r="R558" s="18"/>
    </row>
    <row r="559" spans="1:18" ht="15.75">
      <c r="A559" s="124" t="s">
        <v>1209</v>
      </c>
      <c r="B559" s="124" t="s">
        <v>1298</v>
      </c>
      <c r="C559" s="115" t="s">
        <v>2292</v>
      </c>
      <c r="D559" s="115" t="s">
        <v>2165</v>
      </c>
      <c r="E559" s="117" t="str">
        <f t="shared" si="17"/>
        <v>พัฒนาเครือข่ายเกษตรกร ที่ทำการเกษตรในรูปแบบเกษตรทฤษฎีใหม่ เกษตรสมัยใหม่ และเกษตรมูลค่าสูง</v>
      </c>
      <c r="F559" s="115" t="s">
        <v>2166</v>
      </c>
      <c r="G559" s="115" t="s">
        <v>14</v>
      </c>
      <c r="H559" s="115">
        <v>2568</v>
      </c>
      <c r="I559" s="115" t="s">
        <v>1188</v>
      </c>
      <c r="J559" s="115" t="s">
        <v>761</v>
      </c>
      <c r="K559" s="115" t="s">
        <v>1309</v>
      </c>
      <c r="L559" s="115" t="s">
        <v>262</v>
      </c>
      <c r="M559" s="115" t="s">
        <v>2309</v>
      </c>
      <c r="N559" s="115" t="s">
        <v>55</v>
      </c>
      <c r="O559" s="115" t="s">
        <v>1651</v>
      </c>
      <c r="P559" s="20" t="s">
        <v>2167</v>
      </c>
      <c r="Q559" s="20" t="s">
        <v>779</v>
      </c>
      <c r="R559" s="18"/>
    </row>
    <row r="560" spans="1:18" ht="15.75">
      <c r="A560" s="124" t="s">
        <v>1209</v>
      </c>
      <c r="B560" s="124" t="s">
        <v>1298</v>
      </c>
      <c r="C560" s="115" t="s">
        <v>2292</v>
      </c>
      <c r="D560" s="115" t="s">
        <v>2190</v>
      </c>
      <c r="E560" s="117" t="str">
        <f t="shared" si="17"/>
        <v xml:space="preserve">ขุดลอกคลองเวฬุพร้อมก่อสร้างทิ้งหินใหญ่ ป้องกันการกัดเซาะประตูระบายน้ำแม่น้ำเวฬุ ระยะที่ 2  ตำบลประณีต อำเภอเขาสมิง จังหวัดตราด </v>
      </c>
      <c r="F560" s="115" t="s">
        <v>2191</v>
      </c>
      <c r="G560" s="115" t="s">
        <v>14</v>
      </c>
      <c r="H560" s="115">
        <v>2568</v>
      </c>
      <c r="I560" s="115" t="s">
        <v>1188</v>
      </c>
      <c r="J560" s="115" t="s">
        <v>761</v>
      </c>
      <c r="K560" s="115" t="s">
        <v>2192</v>
      </c>
      <c r="L560" s="115" t="s">
        <v>568</v>
      </c>
      <c r="M560" s="115" t="s">
        <v>2298</v>
      </c>
      <c r="N560" s="115" t="s">
        <v>55</v>
      </c>
      <c r="O560" s="115" t="s">
        <v>1651</v>
      </c>
      <c r="P560" s="20" t="s">
        <v>2193</v>
      </c>
      <c r="Q560" s="20" t="s">
        <v>779</v>
      </c>
      <c r="R560" s="18"/>
    </row>
    <row r="561" spans="1:18" ht="15.75">
      <c r="A561" s="124" t="s">
        <v>1209</v>
      </c>
      <c r="B561" s="124" t="s">
        <v>1298</v>
      </c>
      <c r="C561" s="115" t="s">
        <v>2292</v>
      </c>
      <c r="D561" s="115" t="s">
        <v>2222</v>
      </c>
      <c r="E561" s="117" t="str">
        <f t="shared" si="17"/>
        <v>ยกระดับการผลิต การแปรรูปสินค้าเกษตรด้วยนวัตกรรมสู่ตลาดเศรษฐกิจดิจิทัล</v>
      </c>
      <c r="F561" s="115" t="s">
        <v>2223</v>
      </c>
      <c r="G561" s="115" t="s">
        <v>14</v>
      </c>
      <c r="H561" s="115">
        <v>2568</v>
      </c>
      <c r="I561" s="115" t="s">
        <v>1188</v>
      </c>
      <c r="J561" s="115" t="s">
        <v>761</v>
      </c>
      <c r="K561" s="115" t="s">
        <v>610</v>
      </c>
      <c r="L561" s="115" t="s">
        <v>186</v>
      </c>
      <c r="M561" s="115" t="s">
        <v>2301</v>
      </c>
      <c r="N561" s="115" t="s">
        <v>55</v>
      </c>
      <c r="O561" s="115" t="s">
        <v>1651</v>
      </c>
      <c r="P561" s="20" t="s">
        <v>2225</v>
      </c>
      <c r="Q561" s="20" t="s">
        <v>779</v>
      </c>
      <c r="R561" s="18"/>
    </row>
    <row r="562" spans="1:18" ht="15.75">
      <c r="A562" s="62" t="s">
        <v>1209</v>
      </c>
      <c r="B562" s="62" t="s">
        <v>1210</v>
      </c>
      <c r="C562" s="115" t="s">
        <v>2292</v>
      </c>
      <c r="D562" s="115" t="s">
        <v>383</v>
      </c>
      <c r="E562" s="116" t="s">
        <v>384</v>
      </c>
      <c r="F562" s="115" t="s">
        <v>384</v>
      </c>
      <c r="G562" s="115" t="s">
        <v>14</v>
      </c>
      <c r="H562" s="115">
        <v>2563</v>
      </c>
      <c r="I562" s="115" t="s">
        <v>87</v>
      </c>
      <c r="J562" s="115" t="s">
        <v>142</v>
      </c>
      <c r="K562" s="115" t="s">
        <v>62</v>
      </c>
      <c r="L562" s="115" t="s">
        <v>63</v>
      </c>
      <c r="M562" s="115" t="s">
        <v>2310</v>
      </c>
      <c r="N562" s="115" t="s">
        <v>55</v>
      </c>
      <c r="O562" s="115"/>
      <c r="P562" s="20" t="s">
        <v>385</v>
      </c>
      <c r="Q562" s="20" t="s">
        <v>1210</v>
      </c>
      <c r="R562" s="18"/>
    </row>
    <row r="563" spans="1:18" ht="15.75">
      <c r="A563" s="62" t="s">
        <v>1209</v>
      </c>
      <c r="B563" s="62" t="s">
        <v>1210</v>
      </c>
      <c r="C563" s="115" t="s">
        <v>2292</v>
      </c>
      <c r="D563" s="115" t="s">
        <v>573</v>
      </c>
      <c r="E563" s="117" t="str">
        <f t="shared" ref="E563:E582" si="18">HYPERLINK(P563,F563)</f>
        <v>โครงการจัดงานเทศกาลข้าวหอมมะลิโลก</v>
      </c>
      <c r="F563" s="115" t="s">
        <v>574</v>
      </c>
      <c r="G563" s="115" t="s">
        <v>14</v>
      </c>
      <c r="H563" s="115">
        <v>2564</v>
      </c>
      <c r="I563" s="115" t="s">
        <v>468</v>
      </c>
      <c r="J563" s="115" t="s">
        <v>488</v>
      </c>
      <c r="K563" s="115" t="s">
        <v>410</v>
      </c>
      <c r="L563" s="115" t="s">
        <v>186</v>
      </c>
      <c r="M563" s="115" t="s">
        <v>2301</v>
      </c>
      <c r="N563" s="115" t="s">
        <v>55</v>
      </c>
      <c r="O563" s="115" t="s">
        <v>1958</v>
      </c>
      <c r="P563" s="20" t="s">
        <v>2010</v>
      </c>
      <c r="Q563" s="20" t="s">
        <v>1210</v>
      </c>
      <c r="R563" s="18"/>
    </row>
    <row r="564" spans="1:18" ht="15.75">
      <c r="A564" s="62" t="s">
        <v>1209</v>
      </c>
      <c r="B564" s="62" t="s">
        <v>1210</v>
      </c>
      <c r="C564" s="115" t="s">
        <v>2292</v>
      </c>
      <c r="D564" s="115" t="s">
        <v>614</v>
      </c>
      <c r="E564" s="117" t="str">
        <f t="shared" si="18"/>
        <v>โครงการพัฒนาศักยภาพการผลิตถั่วลิสงแบบครบวงจร</v>
      </c>
      <c r="F564" s="115" t="s">
        <v>615</v>
      </c>
      <c r="G564" s="115" t="s">
        <v>14</v>
      </c>
      <c r="H564" s="115">
        <v>2564</v>
      </c>
      <c r="I564" s="115" t="s">
        <v>468</v>
      </c>
      <c r="J564" s="115" t="s">
        <v>488</v>
      </c>
      <c r="K564" s="115" t="s">
        <v>613</v>
      </c>
      <c r="L564" s="115" t="s">
        <v>186</v>
      </c>
      <c r="M564" s="115" t="s">
        <v>2301</v>
      </c>
      <c r="N564" s="115" t="s">
        <v>55</v>
      </c>
      <c r="O564" s="115" t="s">
        <v>1958</v>
      </c>
      <c r="P564" s="20" t="s">
        <v>2029</v>
      </c>
      <c r="Q564" s="20" t="s">
        <v>1210</v>
      </c>
      <c r="R564" s="18"/>
    </row>
    <row r="565" spans="1:18" ht="15.75">
      <c r="A565" s="62" t="s">
        <v>1209</v>
      </c>
      <c r="B565" s="62" t="s">
        <v>1210</v>
      </c>
      <c r="C565" s="115" t="s">
        <v>2292</v>
      </c>
      <c r="D565" s="115" t="s">
        <v>877</v>
      </c>
      <c r="E565" s="117" t="str">
        <f t="shared" si="18"/>
        <v>ก่อสร้างถนนลาดยางแอสฟัลติกคอนกรีตสายแยกทางหลวงหมายเลข 3076 เชื่อมบ้านหนองประโยชน์ ตำบลท่าตะเกียบ อำเภอท่าตะเกียบ จังหวัดฉะเชิงเทรา</v>
      </c>
      <c r="F565" s="115" t="s">
        <v>878</v>
      </c>
      <c r="G565" s="115" t="s">
        <v>14</v>
      </c>
      <c r="H565" s="115">
        <v>2565</v>
      </c>
      <c r="I565" s="115" t="s">
        <v>505</v>
      </c>
      <c r="J565" s="115" t="s">
        <v>112</v>
      </c>
      <c r="K565" s="115" t="s">
        <v>879</v>
      </c>
      <c r="L565" s="115" t="s">
        <v>267</v>
      </c>
      <c r="M565" s="115" t="s">
        <v>2327</v>
      </c>
      <c r="N565" s="115" t="s">
        <v>268</v>
      </c>
      <c r="O565" s="115" t="s">
        <v>1337</v>
      </c>
      <c r="P565" s="20" t="s">
        <v>2065</v>
      </c>
      <c r="Q565" s="20" t="s">
        <v>1210</v>
      </c>
      <c r="R565" s="18"/>
    </row>
    <row r="566" spans="1:18" ht="15.75">
      <c r="A566" s="62" t="s">
        <v>1209</v>
      </c>
      <c r="B566" s="62" t="s">
        <v>1210</v>
      </c>
      <c r="C566" s="115" t="s">
        <v>2292</v>
      </c>
      <c r="D566" s="115" t="s">
        <v>916</v>
      </c>
      <c r="E566" s="117" t="str">
        <f t="shared" si="18"/>
        <v>ส่งเสริมและพัฒนาสวนพุทราประวัติศาสตร์กรุงศรีอยุธยา</v>
      </c>
      <c r="F566" s="115" t="s">
        <v>917</v>
      </c>
      <c r="G566" s="115" t="s">
        <v>14</v>
      </c>
      <c r="H566" s="115">
        <v>2565</v>
      </c>
      <c r="I566" s="115" t="s">
        <v>695</v>
      </c>
      <c r="J566" s="115" t="s">
        <v>903</v>
      </c>
      <c r="K566" s="115" t="s">
        <v>915</v>
      </c>
      <c r="L566" s="115" t="s">
        <v>186</v>
      </c>
      <c r="M566" s="115" t="s">
        <v>2301</v>
      </c>
      <c r="N566" s="115" t="s">
        <v>55</v>
      </c>
      <c r="O566" s="115" t="s">
        <v>1337</v>
      </c>
      <c r="P566" s="20" t="s">
        <v>2089</v>
      </c>
      <c r="Q566" s="20" t="s">
        <v>1210</v>
      </c>
      <c r="R566" s="18"/>
    </row>
    <row r="567" spans="1:18" ht="15.75">
      <c r="A567" s="62" t="s">
        <v>1209</v>
      </c>
      <c r="B567" s="62" t="s">
        <v>1210</v>
      </c>
      <c r="C567" s="115" t="s">
        <v>2292</v>
      </c>
      <c r="D567" s="115" t="s">
        <v>1526</v>
      </c>
      <c r="E567" s="117" t="str">
        <f t="shared" si="18"/>
        <v>โครงการพัฒนาแหล่งน้ำเพื่อการเกษตร กิจกรรมหลัก การบริหารจัดการน้ำบาดาลและธนาคารน้ำใต้ดิน กิจกรรมย่อย ขุดเจาะบ่อน้ำบาดาลพร้อมติดตั้งระบบสูบน้ำด้วยพลังงานแสงอาทิตย์ จำนวน 23 บ่อ ระยะที่ 2</v>
      </c>
      <c r="F567" s="115" t="s">
        <v>1527</v>
      </c>
      <c r="G567" s="115" t="s">
        <v>14</v>
      </c>
      <c r="H567" s="115">
        <v>2567</v>
      </c>
      <c r="I567" s="115" t="s">
        <v>1285</v>
      </c>
      <c r="J567" s="115" t="s">
        <v>512</v>
      </c>
      <c r="K567" s="115" t="s">
        <v>1524</v>
      </c>
      <c r="L567" s="115" t="s">
        <v>1523</v>
      </c>
      <c r="M567" s="115" t="s">
        <v>2326</v>
      </c>
      <c r="N567" s="115" t="s">
        <v>1522</v>
      </c>
      <c r="O567" s="115" t="s">
        <v>1441</v>
      </c>
      <c r="P567" s="20" t="s">
        <v>1528</v>
      </c>
      <c r="Q567" s="20" t="s">
        <v>1210</v>
      </c>
      <c r="R567" s="18"/>
    </row>
    <row r="568" spans="1:18" ht="15.75">
      <c r="A568" s="62" t="s">
        <v>1209</v>
      </c>
      <c r="B568" s="62" t="s">
        <v>1210</v>
      </c>
      <c r="C568" s="115" t="s">
        <v>2292</v>
      </c>
      <c r="D568" s="115" t="s">
        <v>1304</v>
      </c>
      <c r="E568" s="117" t="str">
        <f t="shared" si="18"/>
        <v>โครงการส่งเสริมและยกระดับศักยภาพด้านการเกษตร กิจกรรมหลัก : พัฒนาและส่งเสริมข้าวหอมมะลิทุ่งกุลาร้องไห้และพื้นที่ศักยภาพและสินค้าเกษตรเป้าหมายสู่อุตสาหกรรมแปรรูปเกษตรและอาหารของภูมิภาค (พัฒนาข้าวหอมมะลิทุ่งกุลาร้องไห้จังหวัดร้อยเอ็ดสู่เกษตรมูลค่าสูง)</v>
      </c>
      <c r="F568" s="115" t="s">
        <v>1305</v>
      </c>
      <c r="G568" s="115" t="s">
        <v>14</v>
      </c>
      <c r="H568" s="115">
        <v>2567</v>
      </c>
      <c r="I568" s="115" t="s">
        <v>1285</v>
      </c>
      <c r="J568" s="115" t="s">
        <v>512</v>
      </c>
      <c r="K568" s="115" t="s">
        <v>1306</v>
      </c>
      <c r="L568" s="115" t="s">
        <v>262</v>
      </c>
      <c r="M568" s="115" t="s">
        <v>2309</v>
      </c>
      <c r="N568" s="115" t="s">
        <v>55</v>
      </c>
      <c r="O568" s="115" t="s">
        <v>1441</v>
      </c>
      <c r="P568" s="20" t="s">
        <v>1614</v>
      </c>
      <c r="Q568" s="20" t="s">
        <v>763</v>
      </c>
      <c r="R568" s="18"/>
    </row>
    <row r="569" spans="1:18" ht="15.75">
      <c r="A569" s="62" t="s">
        <v>1209</v>
      </c>
      <c r="B569" s="62" t="s">
        <v>1210</v>
      </c>
      <c r="C569" s="115" t="s">
        <v>2292</v>
      </c>
      <c r="D569" s="115" t="s">
        <v>1615</v>
      </c>
      <c r="E569" s="117" t="str">
        <f t="shared" si="18"/>
        <v xml:space="preserve">โครงพัฒนาเกษตรกรในการผลิตการเกษตรให้มีมาตรฐาน กิจกรรมหลัก เพิ่มศักยภาพและการจัดการธุรกิจไผ่ไม้เศรษฐกิจชุมชนจังหวัดชลบุรี </v>
      </c>
      <c r="F569" s="115" t="s">
        <v>1616</v>
      </c>
      <c r="G569" s="115" t="s">
        <v>14</v>
      </c>
      <c r="H569" s="115">
        <v>2567</v>
      </c>
      <c r="I569" s="115" t="s">
        <v>522</v>
      </c>
      <c r="J569" s="115" t="s">
        <v>512</v>
      </c>
      <c r="K569" s="115" t="s">
        <v>1617</v>
      </c>
      <c r="L569" s="115" t="s">
        <v>262</v>
      </c>
      <c r="M569" s="115" t="s">
        <v>2309</v>
      </c>
      <c r="N569" s="115" t="s">
        <v>55</v>
      </c>
      <c r="O569" s="115" t="s">
        <v>1441</v>
      </c>
      <c r="P569" s="20" t="s">
        <v>1618</v>
      </c>
      <c r="Q569" s="20" t="s">
        <v>763</v>
      </c>
      <c r="R569" s="18"/>
    </row>
    <row r="570" spans="1:18" ht="15.75">
      <c r="A570" s="62" t="s">
        <v>1209</v>
      </c>
      <c r="B570" s="62" t="s">
        <v>1210</v>
      </c>
      <c r="C570" s="115" t="s">
        <v>2292</v>
      </c>
      <c r="D570" s="115" t="s">
        <v>1620</v>
      </c>
      <c r="E570" s="117" t="str">
        <f t="shared" si="18"/>
        <v xml:space="preserve">โครงการส่งเสริมและเพิ่มขีดความสามารถสินค้าทางเลือกจังหวัดกระบี่ </v>
      </c>
      <c r="F570" s="115" t="s">
        <v>1621</v>
      </c>
      <c r="G570" s="115" t="s">
        <v>14</v>
      </c>
      <c r="H570" s="115">
        <v>2567</v>
      </c>
      <c r="I570" s="115" t="s">
        <v>522</v>
      </c>
      <c r="J570" s="115" t="s">
        <v>512</v>
      </c>
      <c r="K570" s="115" t="s">
        <v>1622</v>
      </c>
      <c r="L570" s="115" t="s">
        <v>196</v>
      </c>
      <c r="M570" s="115" t="s">
        <v>2314</v>
      </c>
      <c r="N570" s="115" t="s">
        <v>103</v>
      </c>
      <c r="O570" s="115" t="s">
        <v>1441</v>
      </c>
      <c r="P570" s="20" t="s">
        <v>1623</v>
      </c>
      <c r="Q570" s="20" t="s">
        <v>763</v>
      </c>
      <c r="R570" s="18"/>
    </row>
    <row r="571" spans="1:18" ht="15.75">
      <c r="A571" s="62" t="s">
        <v>1209</v>
      </c>
      <c r="B571" s="62" t="s">
        <v>1210</v>
      </c>
      <c r="C571" s="115" t="s">
        <v>2292</v>
      </c>
      <c r="D571" s="115" t="s">
        <v>1632</v>
      </c>
      <c r="E571" s="117" t="str">
        <f t="shared" si="18"/>
        <v>การพัฒนานวัตกรรมการผลิตและจำหน่าย ผลิตภัณฑ์ไหมกลุ่มจังหวัดนครชัยบุรินทร์แบบครบวงจร</v>
      </c>
      <c r="F571" s="115" t="s">
        <v>1633</v>
      </c>
      <c r="G571" s="115" t="s">
        <v>14</v>
      </c>
      <c r="H571" s="115">
        <v>2567</v>
      </c>
      <c r="I571" s="115" t="s">
        <v>1492</v>
      </c>
      <c r="J571" s="115" t="s">
        <v>512</v>
      </c>
      <c r="K571" s="115" t="s">
        <v>620</v>
      </c>
      <c r="L571" s="115" t="s">
        <v>63</v>
      </c>
      <c r="M571" s="115" t="s">
        <v>2310</v>
      </c>
      <c r="N571" s="115" t="s">
        <v>55</v>
      </c>
      <c r="O571" s="115" t="s">
        <v>1441</v>
      </c>
      <c r="P571" s="20" t="s">
        <v>1634</v>
      </c>
      <c r="Q571" s="20" t="s">
        <v>763</v>
      </c>
      <c r="R571" s="18"/>
    </row>
    <row r="572" spans="1:18" ht="15.75">
      <c r="A572" s="62" t="s">
        <v>1209</v>
      </c>
      <c r="B572" s="62" t="s">
        <v>1210</v>
      </c>
      <c r="C572" s="115" t="s">
        <v>2292</v>
      </c>
      <c r="D572" s="115" t="s">
        <v>1251</v>
      </c>
      <c r="E572" s="117" t="str">
        <f t="shared" si="18"/>
        <v>โครงการ  ส่งเสริมและเพิ่มประสิทธิภาพ การผลิต การแปรรูป สินค้าเกษตรให้ได้มาตรฐาน / กิจกรรม การเพิ่มประสิทธิภาพการผลิตส้มโอคุณภาพสู่ตลาดมูลค่าสูงและสร้างสินค้า GI</v>
      </c>
      <c r="F572" s="115" t="s">
        <v>1252</v>
      </c>
      <c r="G572" s="115" t="s">
        <v>14</v>
      </c>
      <c r="H572" s="115">
        <v>2567</v>
      </c>
      <c r="I572" s="115" t="s">
        <v>522</v>
      </c>
      <c r="J572" s="115" t="s">
        <v>1219</v>
      </c>
      <c r="K572" s="115" t="s">
        <v>1129</v>
      </c>
      <c r="L572" s="115" t="s">
        <v>114</v>
      </c>
      <c r="M572" s="115" t="s">
        <v>2311</v>
      </c>
      <c r="N572" s="115" t="s">
        <v>55</v>
      </c>
      <c r="O572" s="115" t="s">
        <v>1441</v>
      </c>
      <c r="P572" s="20" t="s">
        <v>2150</v>
      </c>
      <c r="Q572" s="20" t="s">
        <v>763</v>
      </c>
      <c r="R572" s="18"/>
    </row>
    <row r="573" spans="1:18" ht="15.75">
      <c r="A573" s="62" t="s">
        <v>1209</v>
      </c>
      <c r="B573" s="62" t="s">
        <v>1210</v>
      </c>
      <c r="C573" s="115" t="s">
        <v>2292</v>
      </c>
      <c r="D573" s="115" t="s">
        <v>1218</v>
      </c>
      <c r="E573" s="117" t="str">
        <f t="shared" si="18"/>
        <v xml:space="preserve">โครงการคลังอาหารและการแบ่งปันประจำชุมชน สร้างความมั่นคงทางอาหาร สู่พังงาเมืองแห่งความสุข </v>
      </c>
      <c r="F573" s="115" t="s">
        <v>2185</v>
      </c>
      <c r="G573" s="115" t="s">
        <v>333</v>
      </c>
      <c r="H573" s="115">
        <v>2567</v>
      </c>
      <c r="I573" s="115" t="s">
        <v>989</v>
      </c>
      <c r="J573" s="115" t="s">
        <v>1476</v>
      </c>
      <c r="K573" s="115" t="s">
        <v>1220</v>
      </c>
      <c r="L573" s="115" t="s">
        <v>445</v>
      </c>
      <c r="M573" s="115" t="s">
        <v>2319</v>
      </c>
      <c r="N573" s="115" t="s">
        <v>440</v>
      </c>
      <c r="O573" s="115" t="s">
        <v>1441</v>
      </c>
      <c r="P573" s="20" t="s">
        <v>2186</v>
      </c>
      <c r="Q573" s="20" t="s">
        <v>763</v>
      </c>
      <c r="R573" s="18"/>
    </row>
    <row r="574" spans="1:18" ht="15.75">
      <c r="A574" s="62" t="s">
        <v>1209</v>
      </c>
      <c r="B574" s="62" t="s">
        <v>1210</v>
      </c>
      <c r="C574" s="115" t="s">
        <v>2292</v>
      </c>
      <c r="D574" s="115" t="s">
        <v>1672</v>
      </c>
      <c r="E574" s="117" t="str">
        <f t="shared" si="18"/>
        <v>โครงการขยายช่องทางการตลาดและเชื่อมโยงสินค้าเกษตร/เกษตรแปรรูป/ผลิตภัณฑ์จังหวัดสมุทรสงคราม ประจำปีงบประมาณ พ.ศ. 2568</v>
      </c>
      <c r="F574" s="115" t="s">
        <v>1673</v>
      </c>
      <c r="G574" s="115" t="s">
        <v>14</v>
      </c>
      <c r="H574" s="115">
        <v>2568</v>
      </c>
      <c r="I574" s="115" t="s">
        <v>1188</v>
      </c>
      <c r="J574" s="115" t="s">
        <v>761</v>
      </c>
      <c r="K574" s="115" t="s">
        <v>1174</v>
      </c>
      <c r="L574" s="115" t="s">
        <v>196</v>
      </c>
      <c r="M574" s="115" t="s">
        <v>2314</v>
      </c>
      <c r="N574" s="115" t="s">
        <v>103</v>
      </c>
      <c r="O574" s="115" t="s">
        <v>1651</v>
      </c>
      <c r="P574" s="20" t="s">
        <v>1674</v>
      </c>
      <c r="Q574" s="20" t="s">
        <v>763</v>
      </c>
      <c r="R574" s="18"/>
    </row>
    <row r="575" spans="1:18" ht="15.75">
      <c r="A575" s="62" t="s">
        <v>1209</v>
      </c>
      <c r="B575" s="62" t="s">
        <v>1210</v>
      </c>
      <c r="C575" s="115" t="s">
        <v>2292</v>
      </c>
      <c r="D575" s="115" t="s">
        <v>1706</v>
      </c>
      <c r="E575" s="117" t="str">
        <f t="shared" si="18"/>
        <v>การบริหารจัดการพื้นที่เพื่อใช้ในการบริการวิชาการ ศูนย์วิจัยและฝึกอบรมภูสิงห์ มหาวิทยาลัยกาฬสินธุ์</v>
      </c>
      <c r="F575" s="115" t="s">
        <v>1707</v>
      </c>
      <c r="G575" s="115" t="s">
        <v>14</v>
      </c>
      <c r="H575" s="115">
        <v>2568</v>
      </c>
      <c r="I575" s="115" t="s">
        <v>1188</v>
      </c>
      <c r="J575" s="115" t="s">
        <v>761</v>
      </c>
      <c r="K575" s="115" t="s">
        <v>137</v>
      </c>
      <c r="L575" s="115" t="s">
        <v>230</v>
      </c>
      <c r="M575" s="115" t="s">
        <v>2320</v>
      </c>
      <c r="N575" s="115" t="s">
        <v>19</v>
      </c>
      <c r="O575" s="115" t="s">
        <v>1651</v>
      </c>
      <c r="P575" s="20" t="s">
        <v>1708</v>
      </c>
      <c r="Q575" s="20" t="s">
        <v>763</v>
      </c>
      <c r="R575" s="18"/>
    </row>
    <row r="576" spans="1:18" ht="15.75">
      <c r="A576" s="62" t="s">
        <v>1209</v>
      </c>
      <c r="B576" s="62" t="s">
        <v>1210</v>
      </c>
      <c r="C576" s="115" t="s">
        <v>2292</v>
      </c>
      <c r="D576" s="115" t="s">
        <v>1709</v>
      </c>
      <c r="E576" s="117" t="str">
        <f t="shared" si="18"/>
        <v xml:space="preserve">เพาะเลี้ยงสัตว์น้ำ  ศูนย์วิจัยและฝึกอบรมภูสิงห์ มหาวิทยาลัยกาฬสินธุ์ </v>
      </c>
      <c r="F576" s="115" t="s">
        <v>1710</v>
      </c>
      <c r="G576" s="115" t="s">
        <v>14</v>
      </c>
      <c r="H576" s="115">
        <v>2568</v>
      </c>
      <c r="I576" s="115" t="s">
        <v>1188</v>
      </c>
      <c r="J576" s="115" t="s">
        <v>761</v>
      </c>
      <c r="K576" s="115" t="s">
        <v>137</v>
      </c>
      <c r="L576" s="115" t="s">
        <v>230</v>
      </c>
      <c r="M576" s="115" t="s">
        <v>2320</v>
      </c>
      <c r="N576" s="115" t="s">
        <v>19</v>
      </c>
      <c r="O576" s="115" t="s">
        <v>1651</v>
      </c>
      <c r="P576" s="20" t="s">
        <v>1711</v>
      </c>
      <c r="Q576" s="20" t="s">
        <v>763</v>
      </c>
      <c r="R576" s="18"/>
    </row>
    <row r="577" spans="1:18" ht="15.75">
      <c r="A577" s="62" t="s">
        <v>1209</v>
      </c>
      <c r="B577" s="62" t="s">
        <v>1210</v>
      </c>
      <c r="C577" s="115" t="s">
        <v>2292</v>
      </c>
      <c r="D577" s="115" t="s">
        <v>1770</v>
      </c>
      <c r="E577" s="117" t="str">
        <f t="shared" si="18"/>
        <v>โครงการสร้างความเข้มแข็งให้แก่กลุ่มเกษตรกร กิจกรรมหลักส่งเสริมเกษตรกรรมยั่งยืน กิจกรรมเพิ่มศักยภาพการปลูกหม่อนเลี้ยงไหมเพื่อให้ได้ผลผลิตที่ดีและมีคุณภาพ</v>
      </c>
      <c r="F577" s="115" t="s">
        <v>1771</v>
      </c>
      <c r="G577" s="115" t="s">
        <v>14</v>
      </c>
      <c r="H577" s="115">
        <v>2568</v>
      </c>
      <c r="I577" s="115" t="s">
        <v>1188</v>
      </c>
      <c r="J577" s="115" t="s">
        <v>761</v>
      </c>
      <c r="K577" s="115" t="s">
        <v>348</v>
      </c>
      <c r="L577" s="115" t="s">
        <v>186</v>
      </c>
      <c r="M577" s="115" t="s">
        <v>2301</v>
      </c>
      <c r="N577" s="115" t="s">
        <v>55</v>
      </c>
      <c r="O577" s="115" t="s">
        <v>1651</v>
      </c>
      <c r="P577" s="20" t="s">
        <v>1772</v>
      </c>
      <c r="Q577" s="20" t="s">
        <v>763</v>
      </c>
      <c r="R577" s="18"/>
    </row>
    <row r="578" spans="1:18" ht="15.75">
      <c r="A578" s="62" t="s">
        <v>1209</v>
      </c>
      <c r="B578" s="62" t="s">
        <v>1210</v>
      </c>
      <c r="C578" s="115" t="s">
        <v>2292</v>
      </c>
      <c r="D578" s="115" t="s">
        <v>1793</v>
      </c>
      <c r="E578" s="117" t="str">
        <f t="shared" si="18"/>
        <v>โครงการส่งเสริมการเพิ่มประสิทธิภาพการผลิตทุเรียนจังหวัดปราจีนบุรี</v>
      </c>
      <c r="F578" s="115" t="s">
        <v>1794</v>
      </c>
      <c r="G578" s="115" t="s">
        <v>14</v>
      </c>
      <c r="H578" s="115">
        <v>2568</v>
      </c>
      <c r="I578" s="115" t="s">
        <v>1188</v>
      </c>
      <c r="J578" s="115" t="s">
        <v>761</v>
      </c>
      <c r="K578" s="115" t="s">
        <v>1795</v>
      </c>
      <c r="L578" s="115" t="s">
        <v>186</v>
      </c>
      <c r="M578" s="115" t="s">
        <v>2301</v>
      </c>
      <c r="N578" s="115" t="s">
        <v>55</v>
      </c>
      <c r="O578" s="115" t="s">
        <v>1651</v>
      </c>
      <c r="P578" s="20" t="s">
        <v>1796</v>
      </c>
      <c r="Q578" s="20" t="s">
        <v>763</v>
      </c>
      <c r="R578" s="18"/>
    </row>
    <row r="579" spans="1:18" ht="15.75">
      <c r="A579" s="62" t="s">
        <v>1209</v>
      </c>
      <c r="B579" s="62" t="s">
        <v>1210</v>
      </c>
      <c r="C579" s="115" t="s">
        <v>2292</v>
      </c>
      <c r="D579" s="115" t="s">
        <v>1824</v>
      </c>
      <c r="E579" s="117" t="str">
        <f t="shared" si="18"/>
        <v>ส่งเสริมการเพิ่มประสิทธิภาพการผลิตอะโวคาโดไม้ผลอัตลักษณ์จังหวัดตาก (ภายใต้โครงการส่งเสริมการผลิต การแปรรูป สินค้าทางการเกษตรอะโวคาโด)</v>
      </c>
      <c r="F579" s="115" t="s">
        <v>1825</v>
      </c>
      <c r="G579" s="115" t="s">
        <v>14</v>
      </c>
      <c r="H579" s="115">
        <v>2568</v>
      </c>
      <c r="I579" s="115" t="s">
        <v>1188</v>
      </c>
      <c r="J579" s="115" t="s">
        <v>761</v>
      </c>
      <c r="K579" s="115" t="s">
        <v>1822</v>
      </c>
      <c r="L579" s="115" t="s">
        <v>186</v>
      </c>
      <c r="M579" s="115" t="s">
        <v>2301</v>
      </c>
      <c r="N579" s="115" t="s">
        <v>55</v>
      </c>
      <c r="O579" s="115" t="s">
        <v>1651</v>
      </c>
      <c r="P579" s="20" t="s">
        <v>1826</v>
      </c>
      <c r="Q579" s="20" t="s">
        <v>763</v>
      </c>
      <c r="R579" s="18"/>
    </row>
    <row r="580" spans="1:18" ht="15.75">
      <c r="A580" s="62" t="s">
        <v>1209</v>
      </c>
      <c r="B580" s="62" t="s">
        <v>1210</v>
      </c>
      <c r="C580" s="115" t="s">
        <v>2292</v>
      </c>
      <c r="D580" s="115" t="s">
        <v>1887</v>
      </c>
      <c r="E580" s="117" t="str">
        <f t="shared" si="18"/>
        <v>โครงการผลิตภัณฑ์เครื่องสำอางจากสารสกัดใบกรุงเขมา</v>
      </c>
      <c r="F580" s="115" t="s">
        <v>1888</v>
      </c>
      <c r="G580" s="115" t="s">
        <v>14</v>
      </c>
      <c r="H580" s="115">
        <v>2568</v>
      </c>
      <c r="I580" s="115" t="s">
        <v>1188</v>
      </c>
      <c r="J580" s="115" t="s">
        <v>761</v>
      </c>
      <c r="K580" s="115" t="s">
        <v>1889</v>
      </c>
      <c r="L580" s="115" t="s">
        <v>402</v>
      </c>
      <c r="M580" s="115" t="s">
        <v>2315</v>
      </c>
      <c r="N580" s="115" t="s">
        <v>19</v>
      </c>
      <c r="O580" s="115" t="s">
        <v>1651</v>
      </c>
      <c r="P580" s="20" t="s">
        <v>1890</v>
      </c>
      <c r="Q580" s="20" t="s">
        <v>763</v>
      </c>
      <c r="R580" s="18"/>
    </row>
    <row r="581" spans="1:18" ht="15.75">
      <c r="A581" s="62" t="s">
        <v>1209</v>
      </c>
      <c r="B581" s="62" t="s">
        <v>1210</v>
      </c>
      <c r="C581" s="115" t="s">
        <v>2292</v>
      </c>
      <c r="D581" s="115" t="s">
        <v>1901</v>
      </c>
      <c r="E581" s="117" t="str">
        <f t="shared" si="18"/>
        <v>โครงการอนุรักษ์และจัดสร้างสวนพืชสมุนไพรท้องถิ่นในพื้นที่ทุ่งกุลาร้องไห้ จังหวัดร้อยเอ็ด</v>
      </c>
      <c r="F581" s="115" t="s">
        <v>1902</v>
      </c>
      <c r="G581" s="115" t="s">
        <v>14</v>
      </c>
      <c r="H581" s="115">
        <v>2568</v>
      </c>
      <c r="I581" s="115" t="s">
        <v>1188</v>
      </c>
      <c r="J581" s="115" t="s">
        <v>761</v>
      </c>
      <c r="K581" s="115" t="s">
        <v>229</v>
      </c>
      <c r="L581" s="115" t="s">
        <v>402</v>
      </c>
      <c r="M581" s="115" t="s">
        <v>2315</v>
      </c>
      <c r="N581" s="115" t="s">
        <v>19</v>
      </c>
      <c r="O581" s="115" t="s">
        <v>1651</v>
      </c>
      <c r="P581" s="20" t="s">
        <v>1903</v>
      </c>
      <c r="Q581" s="20" t="s">
        <v>763</v>
      </c>
      <c r="R581" s="18"/>
    </row>
    <row r="582" spans="1:18" ht="15.75">
      <c r="A582" s="62" t="s">
        <v>1209</v>
      </c>
      <c r="B582" s="62" t="s">
        <v>1210</v>
      </c>
      <c r="C582" s="115" t="s">
        <v>2292</v>
      </c>
      <c r="D582" s="115" t="s">
        <v>1914</v>
      </c>
      <c r="E582" s="117" t="str">
        <f t="shared" si="18"/>
        <v xml:space="preserve"> กิจกรรม การเพิ่มประสิทธิภาพการผลิตส้มโอคุณภาพสู่ตลาดมูลค่าสูงและสร้างสินค้า GI</v>
      </c>
      <c r="F582" s="115" t="s">
        <v>1915</v>
      </c>
      <c r="G582" s="115" t="s">
        <v>14</v>
      </c>
      <c r="H582" s="115">
        <v>2568</v>
      </c>
      <c r="I582" s="115" t="s">
        <v>1188</v>
      </c>
      <c r="J582" s="115" t="s">
        <v>761</v>
      </c>
      <c r="K582" s="115" t="s">
        <v>1129</v>
      </c>
      <c r="L582" s="115" t="s">
        <v>114</v>
      </c>
      <c r="M582" s="115" t="s">
        <v>2311</v>
      </c>
      <c r="N582" s="115" t="s">
        <v>55</v>
      </c>
      <c r="O582" s="115" t="s">
        <v>1651</v>
      </c>
      <c r="P582" s="20" t="s">
        <v>1916</v>
      </c>
      <c r="Q582" s="20" t="s">
        <v>763</v>
      </c>
      <c r="R582" s="18"/>
    </row>
    <row r="583" spans="1:18" ht="15.75">
      <c r="A583" s="125" t="s">
        <v>1209</v>
      </c>
      <c r="B583" s="125" t="s">
        <v>1396</v>
      </c>
      <c r="C583" s="115" t="s">
        <v>2292</v>
      </c>
      <c r="D583" s="115" t="s">
        <v>151</v>
      </c>
      <c r="E583" s="116" t="s">
        <v>152</v>
      </c>
      <c r="F583" s="115" t="s">
        <v>152</v>
      </c>
      <c r="G583" s="115" t="s">
        <v>14</v>
      </c>
      <c r="H583" s="115">
        <v>2563</v>
      </c>
      <c r="I583" s="115" t="s">
        <v>87</v>
      </c>
      <c r="J583" s="115" t="s">
        <v>142</v>
      </c>
      <c r="K583" s="115" t="s">
        <v>153</v>
      </c>
      <c r="L583" s="115" t="s">
        <v>154</v>
      </c>
      <c r="M583" s="115" t="s">
        <v>2349</v>
      </c>
      <c r="N583" s="115" t="s">
        <v>55</v>
      </c>
      <c r="O583" s="115"/>
      <c r="P583" s="20" t="s">
        <v>155</v>
      </c>
      <c r="Q583" s="20" t="s">
        <v>782</v>
      </c>
      <c r="R583" s="18"/>
    </row>
    <row r="584" spans="1:18" ht="15.75">
      <c r="A584" s="125" t="s">
        <v>1209</v>
      </c>
      <c r="B584" s="125" t="s">
        <v>1396</v>
      </c>
      <c r="C584" s="115" t="s">
        <v>2292</v>
      </c>
      <c r="D584" s="115" t="s">
        <v>797</v>
      </c>
      <c r="E584" s="117" t="str">
        <f t="shared" ref="E584:E598" si="19">HYPERLINK(P584,F584)</f>
        <v>ประสิทธิภาพของสารสกัดจากใบมะหาดในการยับยั้งเชื้อแบคทีเรียก่อโรคหูอักเสบในสุนัข</v>
      </c>
      <c r="F584" s="115" t="s">
        <v>798</v>
      </c>
      <c r="G584" s="115" t="s">
        <v>14</v>
      </c>
      <c r="H584" s="115">
        <v>2565</v>
      </c>
      <c r="I584" s="115" t="s">
        <v>505</v>
      </c>
      <c r="J584" s="115" t="s">
        <v>112</v>
      </c>
      <c r="K584" s="115" t="s">
        <v>137</v>
      </c>
      <c r="L584" s="115" t="s">
        <v>230</v>
      </c>
      <c r="M584" s="115" t="s">
        <v>2320</v>
      </c>
      <c r="N584" s="115" t="s">
        <v>19</v>
      </c>
      <c r="O584" s="115" t="s">
        <v>1337</v>
      </c>
      <c r="P584" s="20" t="s">
        <v>2115</v>
      </c>
      <c r="Q584" s="20" t="s">
        <v>1967</v>
      </c>
      <c r="R584" s="18"/>
    </row>
    <row r="585" spans="1:18" ht="15.75">
      <c r="A585" s="125" t="s">
        <v>1209</v>
      </c>
      <c r="B585" s="125" t="s">
        <v>1396</v>
      </c>
      <c r="C585" s="115" t="s">
        <v>2292</v>
      </c>
      <c r="D585" s="115" t="s">
        <v>803</v>
      </c>
      <c r="E585" s="117" t="str">
        <f t="shared" si="19"/>
        <v>โครงการอัตลักษณ์ฟาร์มชุมชนเลี้ยงปศุสัตว์จังหวัดปัตตานี</v>
      </c>
      <c r="F585" s="115" t="s">
        <v>804</v>
      </c>
      <c r="G585" s="115" t="s">
        <v>14</v>
      </c>
      <c r="H585" s="115">
        <v>2565</v>
      </c>
      <c r="I585" s="115" t="s">
        <v>505</v>
      </c>
      <c r="J585" s="115" t="s">
        <v>112</v>
      </c>
      <c r="K585" s="115"/>
      <c r="L585" s="115" t="s">
        <v>805</v>
      </c>
      <c r="M585" s="115" t="s">
        <v>2492</v>
      </c>
      <c r="N585" s="115" t="s">
        <v>149</v>
      </c>
      <c r="O585" s="115" t="s">
        <v>1337</v>
      </c>
      <c r="P585" s="20" t="s">
        <v>2116</v>
      </c>
      <c r="Q585" s="20" t="s">
        <v>1967</v>
      </c>
      <c r="R585" s="18"/>
    </row>
    <row r="586" spans="1:18" ht="15.75">
      <c r="A586" s="125" t="s">
        <v>1209</v>
      </c>
      <c r="B586" s="125" t="s">
        <v>1396</v>
      </c>
      <c r="C586" s="115" t="s">
        <v>2292</v>
      </c>
      <c r="D586" s="115" t="s">
        <v>806</v>
      </c>
      <c r="E586" s="117" t="str">
        <f t="shared" si="19"/>
        <v>ศูนย์วิจัยพืชยืนต้นและไม้ผลเมืองร้อน</v>
      </c>
      <c r="F586" s="115" t="s">
        <v>731</v>
      </c>
      <c r="G586" s="115" t="s">
        <v>14</v>
      </c>
      <c r="H586" s="115">
        <v>2565</v>
      </c>
      <c r="I586" s="115" t="s">
        <v>468</v>
      </c>
      <c r="J586" s="115" t="s">
        <v>488</v>
      </c>
      <c r="K586" s="115" t="s">
        <v>229</v>
      </c>
      <c r="L586" s="115" t="s">
        <v>79</v>
      </c>
      <c r="M586" s="115" t="s">
        <v>2305</v>
      </c>
      <c r="N586" s="115" t="s">
        <v>19</v>
      </c>
      <c r="O586" s="115" t="s">
        <v>1337</v>
      </c>
      <c r="P586" s="20" t="s">
        <v>2117</v>
      </c>
      <c r="Q586" s="20" t="s">
        <v>1970</v>
      </c>
      <c r="R586" s="18"/>
    </row>
    <row r="587" spans="1:18" ht="15.75">
      <c r="A587" s="125" t="s">
        <v>1209</v>
      </c>
      <c r="B587" s="125" t="s">
        <v>1396</v>
      </c>
      <c r="C587" s="115" t="s">
        <v>2292</v>
      </c>
      <c r="D587" s="115" t="s">
        <v>821</v>
      </c>
      <c r="E587" s="117" t="str">
        <f t="shared" si="19"/>
        <v>โครงการส่งเสริมอาชีพด้านการเกษตรตามอัตลักษณ์และภูมิปัญญาท้องถิ่น</v>
      </c>
      <c r="F587" s="115" t="s">
        <v>518</v>
      </c>
      <c r="G587" s="115" t="s">
        <v>14</v>
      </c>
      <c r="H587" s="115">
        <v>2565</v>
      </c>
      <c r="I587" s="115" t="s">
        <v>505</v>
      </c>
      <c r="J587" s="115" t="s">
        <v>112</v>
      </c>
      <c r="K587" s="115" t="s">
        <v>758</v>
      </c>
      <c r="L587" s="115" t="s">
        <v>186</v>
      </c>
      <c r="M587" s="115" t="s">
        <v>2301</v>
      </c>
      <c r="N587" s="115" t="s">
        <v>55</v>
      </c>
      <c r="O587" s="115" t="s">
        <v>1337</v>
      </c>
      <c r="P587" s="20" t="s">
        <v>2118</v>
      </c>
      <c r="Q587" s="20" t="s">
        <v>1970</v>
      </c>
      <c r="R587" s="18"/>
    </row>
    <row r="588" spans="1:18" ht="15.75">
      <c r="A588" s="125" t="s">
        <v>1209</v>
      </c>
      <c r="B588" s="125" t="s">
        <v>1396</v>
      </c>
      <c r="C588" s="115" t="s">
        <v>2292</v>
      </c>
      <c r="D588" s="115" t="s">
        <v>990</v>
      </c>
      <c r="E588" s="117" t="str">
        <f t="shared" si="19"/>
        <v>โครงการผลักดันการจัดทำระบบควบคุมคุณภาพมาตรฐานสร้างมูลค่าเพิ่มให้สินค้าสิ่งบ่งชี้ทางภูมิศาสตร์ไทย</v>
      </c>
      <c r="F588" s="115" t="s">
        <v>954</v>
      </c>
      <c r="G588" s="115" t="s">
        <v>14</v>
      </c>
      <c r="H588" s="115">
        <v>2566</v>
      </c>
      <c r="I588" s="115" t="s">
        <v>521</v>
      </c>
      <c r="J588" s="115" t="s">
        <v>989</v>
      </c>
      <c r="K588" s="115" t="s">
        <v>572</v>
      </c>
      <c r="L588" s="115" t="s">
        <v>102</v>
      </c>
      <c r="M588" s="115" t="s">
        <v>2300</v>
      </c>
      <c r="N588" s="115" t="s">
        <v>103</v>
      </c>
      <c r="O588" s="115" t="s">
        <v>1339</v>
      </c>
      <c r="P588" s="20" t="s">
        <v>1345</v>
      </c>
      <c r="Q588" s="20" t="s">
        <v>1967</v>
      </c>
      <c r="R588" s="18"/>
    </row>
    <row r="589" spans="1:18" ht="15.75">
      <c r="A589" s="125" t="s">
        <v>1209</v>
      </c>
      <c r="B589" s="125" t="s">
        <v>1396</v>
      </c>
      <c r="C589" s="115" t="s">
        <v>2292</v>
      </c>
      <c r="D589" s="115" t="s">
        <v>1040</v>
      </c>
      <c r="E589" s="117" t="str">
        <f t="shared" si="19"/>
        <v xml:space="preserve">ส่งเสริมอาชีพหัตถกรรมหม่อนไหม ฝ้าย คราม </v>
      </c>
      <c r="F589" s="115" t="s">
        <v>1373</v>
      </c>
      <c r="G589" s="115" t="s">
        <v>14</v>
      </c>
      <c r="H589" s="115">
        <v>2566</v>
      </c>
      <c r="I589" s="115" t="s">
        <v>521</v>
      </c>
      <c r="J589" s="115" t="s">
        <v>517</v>
      </c>
      <c r="K589" s="115" t="s">
        <v>1041</v>
      </c>
      <c r="L589" s="115" t="s">
        <v>63</v>
      </c>
      <c r="M589" s="115" t="s">
        <v>2310</v>
      </c>
      <c r="N589" s="115" t="s">
        <v>55</v>
      </c>
      <c r="O589" s="115" t="s">
        <v>1339</v>
      </c>
      <c r="P589" s="20" t="s">
        <v>1374</v>
      </c>
      <c r="Q589" s="20" t="s">
        <v>1970</v>
      </c>
      <c r="R589" s="18"/>
    </row>
    <row r="590" spans="1:18" ht="15.75">
      <c r="A590" s="125" t="s">
        <v>1209</v>
      </c>
      <c r="B590" s="125" t="s">
        <v>1396</v>
      </c>
      <c r="C590" s="115" t="s">
        <v>2292</v>
      </c>
      <c r="D590" s="115" t="s">
        <v>1049</v>
      </c>
      <c r="E590" s="117" t="str">
        <f t="shared" si="19"/>
        <v>กิจกรรมย่อย พัฒนาแหล่งเรียนรู้ด้านหม่อนไหม</v>
      </c>
      <c r="F590" s="115" t="s">
        <v>1050</v>
      </c>
      <c r="G590" s="115" t="s">
        <v>14</v>
      </c>
      <c r="H590" s="115">
        <v>2566</v>
      </c>
      <c r="I590" s="115" t="s">
        <v>521</v>
      </c>
      <c r="J590" s="115" t="s">
        <v>1033</v>
      </c>
      <c r="K590" s="115" t="s">
        <v>620</v>
      </c>
      <c r="L590" s="115" t="s">
        <v>63</v>
      </c>
      <c r="M590" s="115" t="s">
        <v>2310</v>
      </c>
      <c r="N590" s="115" t="s">
        <v>55</v>
      </c>
      <c r="O590" s="115" t="s">
        <v>1339</v>
      </c>
      <c r="P590" s="20" t="s">
        <v>1378</v>
      </c>
      <c r="Q590" s="20" t="s">
        <v>1970</v>
      </c>
      <c r="R590" s="18"/>
    </row>
    <row r="591" spans="1:18" ht="15.75">
      <c r="A591" s="125" t="s">
        <v>1209</v>
      </c>
      <c r="B591" s="125" t="s">
        <v>1396</v>
      </c>
      <c r="C591" s="115" t="s">
        <v>2292</v>
      </c>
      <c r="D591" s="115" t="s">
        <v>1100</v>
      </c>
      <c r="E591" s="117" t="str">
        <f t="shared" si="19"/>
        <v>โครงการส่งเสริมการพัฒนาสินค้าสิ่งบ่งชี้ทางภูมิศาสตร์ข้าวหอมมะลิทุ่งสัมฤทธิ์ จังหวัดนครราชสีมา</v>
      </c>
      <c r="F591" s="115" t="s">
        <v>1101</v>
      </c>
      <c r="G591" s="115" t="s">
        <v>14</v>
      </c>
      <c r="H591" s="115">
        <v>2566</v>
      </c>
      <c r="I591" s="115" t="s">
        <v>521</v>
      </c>
      <c r="J591" s="115" t="s">
        <v>517</v>
      </c>
      <c r="K591" s="115" t="s">
        <v>1102</v>
      </c>
      <c r="L591" s="115" t="s">
        <v>186</v>
      </c>
      <c r="M591" s="115" t="s">
        <v>2301</v>
      </c>
      <c r="N591" s="115" t="s">
        <v>55</v>
      </c>
      <c r="O591" s="115" t="s">
        <v>1339</v>
      </c>
      <c r="P591" s="20" t="s">
        <v>1400</v>
      </c>
      <c r="Q591" s="20" t="s">
        <v>1970</v>
      </c>
      <c r="R591" s="18"/>
    </row>
    <row r="592" spans="1:18" ht="15.75">
      <c r="A592" s="125" t="s">
        <v>1209</v>
      </c>
      <c r="B592" s="125" t="s">
        <v>1396</v>
      </c>
      <c r="C592" s="115" t="s">
        <v>2292</v>
      </c>
      <c r="D592" s="115" t="s">
        <v>1160</v>
      </c>
      <c r="E592" s="117" t="str">
        <f t="shared" si="19"/>
        <v>โครงการงานเกษตรแฟร์ คณะเทคโนโลยีการเกษตร มหาวิทยาลัยกาฬสินธุ์ ปี 2566</v>
      </c>
      <c r="F592" s="115" t="s">
        <v>1161</v>
      </c>
      <c r="G592" s="115" t="s">
        <v>14</v>
      </c>
      <c r="H592" s="115">
        <v>2566</v>
      </c>
      <c r="I592" s="115" t="s">
        <v>1162</v>
      </c>
      <c r="J592" s="115" t="s">
        <v>1030</v>
      </c>
      <c r="K592" s="115" t="s">
        <v>167</v>
      </c>
      <c r="L592" s="115" t="s">
        <v>230</v>
      </c>
      <c r="M592" s="115" t="s">
        <v>2320</v>
      </c>
      <c r="N592" s="115" t="s">
        <v>19</v>
      </c>
      <c r="O592" s="115" t="s">
        <v>1339</v>
      </c>
      <c r="P592" s="20" t="s">
        <v>1432</v>
      </c>
      <c r="Q592" s="20" t="s">
        <v>1970</v>
      </c>
      <c r="R592" s="18"/>
    </row>
    <row r="593" spans="1:18" ht="15.75">
      <c r="A593" s="125" t="s">
        <v>1209</v>
      </c>
      <c r="B593" s="125" t="s">
        <v>1396</v>
      </c>
      <c r="C593" s="115" t="s">
        <v>2292</v>
      </c>
      <c r="D593" s="115" t="s">
        <v>1036</v>
      </c>
      <c r="E593" s="117" t="str">
        <f t="shared" si="19"/>
        <v>ยกระดับสร้างมูลค่าเพิ่มสินค้าสิ่่งบ่งชี้ทางภูมิศาสตร์</v>
      </c>
      <c r="F593" s="115" t="s">
        <v>1037</v>
      </c>
      <c r="G593" s="115" t="s">
        <v>14</v>
      </c>
      <c r="H593" s="115">
        <v>2566</v>
      </c>
      <c r="I593" s="115" t="s">
        <v>1023</v>
      </c>
      <c r="J593" s="115" t="s">
        <v>517</v>
      </c>
      <c r="K593" s="115" t="s">
        <v>1038</v>
      </c>
      <c r="L593" s="115" t="s">
        <v>196</v>
      </c>
      <c r="M593" s="115" t="s">
        <v>2314</v>
      </c>
      <c r="N593" s="115" t="s">
        <v>103</v>
      </c>
      <c r="O593" s="115" t="s">
        <v>1339</v>
      </c>
      <c r="P593" s="20" t="s">
        <v>2142</v>
      </c>
      <c r="Q593" s="20" t="s">
        <v>1970</v>
      </c>
      <c r="R593" s="18"/>
    </row>
    <row r="594" spans="1:18" ht="15.75">
      <c r="A594" s="125" t="s">
        <v>1209</v>
      </c>
      <c r="B594" s="125" t="s">
        <v>1396</v>
      </c>
      <c r="C594" s="115" t="s">
        <v>2292</v>
      </c>
      <c r="D594" s="115" t="s">
        <v>1443</v>
      </c>
      <c r="E594" s="117" t="str">
        <f t="shared" si="19"/>
        <v>โครงการสร้างมูลค่าเพิ่มสินค้าปลาแรดครบวงจร</v>
      </c>
      <c r="F594" s="115" t="s">
        <v>1444</v>
      </c>
      <c r="G594" s="115" t="s">
        <v>14</v>
      </c>
      <c r="H594" s="115">
        <v>2567</v>
      </c>
      <c r="I594" s="115" t="s">
        <v>522</v>
      </c>
      <c r="J594" s="115" t="s">
        <v>512</v>
      </c>
      <c r="K594" s="115"/>
      <c r="L594" s="115" t="s">
        <v>1445</v>
      </c>
      <c r="M594" s="115" t="s">
        <v>2499</v>
      </c>
      <c r="N594" s="115" t="s">
        <v>149</v>
      </c>
      <c r="O594" s="115" t="s">
        <v>1441</v>
      </c>
      <c r="P594" s="20" t="s">
        <v>1446</v>
      </c>
      <c r="Q594" s="20" t="s">
        <v>782</v>
      </c>
      <c r="R594" s="18"/>
    </row>
    <row r="595" spans="1:18" ht="15.75">
      <c r="A595" s="125" t="s">
        <v>1209</v>
      </c>
      <c r="B595" s="125" t="s">
        <v>1396</v>
      </c>
      <c r="C595" s="115" t="s">
        <v>2292</v>
      </c>
      <c r="D595" s="115" t="s">
        <v>1232</v>
      </c>
      <c r="E595" s="117" t="str">
        <f t="shared" si="19"/>
        <v>นวัตกรรมเพื่อการสร้างสรรค์ยกระดับและเพิ่มมูลค่าการพัฒนากระบวนการผลิตสินค้าเกษตรอัตลักษณ์พื้นถิ่น</v>
      </c>
      <c r="F595" s="115" t="s">
        <v>1233</v>
      </c>
      <c r="G595" s="115" t="s">
        <v>14</v>
      </c>
      <c r="H595" s="115">
        <v>2567</v>
      </c>
      <c r="I595" s="115" t="s">
        <v>522</v>
      </c>
      <c r="J595" s="115" t="s">
        <v>512</v>
      </c>
      <c r="K595" s="115" t="s">
        <v>507</v>
      </c>
      <c r="L595" s="115" t="s">
        <v>508</v>
      </c>
      <c r="M595" s="115" t="s">
        <v>2316</v>
      </c>
      <c r="N595" s="115" t="s">
        <v>19</v>
      </c>
      <c r="O595" s="115" t="s">
        <v>1441</v>
      </c>
      <c r="P595" s="20" t="s">
        <v>1483</v>
      </c>
      <c r="Q595" s="20" t="s">
        <v>1970</v>
      </c>
      <c r="R595" s="18"/>
    </row>
    <row r="596" spans="1:18" ht="15.75">
      <c r="A596" s="125" t="s">
        <v>1209</v>
      </c>
      <c r="B596" s="125" t="s">
        <v>1396</v>
      </c>
      <c r="C596" s="115" t="s">
        <v>2292</v>
      </c>
      <c r="D596" s="115" t="s">
        <v>1500</v>
      </c>
      <c r="E596" s="117" t="str">
        <f t="shared" si="19"/>
        <v>โครงการยกระดับการพัฒนาไม้ผลที่มีศักยภาพในกลุ่มจังหวัดภาคใต้ชายแดนสู่มาตรฐาน</v>
      </c>
      <c r="F596" s="115" t="s">
        <v>1501</v>
      </c>
      <c r="G596" s="115" t="s">
        <v>14</v>
      </c>
      <c r="H596" s="115">
        <v>2567</v>
      </c>
      <c r="I596" s="115" t="s">
        <v>1219</v>
      </c>
      <c r="J596" s="115" t="s">
        <v>512</v>
      </c>
      <c r="K596" s="115" t="s">
        <v>321</v>
      </c>
      <c r="L596" s="115" t="s">
        <v>186</v>
      </c>
      <c r="M596" s="115" t="s">
        <v>2301</v>
      </c>
      <c r="N596" s="115" t="s">
        <v>55</v>
      </c>
      <c r="O596" s="115" t="s">
        <v>1441</v>
      </c>
      <c r="P596" s="20" t="s">
        <v>1502</v>
      </c>
      <c r="Q596" s="20" t="s">
        <v>993</v>
      </c>
      <c r="R596" s="18"/>
    </row>
    <row r="597" spans="1:18" ht="15.75">
      <c r="A597" s="125" t="s">
        <v>1209</v>
      </c>
      <c r="B597" s="125" t="s">
        <v>1396</v>
      </c>
      <c r="C597" s="115" t="s">
        <v>2292</v>
      </c>
      <c r="D597" s="115" t="s">
        <v>1557</v>
      </c>
      <c r="E597" s="117" t="str">
        <f t="shared" si="19"/>
        <v>สร้างโอกาสและขยายช่องทางการตลาดสินค้าเกษตร กิจกรรมย่อยประชาสัมพันธ์และส่งเสริมตลาดสินค้าเกษตรจังหวัดนครนายก</v>
      </c>
      <c r="F597" s="115" t="s">
        <v>1558</v>
      </c>
      <c r="G597" s="115" t="s">
        <v>14</v>
      </c>
      <c r="H597" s="115">
        <v>2567</v>
      </c>
      <c r="I597" s="115" t="s">
        <v>522</v>
      </c>
      <c r="J597" s="115" t="s">
        <v>512</v>
      </c>
      <c r="K597" s="115" t="s">
        <v>561</v>
      </c>
      <c r="L597" s="115" t="s">
        <v>186</v>
      </c>
      <c r="M597" s="115" t="s">
        <v>2301</v>
      </c>
      <c r="N597" s="115" t="s">
        <v>55</v>
      </c>
      <c r="O597" s="115" t="s">
        <v>1441</v>
      </c>
      <c r="P597" s="20" t="s">
        <v>1559</v>
      </c>
      <c r="Q597" s="20" t="s">
        <v>1970</v>
      </c>
      <c r="R597" s="18"/>
    </row>
    <row r="598" spans="1:18" ht="15.75">
      <c r="A598" s="125" t="s">
        <v>1209</v>
      </c>
      <c r="B598" s="125" t="s">
        <v>1396</v>
      </c>
      <c r="C598" s="115" t="s">
        <v>2292</v>
      </c>
      <c r="D598" s="115" t="s">
        <v>1560</v>
      </c>
      <c r="E598" s="117" t="str">
        <f t="shared" si="19"/>
        <v>ยกระดับสร้างมูลค่าเพิ่มสินค้าสิ่่งบ่งชี้ทางภูมิศาสตร์</v>
      </c>
      <c r="F598" s="115" t="s">
        <v>1037</v>
      </c>
      <c r="G598" s="115" t="s">
        <v>14</v>
      </c>
      <c r="H598" s="115">
        <v>2567</v>
      </c>
      <c r="I598" s="115" t="s">
        <v>1492</v>
      </c>
      <c r="J598" s="115" t="s">
        <v>512</v>
      </c>
      <c r="K598" s="115" t="s">
        <v>1038</v>
      </c>
      <c r="L598" s="115" t="s">
        <v>196</v>
      </c>
      <c r="M598" s="115" t="s">
        <v>2314</v>
      </c>
      <c r="N598" s="115" t="s">
        <v>103</v>
      </c>
      <c r="O598" s="115" t="s">
        <v>1441</v>
      </c>
      <c r="P598" s="20" t="s">
        <v>1561</v>
      </c>
      <c r="Q598" s="20" t="s">
        <v>1970</v>
      </c>
      <c r="R598" s="18"/>
    </row>
    <row r="599" spans="1:18" ht="15.75">
      <c r="A599" s="125" t="s">
        <v>1209</v>
      </c>
      <c r="B599" s="125" t="s">
        <v>1396</v>
      </c>
      <c r="C599" s="115" t="s">
        <v>2293</v>
      </c>
      <c r="D599" s="115" t="s">
        <v>1593</v>
      </c>
      <c r="E599" s="117" t="s">
        <v>1594</v>
      </c>
      <c r="F599" s="115" t="s">
        <v>1594</v>
      </c>
      <c r="G599" s="115" t="s">
        <v>14</v>
      </c>
      <c r="H599" s="115">
        <v>2567</v>
      </c>
      <c r="I599" s="115" t="s">
        <v>1285</v>
      </c>
      <c r="J599" s="115" t="s">
        <v>1595</v>
      </c>
      <c r="K599" s="115" t="s">
        <v>1596</v>
      </c>
      <c r="L599" s="115" t="s">
        <v>186</v>
      </c>
      <c r="M599" s="115" t="s">
        <v>2301</v>
      </c>
      <c r="N599" s="115" t="s">
        <v>55</v>
      </c>
      <c r="O599" s="115" t="s">
        <v>1441</v>
      </c>
      <c r="P599" s="22" t="s">
        <v>1597</v>
      </c>
      <c r="Q599" s="20" t="s">
        <v>2241</v>
      </c>
      <c r="R599" s="18"/>
    </row>
    <row r="600" spans="1:18" ht="15.75">
      <c r="A600" s="125" t="s">
        <v>1209</v>
      </c>
      <c r="B600" s="125" t="s">
        <v>1396</v>
      </c>
      <c r="C600" s="115" t="s">
        <v>2292</v>
      </c>
      <c r="D600" s="115" t="s">
        <v>1776</v>
      </c>
      <c r="E600" s="117" t="str">
        <f>HYPERLINK(P600,F600)</f>
        <v>โครงการส่งเสริมและพัฒนาสินค้าเกษตรและผลิตภัณฑ์สร้างมูลค่าทางเศรษฐกิจ ให้มีศักยภาพในการแข่งขันเชื่อมโยงการท่องเที่่ยว</v>
      </c>
      <c r="F600" s="115" t="s">
        <v>1777</v>
      </c>
      <c r="G600" s="115" t="s">
        <v>14</v>
      </c>
      <c r="H600" s="115">
        <v>2568</v>
      </c>
      <c r="I600" s="115" t="s">
        <v>1188</v>
      </c>
      <c r="J600" s="115" t="s">
        <v>761</v>
      </c>
      <c r="K600" s="115" t="s">
        <v>1778</v>
      </c>
      <c r="L600" s="115" t="s">
        <v>186</v>
      </c>
      <c r="M600" s="115" t="s">
        <v>2301</v>
      </c>
      <c r="N600" s="115" t="s">
        <v>55</v>
      </c>
      <c r="O600" s="115" t="s">
        <v>1651</v>
      </c>
      <c r="P600" s="20" t="s">
        <v>1779</v>
      </c>
      <c r="Q600" s="20" t="s">
        <v>782</v>
      </c>
      <c r="R600" s="18"/>
    </row>
    <row r="601" spans="1:18" ht="15.75">
      <c r="A601" s="125" t="s">
        <v>1209</v>
      </c>
      <c r="B601" s="125" t="s">
        <v>1396</v>
      </c>
      <c r="C601" s="115" t="s">
        <v>2292</v>
      </c>
      <c r="D601" s="115" t="s">
        <v>1839</v>
      </c>
      <c r="E601" s="117" t="str">
        <f>HYPERLINK(P601,F601)</f>
        <v>โครงการยกระดับเกษตรกรเพื่อการผลิตและเพิ่มมูลค่าสินค้าเกษตรอัตลักษณ์พื้นถิ่นด้านหม่อนไหม</v>
      </c>
      <c r="F601" s="115" t="s">
        <v>1202</v>
      </c>
      <c r="G601" s="115" t="s">
        <v>14</v>
      </c>
      <c r="H601" s="115">
        <v>2568</v>
      </c>
      <c r="I601" s="115" t="s">
        <v>1188</v>
      </c>
      <c r="J601" s="115" t="s">
        <v>761</v>
      </c>
      <c r="K601" s="115" t="s">
        <v>62</v>
      </c>
      <c r="L601" s="115" t="s">
        <v>63</v>
      </c>
      <c r="M601" s="115" t="s">
        <v>2310</v>
      </c>
      <c r="N601" s="115" t="s">
        <v>55</v>
      </c>
      <c r="O601" s="115" t="s">
        <v>1835</v>
      </c>
      <c r="P601" s="20" t="s">
        <v>1840</v>
      </c>
      <c r="Q601" s="20" t="s">
        <v>782</v>
      </c>
      <c r="R601" s="18"/>
    </row>
    <row r="602" spans="1:18" ht="15.75">
      <c r="A602" s="125" t="s">
        <v>1209</v>
      </c>
      <c r="B602" s="125" t="s">
        <v>1396</v>
      </c>
      <c r="C602" s="115" t="s">
        <v>2292</v>
      </c>
      <c r="D602" s="115" t="s">
        <v>1907</v>
      </c>
      <c r="E602" s="117" t="str">
        <f>HYPERLINK(P602,F602)</f>
        <v>โครงการเพิ่มขีดความสามารถผู้ประกอบการสินค้า OTOP และ SMEs ของจังหวัดขอนแก่น กิจกรรมส่งเสริมและเผยแพร่ประชาสัมพันธ์ไหมขอนแก่นเมืองหัตถกรรมโลกแห่งผ้ามัดหมี่ สู่สากล</v>
      </c>
      <c r="F602" s="115" t="s">
        <v>1908</v>
      </c>
      <c r="G602" s="115" t="s">
        <v>14</v>
      </c>
      <c r="H602" s="115">
        <v>2568</v>
      </c>
      <c r="I602" s="115" t="s">
        <v>1758</v>
      </c>
      <c r="J602" s="115" t="s">
        <v>1595</v>
      </c>
      <c r="K602" s="115" t="s">
        <v>1114</v>
      </c>
      <c r="L602" s="115" t="s">
        <v>63</v>
      </c>
      <c r="M602" s="115" t="s">
        <v>2310</v>
      </c>
      <c r="N602" s="115" t="s">
        <v>55</v>
      </c>
      <c r="O602" s="115" t="s">
        <v>1651</v>
      </c>
      <c r="P602" s="20" t="s">
        <v>1909</v>
      </c>
      <c r="Q602" s="20" t="s">
        <v>782</v>
      </c>
      <c r="R602" s="18"/>
    </row>
    <row r="603" spans="1:18" ht="15.75">
      <c r="A603" s="125" t="s">
        <v>1209</v>
      </c>
      <c r="B603" s="125" t="s">
        <v>1396</v>
      </c>
      <c r="C603" s="115" t="s">
        <v>2292</v>
      </c>
      <c r="D603" s="115" t="s">
        <v>2226</v>
      </c>
      <c r="E603" s="117" t="str">
        <f>HYPERLINK(P603,F603)</f>
        <v>ส่งเสริมตลาดสินค้าเกษตรและผลิตภัณฑ์เกษตรแปรรูปที่มีมูลค่าสูง กิจกรรม : การพัฒนาต่อยอดผลิตภัณฑ์สมุนไพรให้เข้าสู่มาตรฐานสากล และขยายช่องทางการจำหน่ายผลิตภัณฑ์สมุนไพรแบบออนไลน์ ปีงบประมาณ พ.ศ.2568</v>
      </c>
      <c r="F603" s="115" t="s">
        <v>2227</v>
      </c>
      <c r="G603" s="115" t="s">
        <v>14</v>
      </c>
      <c r="H603" s="115">
        <v>2568</v>
      </c>
      <c r="I603" s="115" t="s">
        <v>1188</v>
      </c>
      <c r="J603" s="115" t="s">
        <v>761</v>
      </c>
      <c r="K603" s="115" t="s">
        <v>2228</v>
      </c>
      <c r="L603" s="115" t="s">
        <v>1070</v>
      </c>
      <c r="M603" s="115" t="s">
        <v>2341</v>
      </c>
      <c r="N603" s="115" t="s">
        <v>1072</v>
      </c>
      <c r="O603" s="115" t="s">
        <v>1651</v>
      </c>
      <c r="P603" s="20" t="s">
        <v>2230</v>
      </c>
      <c r="Q603" s="20" t="s">
        <v>993</v>
      </c>
      <c r="R603" s="18"/>
    </row>
    <row r="604" spans="1:18" ht="15.75">
      <c r="A604" s="126" t="s">
        <v>1209</v>
      </c>
      <c r="B604" s="126" t="s">
        <v>1295</v>
      </c>
      <c r="C604" s="115" t="s">
        <v>2292</v>
      </c>
      <c r="D604" s="115" t="s">
        <v>264</v>
      </c>
      <c r="E604" s="116" t="s">
        <v>265</v>
      </c>
      <c r="F604" s="115" t="s">
        <v>265</v>
      </c>
      <c r="G604" s="115" t="s">
        <v>14</v>
      </c>
      <c r="H604" s="115">
        <v>2563</v>
      </c>
      <c r="I604" s="115" t="s">
        <v>87</v>
      </c>
      <c r="J604" s="115" t="s">
        <v>142</v>
      </c>
      <c r="K604" s="115" t="s">
        <v>266</v>
      </c>
      <c r="L604" s="115" t="s">
        <v>267</v>
      </c>
      <c r="M604" s="115" t="s">
        <v>2327</v>
      </c>
      <c r="N604" s="115" t="s">
        <v>268</v>
      </c>
      <c r="O604" s="115"/>
      <c r="P604" s="20" t="s">
        <v>269</v>
      </c>
      <c r="Q604" s="20" t="s">
        <v>790</v>
      </c>
      <c r="R604" s="18"/>
    </row>
    <row r="605" spans="1:18" ht="15.75">
      <c r="A605" s="126" t="s">
        <v>1209</v>
      </c>
      <c r="B605" s="126" t="s">
        <v>1295</v>
      </c>
      <c r="C605" s="115" t="s">
        <v>2292</v>
      </c>
      <c r="D605" s="115" t="s">
        <v>337</v>
      </c>
      <c r="E605" s="116" t="s">
        <v>338</v>
      </c>
      <c r="F605" s="115" t="s">
        <v>338</v>
      </c>
      <c r="G605" s="115" t="s">
        <v>14</v>
      </c>
      <c r="H605" s="115">
        <v>2563</v>
      </c>
      <c r="I605" s="115" t="s">
        <v>87</v>
      </c>
      <c r="J605" s="115" t="s">
        <v>142</v>
      </c>
      <c r="K605" s="115" t="s">
        <v>339</v>
      </c>
      <c r="L605" s="115" t="s">
        <v>340</v>
      </c>
      <c r="M605" s="115" t="s">
        <v>2354</v>
      </c>
      <c r="N605" s="115" t="s">
        <v>19</v>
      </c>
      <c r="O605" s="115"/>
      <c r="P605" s="20" t="s">
        <v>341</v>
      </c>
      <c r="Q605" s="20" t="s">
        <v>1295</v>
      </c>
      <c r="R605" s="18"/>
    </row>
    <row r="606" spans="1:18" ht="15.75">
      <c r="A606" s="126" t="s">
        <v>1209</v>
      </c>
      <c r="B606" s="126" t="s">
        <v>1295</v>
      </c>
      <c r="C606" s="115" t="s">
        <v>2292</v>
      </c>
      <c r="D606" s="115" t="s">
        <v>669</v>
      </c>
      <c r="E606" s="117" t="str">
        <f t="shared" ref="E606:E621" si="20">HYPERLINK(P606,F606)</f>
        <v>โครงการจัดทำเว็บไซต์ประชาสัมพันธ์หน่วยงาน (อพ.สธ. – มทร.สุวรรณภูมิ)</v>
      </c>
      <c r="F606" s="115" t="s">
        <v>670</v>
      </c>
      <c r="G606" s="115" t="s">
        <v>124</v>
      </c>
      <c r="H606" s="115">
        <v>2564</v>
      </c>
      <c r="I606" s="115" t="s">
        <v>565</v>
      </c>
      <c r="J606" s="115" t="s">
        <v>662</v>
      </c>
      <c r="K606" s="115" t="s">
        <v>127</v>
      </c>
      <c r="L606" s="115" t="s">
        <v>128</v>
      </c>
      <c r="M606" s="115" t="s">
        <v>2330</v>
      </c>
      <c r="N606" s="115" t="s">
        <v>19</v>
      </c>
      <c r="O606" s="115" t="s">
        <v>1958</v>
      </c>
      <c r="P606" s="20" t="s">
        <v>1974</v>
      </c>
      <c r="Q606" s="20" t="s">
        <v>1295</v>
      </c>
      <c r="R606" s="18"/>
    </row>
    <row r="607" spans="1:18" ht="15.75">
      <c r="A607" s="126" t="s">
        <v>1209</v>
      </c>
      <c r="B607" s="126" t="s">
        <v>1295</v>
      </c>
      <c r="C607" s="115" t="s">
        <v>2292</v>
      </c>
      <c r="D607" s="115" t="s">
        <v>634</v>
      </c>
      <c r="E607" s="117" t="str">
        <f t="shared" si="20"/>
        <v>โครงการเพิ่มศักยภาพตลาดกลางปศุสัตว์จังหวัดชายแดนใต้</v>
      </c>
      <c r="F607" s="115" t="s">
        <v>635</v>
      </c>
      <c r="G607" s="115" t="s">
        <v>14</v>
      </c>
      <c r="H607" s="115">
        <v>2564</v>
      </c>
      <c r="I607" s="115" t="s">
        <v>468</v>
      </c>
      <c r="J607" s="115" t="s">
        <v>488</v>
      </c>
      <c r="K607" s="115" t="s">
        <v>636</v>
      </c>
      <c r="L607" s="115" t="s">
        <v>326</v>
      </c>
      <c r="M607" s="115" t="s">
        <v>2307</v>
      </c>
      <c r="N607" s="115" t="s">
        <v>55</v>
      </c>
      <c r="O607" s="115" t="s">
        <v>1958</v>
      </c>
      <c r="P607" s="20" t="s">
        <v>2031</v>
      </c>
      <c r="Q607" s="20" t="s">
        <v>1295</v>
      </c>
      <c r="R607" s="18"/>
    </row>
    <row r="608" spans="1:18" ht="15.75">
      <c r="A608" s="126" t="s">
        <v>1209</v>
      </c>
      <c r="B608" s="126" t="s">
        <v>1295</v>
      </c>
      <c r="C608" s="115" t="s">
        <v>2292</v>
      </c>
      <c r="D608" s="115" t="s">
        <v>616</v>
      </c>
      <c r="E608" s="117" t="str">
        <f t="shared" si="20"/>
        <v>อนุรักษ์พันธุกรรมพืชอันเนื่องมาจากพระราชดำริ สมเด็จพระเทพรัตนราชสุดาฯ สยามบรมราชกุมารี (อพ.สธ.) จังหวัดฉะเชิงเทรา</v>
      </c>
      <c r="F608" s="115" t="s">
        <v>617</v>
      </c>
      <c r="G608" s="115" t="s">
        <v>333</v>
      </c>
      <c r="H608" s="115">
        <v>2564</v>
      </c>
      <c r="I608" s="115" t="s">
        <v>565</v>
      </c>
      <c r="J608" s="115" t="s">
        <v>488</v>
      </c>
      <c r="K608" s="115"/>
      <c r="L608" s="115" t="s">
        <v>335</v>
      </c>
      <c r="M608" s="115" t="s">
        <v>2488</v>
      </c>
      <c r="N608" s="115" t="s">
        <v>149</v>
      </c>
      <c r="O608" s="115" t="s">
        <v>1958</v>
      </c>
      <c r="P608" s="20" t="s">
        <v>2035</v>
      </c>
      <c r="Q608" s="20" t="s">
        <v>1295</v>
      </c>
      <c r="R608" s="18"/>
    </row>
    <row r="609" spans="1:18" ht="15.75">
      <c r="A609" s="126" t="s">
        <v>1209</v>
      </c>
      <c r="B609" s="126" t="s">
        <v>1295</v>
      </c>
      <c r="C609" s="115" t="s">
        <v>2292</v>
      </c>
      <c r="D609" s="115" t="s">
        <v>913</v>
      </c>
      <c r="E609" s="117" t="str">
        <f t="shared" si="20"/>
        <v>พัฒนาการผลิตข้าวในพื้นที่แปลงนาทุ่งมะขามหย่อง จังหวัดพระนครศรีอยุธยา</v>
      </c>
      <c r="F609" s="115" t="s">
        <v>914</v>
      </c>
      <c r="G609" s="115" t="s">
        <v>14</v>
      </c>
      <c r="H609" s="115">
        <v>2565</v>
      </c>
      <c r="I609" s="115" t="s">
        <v>696</v>
      </c>
      <c r="J609" s="115" t="s">
        <v>886</v>
      </c>
      <c r="K609" s="115" t="s">
        <v>915</v>
      </c>
      <c r="L609" s="115" t="s">
        <v>186</v>
      </c>
      <c r="M609" s="115" t="s">
        <v>2301</v>
      </c>
      <c r="N609" s="115" t="s">
        <v>55</v>
      </c>
      <c r="O609" s="115" t="s">
        <v>1337</v>
      </c>
      <c r="P609" s="20" t="s">
        <v>2083</v>
      </c>
      <c r="Q609" s="20" t="s">
        <v>1295</v>
      </c>
      <c r="R609" s="18"/>
    </row>
    <row r="610" spans="1:18" ht="15.75">
      <c r="A610" s="126" t="s">
        <v>1209</v>
      </c>
      <c r="B610" s="126" t="s">
        <v>1295</v>
      </c>
      <c r="C610" s="115" t="s">
        <v>2292</v>
      </c>
      <c r="D610" s="115" t="s">
        <v>844</v>
      </c>
      <c r="E610" s="117" t="str">
        <f t="shared" si="20"/>
        <v>โครงการส่งเสริมการสร้างมูลค่าเพิ่มให้กับสินค้าเกษตรอัตลักษณ์ และสินค้าสิ่งบ่งชี้ทางภูมิศาสตร์</v>
      </c>
      <c r="F610" s="115" t="s">
        <v>504</v>
      </c>
      <c r="G610" s="115" t="s">
        <v>14</v>
      </c>
      <c r="H610" s="115">
        <v>2565</v>
      </c>
      <c r="I610" s="115" t="s">
        <v>505</v>
      </c>
      <c r="J610" s="115" t="s">
        <v>845</v>
      </c>
      <c r="K610" s="115" t="s">
        <v>572</v>
      </c>
      <c r="L610" s="115" t="s">
        <v>102</v>
      </c>
      <c r="M610" s="115" t="s">
        <v>2300</v>
      </c>
      <c r="N610" s="115" t="s">
        <v>103</v>
      </c>
      <c r="O610" s="115" t="s">
        <v>1337</v>
      </c>
      <c r="P610" s="20" t="s">
        <v>2114</v>
      </c>
      <c r="Q610" s="20" t="s">
        <v>1965</v>
      </c>
      <c r="R610" s="18"/>
    </row>
    <row r="611" spans="1:18" ht="15.75">
      <c r="A611" s="126" t="s">
        <v>1209</v>
      </c>
      <c r="B611" s="126" t="s">
        <v>1295</v>
      </c>
      <c r="C611" s="115" t="s">
        <v>2292</v>
      </c>
      <c r="D611" s="115" t="s">
        <v>807</v>
      </c>
      <c r="E611" s="117" t="str">
        <f t="shared" si="20"/>
        <v xml:space="preserve">โครงการส่งเสริมการผลิต การแปรรูป การตลาด สินค้าเกษตรปลอดภัย กิจกรรมเพิ่มศักยภาพการผลิตข้าวหอมมะลิในเขตพื้นที่ดินภูเขาไฟบุรีรัมย์ (GI)                     </v>
      </c>
      <c r="F611" s="115" t="s">
        <v>2126</v>
      </c>
      <c r="G611" s="115" t="s">
        <v>14</v>
      </c>
      <c r="H611" s="115">
        <v>2565</v>
      </c>
      <c r="I611" s="115" t="s">
        <v>505</v>
      </c>
      <c r="J611" s="115" t="s">
        <v>112</v>
      </c>
      <c r="K611" s="115" t="s">
        <v>808</v>
      </c>
      <c r="L611" s="115" t="s">
        <v>186</v>
      </c>
      <c r="M611" s="115" t="s">
        <v>2301</v>
      </c>
      <c r="N611" s="115" t="s">
        <v>55</v>
      </c>
      <c r="O611" s="115" t="s">
        <v>1337</v>
      </c>
      <c r="P611" s="20" t="s">
        <v>2127</v>
      </c>
      <c r="Q611" s="20" t="s">
        <v>1965</v>
      </c>
      <c r="R611" s="18"/>
    </row>
    <row r="612" spans="1:18" ht="15.75">
      <c r="A612" s="126" t="s">
        <v>1209</v>
      </c>
      <c r="B612" s="126" t="s">
        <v>1295</v>
      </c>
      <c r="C612" s="115" t="s">
        <v>2292</v>
      </c>
      <c r="D612" s="115" t="s">
        <v>1002</v>
      </c>
      <c r="E612" s="117" t="str">
        <f t="shared" si="20"/>
        <v>สถานีสูบน้ำด้วยไฟฟ้าพร้อมระบบส่งน้ำ บ้านนาล้อม ตำบลปราสาท อำเภอบ้านด่าน  จังหวัดบุรีรัมย์ ความยาว 4.510 กิโลเมตร</v>
      </c>
      <c r="F612" s="115" t="s">
        <v>1003</v>
      </c>
      <c r="G612" s="115" t="s">
        <v>333</v>
      </c>
      <c r="H612" s="115">
        <v>2566</v>
      </c>
      <c r="I612" s="115" t="s">
        <v>1004</v>
      </c>
      <c r="J612" s="115" t="s">
        <v>517</v>
      </c>
      <c r="K612" s="115" t="s">
        <v>1005</v>
      </c>
      <c r="L612" s="115" t="s">
        <v>568</v>
      </c>
      <c r="M612" s="115" t="s">
        <v>2298</v>
      </c>
      <c r="N612" s="115" t="s">
        <v>55</v>
      </c>
      <c r="O612" s="115" t="s">
        <v>1339</v>
      </c>
      <c r="P612" s="20" t="s">
        <v>1340</v>
      </c>
      <c r="Q612" s="20" t="s">
        <v>2013</v>
      </c>
      <c r="R612" s="18"/>
    </row>
    <row r="613" spans="1:18" ht="15.75">
      <c r="A613" s="126" t="s">
        <v>1209</v>
      </c>
      <c r="B613" s="126" t="s">
        <v>1295</v>
      </c>
      <c r="C613" s="115" t="s">
        <v>2292</v>
      </c>
      <c r="D613" s="115" t="s">
        <v>996</v>
      </c>
      <c r="E613" s="117" t="str">
        <f t="shared" si="20"/>
        <v>ชื่อโครงการ  : ส่งเสริมการนำภูมิปัญญา เทคโนโลยีและนวัตกรรม เพื่อปรับเปลี่ยนโครงสร้างการผลิตให้มีมูลค่าสูง  กิจกรรมหลัก : พัฒนาผลิตภัณฑ์อัตลักษณ์กลุ่มจังหวัดด้วยภูมิปัญญา เทคโนโลยีและนวัตกรรม ให้เป็นสินค้ามูลค่าสูงแบบครบวงจร</v>
      </c>
      <c r="F613" s="115" t="s">
        <v>997</v>
      </c>
      <c r="G613" s="115" t="s">
        <v>14</v>
      </c>
      <c r="H613" s="115">
        <v>2566</v>
      </c>
      <c r="I613" s="115" t="s">
        <v>521</v>
      </c>
      <c r="J613" s="115" t="s">
        <v>517</v>
      </c>
      <c r="K613" s="115" t="s">
        <v>998</v>
      </c>
      <c r="L613" s="115" t="s">
        <v>999</v>
      </c>
      <c r="M613" s="115" t="s">
        <v>2303</v>
      </c>
      <c r="N613" s="115" t="s">
        <v>19</v>
      </c>
      <c r="O613" s="115" t="s">
        <v>1339</v>
      </c>
      <c r="P613" s="20" t="s">
        <v>1354</v>
      </c>
      <c r="Q613" s="20" t="s">
        <v>2013</v>
      </c>
      <c r="R613" s="18"/>
    </row>
    <row r="614" spans="1:18" ht="15.75">
      <c r="A614" s="126" t="s">
        <v>1209</v>
      </c>
      <c r="B614" s="126" t="s">
        <v>1295</v>
      </c>
      <c r="C614" s="115" t="s">
        <v>2292</v>
      </c>
      <c r="D614" s="115" t="s">
        <v>1082</v>
      </c>
      <c r="E614" s="117" t="str">
        <f t="shared" si="20"/>
        <v xml:space="preserve">โครงการสำรวจและเก็บรวบรวมข้อมูลงานฐานทรัพยากรท้องถิ่น  </v>
      </c>
      <c r="F614" s="115" t="s">
        <v>1391</v>
      </c>
      <c r="G614" s="115" t="s">
        <v>14</v>
      </c>
      <c r="H614" s="115">
        <v>2566</v>
      </c>
      <c r="I614" s="115" t="s">
        <v>521</v>
      </c>
      <c r="J614" s="115" t="s">
        <v>517</v>
      </c>
      <c r="K614" s="115" t="s">
        <v>229</v>
      </c>
      <c r="L614" s="115" t="s">
        <v>402</v>
      </c>
      <c r="M614" s="115" t="s">
        <v>2315</v>
      </c>
      <c r="N614" s="115" t="s">
        <v>19</v>
      </c>
      <c r="O614" s="115" t="s">
        <v>1339</v>
      </c>
      <c r="P614" s="20" t="s">
        <v>1392</v>
      </c>
      <c r="Q614" s="20" t="s">
        <v>1965</v>
      </c>
      <c r="R614" s="18"/>
    </row>
    <row r="615" spans="1:18" ht="15.75">
      <c r="A615" s="126" t="s">
        <v>1209</v>
      </c>
      <c r="B615" s="126" t="s">
        <v>1295</v>
      </c>
      <c r="C615" s="115" t="s">
        <v>2292</v>
      </c>
      <c r="D615" s="115" t="s">
        <v>1635</v>
      </c>
      <c r="E615" s="117" t="str">
        <f t="shared" si="20"/>
        <v>การพัฒนานวัตกรรมการผลิตและจำหน่ายผลิตภัณฑ์ไหมกลุ่มจังหวัดนครชัยบุรินทร์แบบครบวงจร</v>
      </c>
      <c r="F615" s="115" t="s">
        <v>1636</v>
      </c>
      <c r="G615" s="115" t="s">
        <v>14</v>
      </c>
      <c r="H615" s="115">
        <v>2567</v>
      </c>
      <c r="I615" s="115" t="s">
        <v>1219</v>
      </c>
      <c r="J615" s="115" t="s">
        <v>512</v>
      </c>
      <c r="K615" s="115" t="s">
        <v>1637</v>
      </c>
      <c r="L615" s="115" t="s">
        <v>63</v>
      </c>
      <c r="M615" s="115" t="s">
        <v>2310</v>
      </c>
      <c r="N615" s="115" t="s">
        <v>55</v>
      </c>
      <c r="O615" s="115" t="s">
        <v>1441</v>
      </c>
      <c r="P615" s="20" t="s">
        <v>1638</v>
      </c>
      <c r="Q615" s="20" t="s">
        <v>790</v>
      </c>
      <c r="R615" s="18"/>
    </row>
    <row r="616" spans="1:18" ht="15.75">
      <c r="A616" s="126" t="s">
        <v>1209</v>
      </c>
      <c r="B616" s="126" t="s">
        <v>1295</v>
      </c>
      <c r="C616" s="115" t="s">
        <v>2292</v>
      </c>
      <c r="D616" s="115" t="s">
        <v>1639</v>
      </c>
      <c r="E616" s="117" t="str">
        <f t="shared" si="20"/>
        <v>การพัฒนานวัตกรรมการผลิตและจำหน่ายผลิตภัณฑ์ไหมกลุ่มจังหวัดนครชัยบุรินทร์แบบครบวงจร</v>
      </c>
      <c r="F616" s="115" t="s">
        <v>1636</v>
      </c>
      <c r="G616" s="115" t="s">
        <v>14</v>
      </c>
      <c r="H616" s="115">
        <v>2567</v>
      </c>
      <c r="I616" s="115" t="s">
        <v>1219</v>
      </c>
      <c r="J616" s="115" t="s">
        <v>512</v>
      </c>
      <c r="K616" s="115" t="s">
        <v>1640</v>
      </c>
      <c r="L616" s="115" t="s">
        <v>63</v>
      </c>
      <c r="M616" s="115" t="s">
        <v>2310</v>
      </c>
      <c r="N616" s="115" t="s">
        <v>55</v>
      </c>
      <c r="O616" s="115" t="s">
        <v>1441</v>
      </c>
      <c r="P616" s="20" t="s">
        <v>1641</v>
      </c>
      <c r="Q616" s="20" t="s">
        <v>790</v>
      </c>
      <c r="R616" s="18"/>
    </row>
    <row r="617" spans="1:18" ht="15.75">
      <c r="A617" s="126" t="s">
        <v>1209</v>
      </c>
      <c r="B617" s="126" t="s">
        <v>1295</v>
      </c>
      <c r="C617" s="115" t="s">
        <v>2292</v>
      </c>
      <c r="D617" s="115" t="s">
        <v>1691</v>
      </c>
      <c r="E617" s="117" t="str">
        <f t="shared" si="20"/>
        <v>โครงการยกระดับและสร้างนวัตกรรมตลอดห่วงโซ่คุณค่าของผลิตภัณฑ์ตาลโตนดจังหวัดสงขลา</v>
      </c>
      <c r="F617" s="115" t="s">
        <v>1692</v>
      </c>
      <c r="G617" s="115" t="s">
        <v>14</v>
      </c>
      <c r="H617" s="115">
        <v>2568</v>
      </c>
      <c r="I617" s="115" t="s">
        <v>1595</v>
      </c>
      <c r="J617" s="115" t="s">
        <v>761</v>
      </c>
      <c r="K617" s="115" t="s">
        <v>1693</v>
      </c>
      <c r="L617" s="115" t="s">
        <v>445</v>
      </c>
      <c r="M617" s="115" t="s">
        <v>2319</v>
      </c>
      <c r="N617" s="115" t="s">
        <v>440</v>
      </c>
      <c r="O617" s="115" t="s">
        <v>1651</v>
      </c>
      <c r="P617" s="20" t="s">
        <v>1694</v>
      </c>
      <c r="Q617" s="20" t="s">
        <v>790</v>
      </c>
      <c r="R617" s="18"/>
    </row>
    <row r="618" spans="1:18" ht="15.75">
      <c r="A618" s="126" t="s">
        <v>1209</v>
      </c>
      <c r="B618" s="126" t="s">
        <v>1295</v>
      </c>
      <c r="C618" s="115" t="s">
        <v>2292</v>
      </c>
      <c r="D618" s="115" t="s">
        <v>1695</v>
      </c>
      <c r="E618" s="117" t="str">
        <f t="shared" si="20"/>
        <v>โครงการเสริมสร้างรายได้และพัฒนาการเกษตรตามศักยภาพของพื้นที่</v>
      </c>
      <c r="F618" s="115" t="s">
        <v>1696</v>
      </c>
      <c r="G618" s="115" t="s">
        <v>14</v>
      </c>
      <c r="H618" s="115">
        <v>2568</v>
      </c>
      <c r="I618" s="115" t="s">
        <v>1188</v>
      </c>
      <c r="J618" s="115" t="s">
        <v>761</v>
      </c>
      <c r="K618" s="115" t="s">
        <v>360</v>
      </c>
      <c r="L618" s="115" t="s">
        <v>186</v>
      </c>
      <c r="M618" s="115" t="s">
        <v>2301</v>
      </c>
      <c r="N618" s="115" t="s">
        <v>55</v>
      </c>
      <c r="O618" s="115" t="s">
        <v>1651</v>
      </c>
      <c r="P618" s="20" t="s">
        <v>1697</v>
      </c>
      <c r="Q618" s="20" t="s">
        <v>790</v>
      </c>
      <c r="R618" s="18"/>
    </row>
    <row r="619" spans="1:18" ht="15.75">
      <c r="A619" s="126" t="s">
        <v>1209</v>
      </c>
      <c r="B619" s="126" t="s">
        <v>1295</v>
      </c>
      <c r="C619" s="115" t="s">
        <v>2292</v>
      </c>
      <c r="D619" s="115" t="s">
        <v>1733</v>
      </c>
      <c r="E619" s="117" t="str">
        <f t="shared" si="20"/>
        <v>ศูนย์การเรียนรู้เกษตรตามหลักเศรษฐกิจพอเพียง</v>
      </c>
      <c r="F619" s="115" t="s">
        <v>555</v>
      </c>
      <c r="G619" s="115" t="s">
        <v>124</v>
      </c>
      <c r="H619" s="115">
        <v>2568</v>
      </c>
      <c r="I619" s="115" t="s">
        <v>1188</v>
      </c>
      <c r="J619" s="115" t="s">
        <v>761</v>
      </c>
      <c r="K619" s="115" t="s">
        <v>556</v>
      </c>
      <c r="L619" s="115" t="s">
        <v>557</v>
      </c>
      <c r="M619" s="115" t="s">
        <v>2322</v>
      </c>
      <c r="N619" s="115" t="s">
        <v>19</v>
      </c>
      <c r="O619" s="115" t="s">
        <v>1651</v>
      </c>
      <c r="P619" s="20" t="s">
        <v>1734</v>
      </c>
      <c r="Q619" s="20" t="s">
        <v>790</v>
      </c>
      <c r="R619" s="18"/>
    </row>
    <row r="620" spans="1:18" ht="15.75">
      <c r="A620" s="126" t="s">
        <v>1209</v>
      </c>
      <c r="B620" s="126" t="s">
        <v>1295</v>
      </c>
      <c r="C620" s="115" t="s">
        <v>2292</v>
      </c>
      <c r="D620" s="115" t="s">
        <v>1807</v>
      </c>
      <c r="E620" s="117" t="str">
        <f t="shared" si="20"/>
        <v>ยกระดับสร้างมูลค่าเพิ่มสินค้าเกษตรที่มีความหลากหลาย Flower Expo</v>
      </c>
      <c r="F620" s="115" t="s">
        <v>1808</v>
      </c>
      <c r="G620" s="115" t="s">
        <v>14</v>
      </c>
      <c r="H620" s="115">
        <v>2568</v>
      </c>
      <c r="I620" s="115" t="s">
        <v>1666</v>
      </c>
      <c r="J620" s="115" t="s">
        <v>1809</v>
      </c>
      <c r="K620" s="115" t="s">
        <v>1038</v>
      </c>
      <c r="L620" s="115" t="s">
        <v>196</v>
      </c>
      <c r="M620" s="115" t="s">
        <v>2314</v>
      </c>
      <c r="N620" s="115" t="s">
        <v>103</v>
      </c>
      <c r="O620" s="115" t="s">
        <v>1651</v>
      </c>
      <c r="P620" s="20" t="s">
        <v>1810</v>
      </c>
      <c r="Q620" s="20" t="s">
        <v>790</v>
      </c>
      <c r="R620" s="18"/>
    </row>
    <row r="621" spans="1:18" ht="15.75">
      <c r="A621" s="126" t="s">
        <v>1209</v>
      </c>
      <c r="B621" s="126" t="s">
        <v>1295</v>
      </c>
      <c r="C621" s="115" t="s">
        <v>2292</v>
      </c>
      <c r="D621" s="115" t="s">
        <v>1876</v>
      </c>
      <c r="E621" s="117" t="str">
        <f t="shared" si="20"/>
        <v>โครงการพัฒนาศักยภาพการผลิตและประชาสัมพันธ์สินค้าเกษตรอัตลักษณ์ จังหวัดกาญจนบุรี</v>
      </c>
      <c r="F621" s="115" t="s">
        <v>1877</v>
      </c>
      <c r="G621" s="115" t="s">
        <v>14</v>
      </c>
      <c r="H621" s="115">
        <v>2568</v>
      </c>
      <c r="I621" s="115" t="s">
        <v>1188</v>
      </c>
      <c r="J621" s="115" t="s">
        <v>761</v>
      </c>
      <c r="K621" s="115" t="s">
        <v>1878</v>
      </c>
      <c r="L621" s="115" t="s">
        <v>186</v>
      </c>
      <c r="M621" s="115" t="s">
        <v>2301</v>
      </c>
      <c r="N621" s="115" t="s">
        <v>55</v>
      </c>
      <c r="O621" s="115" t="s">
        <v>1651</v>
      </c>
      <c r="P621" s="20" t="s">
        <v>1879</v>
      </c>
      <c r="Q621" s="20" t="s">
        <v>790</v>
      </c>
      <c r="R621" s="18"/>
    </row>
  </sheetData>
  <autoFilter ref="A6:Q621" xr:uid="{0648B2E4-9F1D-4BCC-A3F9-CF1F9AAD110B}">
    <sortState ref="A7:Q621">
      <sortCondition ref="B6:B621"/>
    </sortState>
  </autoFilter>
  <hyperlinks>
    <hyperlink ref="P522" r:id="rId1" xr:uid="{468A9B8A-CE4D-427E-B56E-CD86111E9481}"/>
    <hyperlink ref="E522" r:id="rId2" display="โครงการ : ส่งเสริมและพัฒนาการผลิตสินค้าเกษตรปลอดภัย พืชเศรษฐกิจ และพืชอัตลักษณ์ตามศักยภาพ  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 xr:uid="{6C1C244A-700D-43BF-B90B-218E24FAD5A8}"/>
    <hyperlink ref="P599" r:id="rId3" xr:uid="{E13388E1-0C4F-4F06-BB0E-33D50D921085}"/>
    <hyperlink ref="E599" r:id="rId4" display="โครงการพัฒนาสินค้าเกษตรอัตลักษณ์พื้นถิ่นในตลาดมูลค่าสูงตอบสนองการตลาดในระดับสากล กิจกรรมหลักส่งเสริมศักยภาพข้าวอัตลักษณ์กลุ่มจังหวัดร้อยแก่นสารสินธุ์สู่ตลาด Niche Market กิจกรรมย่อยส่งเสริมและพัฒนาศักยภาพเกษตรกรผู้ผลิตข้าวเหนียวเขาวง สู่การรับรองมาตรฐานสินค้าสิ่งบ่งชี้ทางภูมิศาสตร์ (GI) และกิจกรรมย่อยการตรวจรับรองมาตรฐานอินทรีย์ข้าวเหนียวเขาวง" xr:uid="{7E2CD4F8-CB1C-4001-B3A1-DC41196015A0}"/>
    <hyperlink ref="P485" r:id="rId5" xr:uid="{B1DB85D3-E89C-45FE-AE03-6B35DCE5D1AA}"/>
    <hyperlink ref="E485" r:id="rId6" display="ส่งเสริมและพัฒนาการผลิตสินค้าเกษตรปลอดภัย พืชเศรษฐกิจ และพืชอัตลักษณ์ตามศักยภาพ ของพื้นที่ (Zoning) กิจกรรมหลัก : ส่งเสริมการผลิตสินค้าเกษตร พืชเศรษฐกิจ และพืชอัตลักษณ์ตามมาตรฐานเกษตรปลอดภัย เพื่อวางรากฐานสู่เกษตรอินทรีย์ (ส่งเสริมการผลิตสินค้าเกษตรพืชอัตลักษณ์ (กล้วยไข่กำแพงเพชร) ตามมาตรฐานเกษตรปลอดภัยเพื่อวางรากฐานสู่เกษตรอินทรีย์)" xr:uid="{E8C58351-13D3-4533-BAAE-4F94ED9013D8}"/>
    <hyperlink ref="E372" r:id="rId7" display="https://emenscr.nesdc.go.th/viewer/view.html?id=5b18e0b7234e9c6a4b8c213b&amp;username=rmutt0578321" xr:uid="{58F78B29-0A15-4397-AB75-CFA6B7516B87}"/>
    <hyperlink ref="E540" r:id="rId8" display="https://emenscr.nesdc.go.th/viewer/view.html?id=5b18e5a90d16bc6a5048b2ec&amp;username=rmutt0578041" xr:uid="{2D02A76F-DC4E-44D0-B5EF-D0AC23769CFD}"/>
    <hyperlink ref="E7" r:id="rId9" display="https://emenscr.nesdc.go.th/viewer/view.html?id=5b1a062bea79507e38d7c532&amp;username=rmutt0578081" xr:uid="{43D76FEF-BE53-4CB7-8BF3-183A284BF443}"/>
    <hyperlink ref="E207" r:id="rId10" display="https://emenscr.nesdc.go.th/viewer/view.html?id=5b1b5f85ea79507e38d7c5a7&amp;username=rmutt057802011" xr:uid="{F9A3829F-11DD-41A2-B705-836CE56083BE}"/>
    <hyperlink ref="E8" r:id="rId11" display="https://emenscr.nesdc.go.th/viewer/view.html?id=5b1c01aeea79507e38d7c5ed&amp;username=rmutt0578041" xr:uid="{D3CED38C-0372-4271-90BB-F0E87CF8BA67}"/>
    <hyperlink ref="E290" r:id="rId12" display="https://emenscr.nesdc.go.th/viewer/view.html?id=5b1c9c59bdb2d17e2f9a15e7&amp;username=rmutt0578041" xr:uid="{791C8596-6911-4151-BD5A-A152E992B921}"/>
    <hyperlink ref="E84" r:id="rId13" display="https://emenscr.nesdc.go.th/viewer/view.html?id=5b1ca7f9ea79507e38d7c5f8&amp;username=rmutt0578041" xr:uid="{D5C5DA3E-B771-4C6E-82B6-539C64BE11C9}"/>
    <hyperlink ref="E227" r:id="rId14" display="https://emenscr.nesdc.go.th/viewer/view.html?id=5b8dfa05e8a05d0f344e4d6f&amp;username=rmutt0578041" xr:uid="{711F0626-7D3D-4818-91E3-E52EAFDEF1AD}"/>
    <hyperlink ref="E373" r:id="rId15" display="https://emenscr.nesdc.go.th/viewer/view.html?id=5b9b2d01b76a640f33987329&amp;username=moac12091" xr:uid="{6F5A8664-E9B0-439A-9672-576B8670C3B8}"/>
    <hyperlink ref="E87" r:id="rId16" display="https://emenscr.nesdc.go.th/viewer/view.html?id=5b9b34d0e8a05d0f344e4d9c&amp;username=moac12091" xr:uid="{4571661B-0FF9-4393-8C07-ACB41B1DE4A5}"/>
    <hyperlink ref="E374" r:id="rId17" display="https://emenscr.nesdc.go.th/viewer/view.html?id=5ba1a6df8419180f2e67b016&amp;username=moac271221" xr:uid="{542EF2FF-3948-4F04-AE8A-0643BE857E12}"/>
    <hyperlink ref="E85" r:id="rId18" display="https://emenscr.nesdc.go.th/viewer/view.html?id=5bd8416b49b9c605ba60a1ec&amp;username=uru0535141" xr:uid="{D16D3641-B63F-4CE2-93A1-5CE9F1AB191F}"/>
    <hyperlink ref="E86" r:id="rId19" display="https://emenscr.nesdc.go.th/viewer/view.html?id=5bebd6027de3c605ae416222&amp;username=uru0535141" xr:uid="{4360764B-2B01-4CCF-B375-3C820F088D69}"/>
    <hyperlink ref="E9" r:id="rId20" display="https://emenscr.nesdc.go.th/viewer/view.html?id=5bebe9017de3c605ae416225&amp;username=uru0535141" xr:uid="{A9F72A86-9096-4D87-A787-197BF4230AC5}"/>
    <hyperlink ref="E316" r:id="rId21" display="https://emenscr.nesdc.go.th/viewer/view.html?id=5c4963d8fa0300077dfaef1a&amp;username=psu05211021" xr:uid="{88A0C1D9-752E-41B0-B5BC-4E57BAD14EC2}"/>
    <hyperlink ref="E317" r:id="rId22" display="https://emenscr.nesdc.go.th/viewer/view.html?id=5c498439fa0300077dfaef55&amp;username=psu05211021" xr:uid="{CD927CC7-F49B-4D62-84FE-B3C0DD821AD4}"/>
    <hyperlink ref="E88" r:id="rId23" display="https://emenscr.nesdc.go.th/viewer/view.html?id=5c99e705f78b133fe6b14a04&amp;username=uru0535141" xr:uid="{69530134-CAFA-4CEF-986C-49962C15D071}"/>
    <hyperlink ref="E228" r:id="rId24" display="https://emenscr.nesdc.go.th/viewer/view.html?id=5d4bad897b5e7313fcd6a575&amp;username=bsru0564081" xr:uid="{AACD2BB8-1CDD-4A73-924C-24967DE0AE0C}"/>
    <hyperlink ref="E89" r:id="rId25" display="https://emenscr.nesdc.go.th/viewer/view.html?id=5d721a1d89e2df1450c65124&amp;username=rmutt0578321" xr:uid="{32E65331-5D18-49DB-B16A-02F2C98DDC16}"/>
    <hyperlink ref="E229" r:id="rId26" display="https://emenscr.nesdc.go.th/viewer/view.html?id=5d79d0e9f56d13579117126a&amp;username=moc07041" xr:uid="{B840A398-C233-4202-A499-7288DB1C86AD}"/>
    <hyperlink ref="E90" r:id="rId27" display="https://emenscr.nesdc.go.th/viewer/view.html?id=5d8db737a6abc9230910999d&amp;username=rmutt0578101" xr:uid="{1F8040E1-3F17-4B0C-BE9C-8A85ABA20E3E}"/>
    <hyperlink ref="E472" r:id="rId28" display="https://emenscr.nesdc.go.th/viewer/view.html?id=5d9c09f465743721fe4ed14d&amp;username=moac09051" xr:uid="{38AC0DD6-76BF-449B-B63B-951F20DED85F}"/>
    <hyperlink ref="E499" r:id="rId29" display="https://emenscr.nesdc.go.th/viewer/view.html?id=5d9c52626d256b21f91fcefc&amp;username=moac09051" xr:uid="{60D99890-9E54-4C4E-9DE6-89FD75541AE3}"/>
    <hyperlink ref="E91" r:id="rId30" display="https://emenscr.nesdc.go.th/viewer/view.html?id=5da696ddd070455bd999d478&amp;username=rmutt0578041" xr:uid="{7C43BBB3-5526-4E83-87F2-B3210E8A117D}"/>
    <hyperlink ref="E10" r:id="rId31" display="https://emenscr.nesdc.go.th/viewer/view.html?id=5da9948f1cf04a5bcff24a71&amp;username=rus0585101" xr:uid="{25A5B8DE-A6D8-412F-AD89-14E786C36F44}"/>
    <hyperlink ref="E11" r:id="rId32" display="https://emenscr.nesdc.go.th/viewer/view.html?id=5db65bce395adc146fd485c9&amp;username=rmutt0578041" xr:uid="{52723842-9C82-4110-86FC-DB0AEE1D0895}"/>
    <hyperlink ref="E95" r:id="rId33" display="https://emenscr.nesdc.go.th/viewer/view.html?id=5db66e4d395adc146fd48620&amp;username=skru11161" xr:uid="{427471EE-3ABC-4B6A-93D1-F49215918DFC}"/>
    <hyperlink ref="E541" r:id="rId34" display="https://emenscr.nesdc.go.th/viewer/view.html?id=5db6a8bb395adc146fd486a2&amp;username=thaitobacco1" xr:uid="{D8DB197E-F0DC-4EA5-AFF5-86A060BA2454}"/>
    <hyperlink ref="E542" r:id="rId35" display="https://emenscr.nesdc.go.th/viewer/view.html?id=5dccdf5defbbb90303acb1cd&amp;username=moi0017241" xr:uid="{40768BAA-CC1D-4E5C-BAB5-7F22D2A343A1}"/>
    <hyperlink ref="E583" r:id="rId36" display="https://emenscr.nesdc.go.th/viewer/view.html?id=5dd3773213f46e6ad55aba40&amp;username=moac04021" xr:uid="{07A5D0E8-6591-4EB1-9049-76FE7AB9D937}"/>
    <hyperlink ref="E543" r:id="rId37" display="https://emenscr.nesdc.go.th/viewer/view.html?id=5dd38b0513f46e6ad55aba46&amp;username=moac04021" xr:uid="{70044B84-0D0D-4A2F-8AB3-88AD81C007E4}"/>
    <hyperlink ref="E18" r:id="rId38" display="https://emenscr.nesdc.go.th/viewer/view.html?id=5ddf8b67e6c2135e5ceb2df3&amp;username=moac26031" xr:uid="{85BBBEC1-FD26-4100-94C0-222075BFAC90}"/>
    <hyperlink ref="E232" r:id="rId39" display="https://emenscr.nesdc.go.th/viewer/view.html?id=5de118165b1d0951ee935675&amp;username=rmutt0578031" xr:uid="{5036F296-C3F9-4F68-873D-C7BC24A7AA44}"/>
    <hyperlink ref="E19" r:id="rId40" display="https://emenscr.nesdc.go.th/viewer/view.html?id=5de11d645b1d0951ee935678&amp;username=rmutt0578031" xr:uid="{9738643C-C767-406A-9122-98F08E0B404F}"/>
    <hyperlink ref="E473" r:id="rId41" display="https://emenscr.nesdc.go.th/viewer/view.html?id=5de1221c15ce5051f349fe0b&amp;username=rmutt0578031" xr:uid="{68C3F53E-814C-417C-857A-989CD386DF05}"/>
    <hyperlink ref="E321" r:id="rId42" display="https://emenscr.nesdc.go.th/viewer/view.html?id=5de5e4f6240cac46ac1af8c0&amp;username=moc03111" xr:uid="{9B94C399-226D-49CB-8301-A0F0373DCDA3}"/>
    <hyperlink ref="E20" r:id="rId43" display="https://emenscr.nesdc.go.th/viewer/view.html?id=5ded09dda4f65846b25d4339&amp;username=moac0009521" xr:uid="{68E225F6-A023-45FB-BB5F-0C8D6C6964A2}"/>
    <hyperlink ref="E21" r:id="rId44" display="https://emenscr.nesdc.go.th/viewer/view.html?id=5dee084fa4f65846b25d4407&amp;username=moac0009861" xr:uid="{D7858D6A-9E70-4325-873D-B77196F1D41A}"/>
    <hyperlink ref="E273" r:id="rId45" display="https://emenscr.nesdc.go.th/viewer/view.html?id=5dee09109f75a146bbce097c&amp;username=moc0016861" xr:uid="{26BE594C-DE3F-43D6-B76F-12127AE61FFB}"/>
    <hyperlink ref="E96" r:id="rId46" display="https://emenscr.nesdc.go.th/viewer/view.html?id=5df0647e21057f4ecfc9ec91&amp;username=moc07041" xr:uid="{3AE25E9A-B3F4-4C03-8F79-C2C1FEC838E9}"/>
    <hyperlink ref="E209" r:id="rId47" display="https://emenscr.nesdc.go.th/viewer/view.html?id=5df085f1ca32fb4ed4482d93&amp;username=moac0007831" xr:uid="{2C1D204F-7B18-48D7-A41A-277A226B37B8}"/>
    <hyperlink ref="E274" r:id="rId48" display="https://emenscr.nesdc.go.th/viewer/view.html?id=5df0a24d21057f4ecfc9ed16&amp;username=moi0017501" xr:uid="{5C5A9E12-E899-4FB3-9D23-5306C867571B}"/>
    <hyperlink ref="E500" r:id="rId49" display="https://emenscr.nesdc.go.th/viewer/view.html?id=5df0afb911e6364ece801e2b&amp;username=moi0017501" xr:uid="{FEFC987B-6D3A-4632-9BD1-9C5423861746}"/>
    <hyperlink ref="E22" r:id="rId50" display="https://emenscr.nesdc.go.th/viewer/view.html?id=5df210a8ca32fb4ed4482f61&amp;username=moc04031" xr:uid="{40668D76-6F6E-4952-9D29-08F119A4CCA9}"/>
    <hyperlink ref="E233" r:id="rId51" display="https://emenscr.nesdc.go.th/viewer/view.html?id=5df32495c24dfe2c4f174ca1&amp;username=moi0017121" xr:uid="{29CA026A-15B7-4D3D-99AA-8A23D12FAC67}"/>
    <hyperlink ref="E421" r:id="rId52" display="https://emenscr.nesdc.go.th/viewer/view.html?id=5df33e4e8af3392c55b03c65&amp;username=industry04201" xr:uid="{6A12CC43-3C4E-4D95-A74F-19229C8F3859}"/>
    <hyperlink ref="E422" r:id="rId53" display="https://emenscr.nesdc.go.th/viewer/view.html?id=5df4626c9bd9f12c4a2d0a10&amp;username=ku05134021" xr:uid="{529E91AA-FF9C-47FF-A362-589956250A83}"/>
    <hyperlink ref="E423" r:id="rId54" display="https://emenscr.nesdc.go.th/viewer/view.html?id=5df72d411069321a558d6a55&amp;username=moc03061" xr:uid="{650A628E-ED35-44D4-AB31-249D0D6C82B7}"/>
    <hyperlink ref="E97" r:id="rId55" display="https://emenscr.nesdc.go.th/viewer/view.html?id=5df883c8ffccfe3f5905ed3e&amp;username=ksu056872" xr:uid="{81EBC1E9-4D9E-4693-8149-D0B122BE1A8C}"/>
    <hyperlink ref="E210" r:id="rId56" display="https://emenscr.nesdc.go.th/viewer/view.html?id=5df88a15caa0dc3f63b8c35f&amp;username=moi0017121" xr:uid="{AB4CA8B0-AFEE-40EF-94B8-F9C439CCDAE3}"/>
    <hyperlink ref="E322" r:id="rId57" display="https://emenscr.nesdc.go.th/viewer/view.html?id=5df996a2caa0dc3f63b8c407&amp;username=ksu056872" xr:uid="{B2EBC592-C9EA-481F-B8F2-BF3377F9498E}"/>
    <hyperlink ref="E323" r:id="rId58" display="https://emenscr.nesdc.go.th/viewer/view.html?id=5df999cd6b12163f58d5f7f3&amp;username=ksu056872" xr:uid="{B9099B9B-E71E-4BB9-BCFB-123BEB02B23A}"/>
    <hyperlink ref="E23" r:id="rId59" display="https://emenscr.nesdc.go.th/viewer/view.html?id=5df9a8d4ffccfe3f5905ee60&amp;username=moc0016451" xr:uid="{1CF46269-2BA7-461C-8F20-511D469AF2E3}"/>
    <hyperlink ref="E24" r:id="rId60" display="https://emenscr.nesdc.go.th/viewer/view.html?id=5df9f1876b12163f58d5f989&amp;username=ksu056872" xr:uid="{822F392E-DA62-43F4-BFAB-72E1174AA74E}"/>
    <hyperlink ref="E211" r:id="rId61" display="https://emenscr.nesdc.go.th/viewer/view.html?id=5dfb06c3d2f24a1a689b4be5&amp;username=moac0224301" xr:uid="{83190108-C2F6-4444-9782-641EBF51D10C}"/>
    <hyperlink ref="E604" r:id="rId62" display="https://emenscr.nesdc.go.th/viewer/view.html?id=5dfb4047c552571a72d137f9&amp;username=mot0703481" xr:uid="{DD89D3DC-B2A7-4CEE-8F7C-F48B8C4D708D}"/>
    <hyperlink ref="E324" r:id="rId63" display="https://emenscr.nesdc.go.th/viewer/view.html?id=5dfc77c4d2f24a1a689b4eb4&amp;username=moac10041" xr:uid="{326010C2-0F6C-4CAC-88CA-84D6F0AA4EAA}"/>
    <hyperlink ref="E501" r:id="rId64" display="https://emenscr.nesdc.go.th/viewer/view.html?id=5dfc8b72e02dae1a6dd4bedc&amp;username=moac10041" xr:uid="{D77B2B99-127B-4D9D-8B66-2F435A4F091D}"/>
    <hyperlink ref="E25" r:id="rId65" display="https://emenscr.nesdc.go.th/viewer/view.html?id=5dfc8d56e02dae1a6dd4bee7&amp;username=moac10041" xr:uid="{73352B45-446C-4716-B07A-85CE3A138A02}"/>
    <hyperlink ref="E544" r:id="rId66" display="https://emenscr.nesdc.go.th/viewer/view.html?id=5dfc8e20d2f24a1a689b4f42&amp;username=moac10041" xr:uid="{EE0F0FB9-612C-4620-A933-D9CA90691E06}"/>
    <hyperlink ref="E420" r:id="rId67" display="https://emenscr.nesdc.go.th/viewer/view.html?id=5dfc8fe0506a444db354a7e2&amp;username=moac271221" xr:uid="{9223B1A9-74D9-4792-AC68-096200A67EB9}"/>
    <hyperlink ref="E502" r:id="rId68" display="https://emenscr.nesdc.go.th/viewer/view.html?id=5dfc9148ba396e3a82dca541&amp;username=moac10041" xr:uid="{80EC70FE-D40D-46FF-A233-08C4C65CB59C}"/>
    <hyperlink ref="E424" r:id="rId69" display="https://emenscr.nesdc.go.th/viewer/view.html?id=5dfc928baf3c503a8625b7c0&amp;username=moac10041" xr:uid="{8732C031-0FBB-49EA-B8D1-17DB3C3F5A1D}"/>
    <hyperlink ref="E474" r:id="rId70" display="https://emenscr.nesdc.go.th/viewer/view.html?id=5dff2bee42c5ca49af55a540&amp;username=moac0009481" xr:uid="{F6A0E720-7571-40D6-8362-EAA2C142856C}"/>
    <hyperlink ref="E503" r:id="rId71" display="https://emenscr.nesdc.go.th/viewer/view.html?id=5dff3609b459dd49a9ac7062&amp;username=moac0009481" xr:uid="{B865CF4E-2AB7-4DB7-B1C0-AE626E57E393}"/>
    <hyperlink ref="E318" r:id="rId72" display="https://emenscr.nesdc.go.th/viewer/view.html?id=5e0021de6f155549ab8fb48b&amp;username=moac271221" xr:uid="{DA3F6B0B-37B1-48D4-B2B7-61CBF1D099D6}"/>
    <hyperlink ref="E375" r:id="rId73" display="https://emenscr.nesdc.go.th/viewer/view.html?id=5e002cff6f155549ab8fb4a3&amp;username=moac271221" xr:uid="{151632E4-729C-4D65-9768-1466CE948E3A}"/>
    <hyperlink ref="E12" r:id="rId74" display="https://emenscr.nesdc.go.th/viewer/view.html?id=5e00400eb459dd49a9ac70d5&amp;username=moac271221" xr:uid="{87051B10-83A0-431B-8D41-03D8B253144D}"/>
    <hyperlink ref="E230" r:id="rId75" display="https://emenscr.nesdc.go.th/viewer/view.html?id=5e00494bb459dd49a9ac70f4&amp;username=moac271221" xr:uid="{016FE29D-DB2A-4447-8F06-F796050137C6}"/>
    <hyperlink ref="E504" r:id="rId76" display="https://emenscr.nesdc.go.th/viewer/view.html?id=5e00697dca0feb49b458bc40&amp;username=moac10041" xr:uid="{99BB6B4A-6A4E-4177-8B8D-DCC65F9624B6}"/>
    <hyperlink ref="E505" r:id="rId77" display="https://emenscr.nesdc.go.th/viewer/view.html?id=5e008d6e42c5ca49af55a786&amp;username=sut56027011" xr:uid="{DCCEDD77-3650-4F87-9E74-85B9685B154D}"/>
    <hyperlink ref="E26" r:id="rId78" display="https://emenscr.nesdc.go.th/viewer/view.html?id=5e018e7fca0feb49b458be63&amp;username=moac0009951" xr:uid="{02ACDD94-C941-4596-AFF8-8DA04B4EACF2}"/>
    <hyperlink ref="E377" r:id="rId79" display="https://emenscr.nesdc.go.th/viewer/view.html?id=5e01caee42c5ca49af55a9c1&amp;username=moac0008951" xr:uid="{3F7F2835-9443-4711-A8DC-8247B6663C41}"/>
    <hyperlink ref="E425" r:id="rId80" display="https://emenscr.nesdc.go.th/viewer/view.html?id=5e01d1846f155549ab8fb960&amp;username=moac0009951" xr:uid="{484381E8-E91C-47C2-A9B9-FF2A31E4EE6C}"/>
    <hyperlink ref="E275" r:id="rId81" display="https://emenscr.nesdc.go.th/viewer/view.html?id=5e01e786ca0feb49b458c0a7&amp;username=moi0017071" xr:uid="{3D97A8CB-2635-426B-9D14-CD37632484A1}"/>
    <hyperlink ref="E605" r:id="rId82" display="https://emenscr.nesdc.go.th/viewer/view.html?id=5e02d653b459dd49a9ac7714&amp;username=nsru0616061" xr:uid="{C77D10CC-FADF-40D7-92BC-7A78CDFDC620}"/>
    <hyperlink ref="E426" r:id="rId83" display="https://emenscr.nesdc.go.th/viewer/view.html?id=5e030bb1ca0feb49b458c2de&amp;username=moac0009811" xr:uid="{14D36FD6-898B-477F-A54C-E945AC5A5B96}"/>
    <hyperlink ref="E378" r:id="rId84" display="https://emenscr.nesdc.go.th/viewer/view.html?id=5e03188db459dd49a9ac78f1&amp;username=moac0009441" xr:uid="{2F4688BA-498B-44FE-A42E-1086472869C1}"/>
    <hyperlink ref="E276" r:id="rId85" display="https://emenscr.nesdc.go.th/viewer/view.html?id=5e04300c6f155549ab8fbf96&amp;username=moac0010571" xr:uid="{B40B0281-400B-437A-9C12-948769D0845B}"/>
    <hyperlink ref="E234" r:id="rId86" display="https://emenscr.nesdc.go.th/viewer/view.html?id=5e0451366f155549ab8fc0a2&amp;username=nsru0616021" xr:uid="{A01EF655-A90E-48F5-A224-FBAA9C99E357}"/>
    <hyperlink ref="E212" r:id="rId87" display="https://emenscr.nesdc.go.th/viewer/view.html?id=5e0487d0ca0feb49b458c891&amp;username=moac0009901" xr:uid="{CB7A0E50-6038-44BA-8C25-2045253D5A54}"/>
    <hyperlink ref="E98" r:id="rId88" display="https://emenscr.nesdc.go.th/viewer/view.html?id=5e0571163b2bc044565f7718&amp;username=nrru0544031" xr:uid="{A921B5A7-1002-4E86-AD32-688A3E857A0B}"/>
    <hyperlink ref="E506" r:id="rId89" display="https://emenscr.nesdc.go.th/viewer/view.html?id=5e0575fee82416445c17a146&amp;username=moac271221" xr:uid="{BB030007-75C9-40D4-9E6E-6A06B4F26107}"/>
    <hyperlink ref="E235" r:id="rId90" display="https://emenscr.nesdc.go.th/viewer/view.html?id=5e0577b73b2bc044565f7770&amp;username=nrru0544031" xr:uid="{5197C25A-6405-4653-B72E-541A3152D2C3}"/>
    <hyperlink ref="E507" r:id="rId91" display="https://emenscr.nesdc.go.th/viewer/view.html?id=5e0579e70ad19a4457019dce&amp;username=moac271221" xr:uid="{7B8F29DE-8F73-4DC4-A89C-46A843F4A8C9}"/>
    <hyperlink ref="E508" r:id="rId92" display="https://emenscr.nesdc.go.th/viewer/view.html?id=5e05825c0ad19a4457019e26&amp;username=crru0532051" xr:uid="{9F2F98B8-4F82-4656-AC62-D0E192CC16AD}"/>
    <hyperlink ref="E509" r:id="rId93" display="https://emenscr.nesdc.go.th/viewer/view.html?id=5e0592c93b2bc044565f78d1&amp;username=moac271221" xr:uid="{592EE3F0-B3C0-4AC2-BCA7-DB15F1C7B116}"/>
    <hyperlink ref="E562" r:id="rId94" display="https://emenscr.nesdc.go.th/viewer/view.html?id=5e0596943b2bc044565f78df&amp;username=moac271221" xr:uid="{D6E3A93D-255A-4736-981F-C7947C85EDB9}"/>
    <hyperlink ref="E99" r:id="rId95" display="https://emenscr.nesdc.go.th/viewer/view.html?id=5e059bb0e82416445c17a2d9&amp;username=moac271221" xr:uid="{20436EB7-8AD1-47AF-80A3-D4B0DB2E79D5}"/>
    <hyperlink ref="E427" r:id="rId96" display="https://emenscr.nesdc.go.th/viewer/view.html?id=5e059ebb0ad19a4457019f15&amp;username=moac271221" xr:uid="{B59462D3-3493-45E8-8DFB-C0649D280893}"/>
    <hyperlink ref="E292" r:id="rId97" display="https://emenscr.nesdc.go.th/viewer/view.html?id=5e05a2ae3b2bc044565f792c&amp;username=moac271221" xr:uid="{F2FC5447-5923-4ABF-ABC8-F97293F717BB}"/>
    <hyperlink ref="E325" r:id="rId98" display="https://emenscr.nesdc.go.th/viewer/view.html?id=5e05b9190ad19a445701a001&amp;username=moi0017401" xr:uid="{3EBB5731-DF76-4607-9AC7-463D62E754BD}"/>
    <hyperlink ref="E236" r:id="rId99" display="https://emenscr.nesdc.go.th/viewer/view.html?id=5e062b443b2bc044565f7be8&amp;username=rmuti22001" xr:uid="{B8E654A2-0FA3-4C28-A815-D4673D655515}"/>
    <hyperlink ref="E277" r:id="rId100" display="https://emenscr.nesdc.go.th/viewer/view.html?id=5e0ac964fe8d2c3e610a1085&amp;username=moac0009381" xr:uid="{F73F6572-7E18-4C6B-849A-5D71602D68AF}"/>
    <hyperlink ref="E100" r:id="rId101" display="https://emenscr.nesdc.go.th/viewer/view.html?id=5e0f0b74ef424d0831c474fc&amp;username=moac0009451" xr:uid="{FD927823-058C-4D58-B812-084925A758C7}"/>
    <hyperlink ref="E237" r:id="rId102" display="https://emenscr.nesdc.go.th/viewer/view.html?id=5e12bc203baff35949178060&amp;username=moac0008951" xr:uid="{9E54748E-3A54-4403-96C2-A6BC61DB3BE9}"/>
    <hyperlink ref="E238" r:id="rId103" display="https://emenscr.nesdc.go.th/viewer/view.html?id=5e12fd4aadd16e698a13ab27&amp;username=moac0009951" xr:uid="{E474C5F7-91ED-45B8-9A75-C491635F00A8}"/>
    <hyperlink ref="E27" r:id="rId104" display="https://emenscr.nesdc.go.th/viewer/view.html?id=5e1300c6492d546985741000&amp;username=moac0009951" xr:uid="{2FF5AD7D-A4CE-4C7B-B834-04A6DF23DD51}"/>
    <hyperlink ref="E510" r:id="rId105" display="https://emenscr.nesdc.go.th/viewer/view.html?id=5e155e93ab5cf06ac49f51bb&amp;username=moac0009851" xr:uid="{3E73BA41-116F-4452-8F56-600EC7035E50}"/>
    <hyperlink ref="E101" r:id="rId106" display="https://emenscr.nesdc.go.th/viewer/view.html?id=5e155fe1ab5cf06ac49f51be&amp;username=moi0017101" xr:uid="{907F92FA-C6AB-40D9-BD61-A49E51D69274}"/>
    <hyperlink ref="E239" r:id="rId107" display="https://emenscr.nesdc.go.th/viewer/view.html?id=5e1563b75aa6096ad3aa2f2e&amp;username=moac0009851" xr:uid="{21D914A4-122F-4ECA-8523-047066544CF0}"/>
    <hyperlink ref="E28" r:id="rId108" display="https://emenscr.nesdc.go.th/viewer/view.html?id=5e159c734735416acaa5adb6&amp;username=moac0224381" xr:uid="{E79E2A7B-A5B1-4357-AEC1-D5934E221E35}"/>
    <hyperlink ref="E511" r:id="rId109" display="https://emenscr.nesdc.go.th/viewer/view.html?id=5e17273aa7c96230ec9115cd&amp;username=district81071" xr:uid="{50467A71-BCC0-4285-B700-73A58BC678D3}"/>
    <hyperlink ref="E293" r:id="rId110" display="https://emenscr.nesdc.go.th/viewer/view.html?id=5e182b90dc3d097c6e2bc0d7&amp;username=moi0019951" xr:uid="{16CC6661-9F9D-4E01-B58C-F72F723EB001}"/>
    <hyperlink ref="E379" r:id="rId111" display="https://emenscr.nesdc.go.th/viewer/view.html?id=5e26797eb356e37c8808f399&amp;username=moac0008481" xr:uid="{9881656F-249E-45D7-AA40-5D0C06F8BD49}"/>
    <hyperlink ref="E29" r:id="rId112" display="https://emenscr.nesdc.go.th/viewer/view.html?id=5e2e9b0ab216632c83de7cbd&amp;username=swu690261" xr:uid="{083CA464-32BB-4D1D-8855-6C4E1A9B73A5}"/>
    <hyperlink ref="E92" r:id="rId113" display="https://emenscr.nesdc.go.th/viewer/view.html?id=5e4e27439b14a4318e31a706&amp;username=moac10041" xr:uid="{81A54AF9-4FB8-4273-9FAA-5CEAC0E8CFFB}"/>
    <hyperlink ref="E13" r:id="rId114" display="https://emenscr.nesdc.go.th/viewer/view.html?id=5e4e2af2817c9d319379dc45&amp;username=moac10041" xr:uid="{1C264D70-6FB3-4291-839B-9ED574AD15B6}"/>
    <hyperlink ref="E380" r:id="rId115" display="https://emenscr.nesdc.go.th/viewer/view.html?id=5e86b512a0b9b705da203ecf&amp;username=moac0007481" xr:uid="{A305EF27-27C5-4F47-99E9-F90AD56DB4EC}"/>
    <hyperlink ref="E102" r:id="rId116" display="https://emenscr.nesdc.go.th/viewer/view.html?id=5e8d5dbdadae2932d9c82fe6&amp;username=moac0009451" xr:uid="{9E3793DB-9D0B-49DE-A9CF-42CF7397ADE5}"/>
    <hyperlink ref="E240" r:id="rId117" display="https://emenscr.nesdc.go.th/viewer/view.html?id=5e8fb37c33c4df501eccacc8&amp;username=moc0016481" xr:uid="{5321B4CF-5DF2-4FB0-BF85-5584588F6E29}"/>
    <hyperlink ref="E512" r:id="rId118" display="https://emenscr.nesdc.go.th/viewer/view.html?id=5eaa6b732ea02e55ade25438&amp;username=moac08051" xr:uid="{2422A41C-9B00-4F73-BCBB-8E23CDA16C5E}"/>
    <hyperlink ref="E381" r:id="rId119" display="https://emenscr.nesdc.go.th/viewer/view.html?id=5eaa7abf94fdb155ae7910f6&amp;username=moac08051" xr:uid="{AB12850A-72AC-47B4-B50B-9EB621853857}"/>
    <hyperlink ref="E278" r:id="rId120" display="https://emenscr.nesdc.go.th/viewer/view.html?id=5ee6f7c9af2a323d733d2776&amp;username=ksu056872" xr:uid="{5A08386B-1342-4DA7-B45B-869579ACAEB7}"/>
    <hyperlink ref="E103" r:id="rId121" display="https://emenscr.nesdc.go.th/viewer/view.html?id=5ee6f94824f05f3d7bae3713&amp;username=ksu056872" xr:uid="{E13C9E24-6D75-4AE7-AB25-9CA0CD342414}"/>
    <hyperlink ref="E294" r:id="rId122" display="https://emenscr.nesdc.go.th/viewer/view.html?id=5efc0eb785da40236e8430b4&amp;username=rmutt0578031" xr:uid="{A4C91387-4576-42BA-ABA1-54418CFD84B8}"/>
    <hyperlink ref="E241" r:id="rId123" display="https://emenscr.nesdc.go.th/viewer/view.html?id=5efc137285da40236e8430bf&amp;username=rmutt0578031" xr:uid="{91062869-7207-43B7-8553-986C4D43EFC5}"/>
    <hyperlink ref="E382" r:id="rId124" display="https://emenscr.nesdc.go.th/viewer/view.html?id=5efd98f5e73a4c2f133c25a6&amp;username=rmutt0578031" xr:uid="{D41D9803-A6D0-4170-A343-2635C8201BEC}"/>
    <hyperlink ref="E428" r:id="rId125" display="https://emenscr.nesdc.go.th/viewer/view.html?id=5efdb292ba13237b55628e54&amp;username=rmutt0578031" xr:uid="{328ABED9-B024-4EBE-A3D8-8BE2C42BA505}"/>
    <hyperlink ref="E429" r:id="rId126" display="https://emenscr.nesdc.go.th/viewer/view.html?id=5f0809885e7ade5a84df4c65&amp;username=moac7015000131" xr:uid="{FECA3617-C9BE-43D1-8D40-C4361FFC7E00}"/>
    <hyperlink ref="E623" r:id="rId127" display="https://emenscr.nesdc.go.th/viewer/view.html?id=5f59ccced506130fc4d48df1&amp;username=moac0008391" xr:uid="{D5D4EB6F-1903-451D-AF57-434A28EA2E92}"/>
    <hyperlink ref="E622" r:id="rId128" display="https://emenscr.nesdc.go.th/viewer/view.html?id=5f2cd5701e9bcf1b6a3365ee&amp;username=sru11161" xr:uid="{213DCAF4-5E05-4AB8-942A-E772AF3C4A5A}"/>
  </hyperlinks>
  <pageMargins left="0.7" right="0.7" top="0.75" bottom="0.75" header="0.3" footer="0.3"/>
  <pageSetup paperSize="9" orientation="portrait" r:id="rId129"/>
  <drawing r:id="rId1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FA1F-05C1-4646-AE7E-D04AB59896B6}">
  <sheetPr>
    <tabColor rgb="FF00B0F0"/>
  </sheetPr>
  <dimension ref="A1:O51"/>
  <sheetViews>
    <sheetView topLeftCell="L1" zoomScale="85" zoomScaleNormal="85" workbookViewId="0">
      <selection activeCell="AR41" sqref="AR41"/>
    </sheetView>
  </sheetViews>
  <sheetFormatPr defaultRowHeight="15"/>
  <cols>
    <col min="1" max="1" width="21" bestFit="1" customWidth="1"/>
    <col min="2" max="2" width="12.85546875" style="41" customWidth="1"/>
    <col min="3" max="8" width="7.5703125" customWidth="1"/>
    <col min="9" max="9" width="9.85546875" customWidth="1"/>
    <col min="10" max="10" width="15.85546875" style="27" bestFit="1" customWidth="1"/>
    <col min="11" max="11" width="24.42578125" customWidth="1"/>
  </cols>
  <sheetData>
    <row r="1" spans="1:11" ht="26.25" customHeight="1" thickBot="1">
      <c r="A1" s="26" t="s">
        <v>2358</v>
      </c>
      <c r="B1" s="37" t="s">
        <v>3</v>
      </c>
      <c r="C1" s="19"/>
      <c r="D1" s="19"/>
      <c r="E1" s="19"/>
      <c r="F1" s="19"/>
      <c r="G1" s="19"/>
      <c r="H1" s="19"/>
      <c r="I1" s="19"/>
      <c r="J1" s="26"/>
    </row>
    <row r="2" spans="1:11" s="3" customFormat="1" ht="37.5">
      <c r="A2" s="26" t="s">
        <v>2359</v>
      </c>
      <c r="B2" s="42">
        <v>2561</v>
      </c>
      <c r="C2" s="26">
        <v>2562</v>
      </c>
      <c r="D2" s="26">
        <v>2563</v>
      </c>
      <c r="E2" s="26">
        <v>2564</v>
      </c>
      <c r="F2" s="26">
        <v>2565</v>
      </c>
      <c r="G2" s="26">
        <v>2566</v>
      </c>
      <c r="H2" s="26">
        <v>2567</v>
      </c>
      <c r="I2" s="26">
        <v>2568</v>
      </c>
      <c r="J2" s="29" t="s">
        <v>2360</v>
      </c>
      <c r="K2" s="43" t="s">
        <v>2361</v>
      </c>
    </row>
    <row r="3" spans="1:11" ht="21">
      <c r="A3" s="34" t="s">
        <v>1190</v>
      </c>
      <c r="B3" s="38"/>
      <c r="C3" s="32">
        <v>3</v>
      </c>
      <c r="D3" s="33">
        <v>15</v>
      </c>
      <c r="E3" s="33">
        <v>10</v>
      </c>
      <c r="F3" s="33">
        <v>13</v>
      </c>
      <c r="G3" s="33">
        <v>22</v>
      </c>
      <c r="H3" s="33">
        <v>8</v>
      </c>
      <c r="I3" s="33">
        <v>6</v>
      </c>
      <c r="J3" s="33">
        <v>77</v>
      </c>
      <c r="K3" s="44">
        <f>SUM(G3:I3)</f>
        <v>36</v>
      </c>
    </row>
    <row r="4" spans="1:11" ht="21">
      <c r="A4" s="35" t="s">
        <v>2292</v>
      </c>
      <c r="B4" s="39"/>
      <c r="C4" s="30">
        <v>3</v>
      </c>
      <c r="D4" s="30">
        <v>15</v>
      </c>
      <c r="E4" s="30">
        <v>10</v>
      </c>
      <c r="F4" s="30">
        <v>10</v>
      </c>
      <c r="G4" s="30">
        <v>21</v>
      </c>
      <c r="H4" s="30">
        <v>8</v>
      </c>
      <c r="I4" s="30">
        <v>6</v>
      </c>
      <c r="J4" s="30">
        <v>73</v>
      </c>
      <c r="K4" s="45">
        <f t="shared" ref="K4:K49" si="0">SUM(G4:I4)</f>
        <v>35</v>
      </c>
    </row>
    <row r="5" spans="1:11" ht="21">
      <c r="A5" s="35" t="s">
        <v>2293</v>
      </c>
      <c r="B5" s="39"/>
      <c r="C5" s="30"/>
      <c r="D5" s="30"/>
      <c r="E5" s="30"/>
      <c r="F5" s="30">
        <v>3</v>
      </c>
      <c r="G5" s="30">
        <v>1</v>
      </c>
      <c r="H5" s="30"/>
      <c r="I5" s="30"/>
      <c r="J5" s="30">
        <v>4</v>
      </c>
      <c r="K5" s="45">
        <f t="shared" si="0"/>
        <v>1</v>
      </c>
    </row>
    <row r="6" spans="1:11" ht="21">
      <c r="A6" s="34" t="s">
        <v>1191</v>
      </c>
      <c r="B6" s="38"/>
      <c r="C6" s="32">
        <v>1</v>
      </c>
      <c r="D6" s="33">
        <v>18</v>
      </c>
      <c r="E6" s="33">
        <v>16</v>
      </c>
      <c r="F6" s="33">
        <v>18</v>
      </c>
      <c r="G6" s="33">
        <v>17</v>
      </c>
      <c r="H6" s="33">
        <v>23</v>
      </c>
      <c r="I6" s="33">
        <v>30</v>
      </c>
      <c r="J6" s="33">
        <v>123</v>
      </c>
      <c r="K6" s="44">
        <f t="shared" si="0"/>
        <v>70</v>
      </c>
    </row>
    <row r="7" spans="1:11" ht="21">
      <c r="A7" s="35" t="s">
        <v>2292</v>
      </c>
      <c r="B7" s="39"/>
      <c r="C7" s="30">
        <v>1</v>
      </c>
      <c r="D7" s="30">
        <v>18</v>
      </c>
      <c r="E7" s="30">
        <v>16</v>
      </c>
      <c r="F7" s="30">
        <v>17</v>
      </c>
      <c r="G7" s="30">
        <v>17</v>
      </c>
      <c r="H7" s="30">
        <v>23</v>
      </c>
      <c r="I7" s="30">
        <v>28</v>
      </c>
      <c r="J7" s="30">
        <v>120</v>
      </c>
      <c r="K7" s="45">
        <f t="shared" si="0"/>
        <v>68</v>
      </c>
    </row>
    <row r="8" spans="1:11" ht="21">
      <c r="A8" s="35" t="s">
        <v>2293</v>
      </c>
      <c r="B8" s="39"/>
      <c r="C8" s="30"/>
      <c r="D8" s="30"/>
      <c r="E8" s="30"/>
      <c r="F8" s="30">
        <v>1</v>
      </c>
      <c r="G8" s="30"/>
      <c r="H8" s="30"/>
      <c r="I8" s="30">
        <v>2</v>
      </c>
      <c r="J8" s="30">
        <v>3</v>
      </c>
      <c r="K8" s="45">
        <f t="shared" si="0"/>
        <v>2</v>
      </c>
    </row>
    <row r="9" spans="1:11" ht="21">
      <c r="A9" s="34" t="s">
        <v>1200</v>
      </c>
      <c r="B9" s="38"/>
      <c r="C9" s="32"/>
      <c r="D9" s="33">
        <v>1</v>
      </c>
      <c r="E9" s="33">
        <v>3</v>
      </c>
      <c r="F9" s="33">
        <v>4</v>
      </c>
      <c r="G9" s="33">
        <v>7</v>
      </c>
      <c r="H9" s="33">
        <v>3</v>
      </c>
      <c r="I9" s="33">
        <v>2</v>
      </c>
      <c r="J9" s="33">
        <v>20</v>
      </c>
      <c r="K9" s="44">
        <f t="shared" si="0"/>
        <v>12</v>
      </c>
    </row>
    <row r="10" spans="1:11" ht="21">
      <c r="A10" s="35" t="s">
        <v>2292</v>
      </c>
      <c r="B10" s="39"/>
      <c r="C10" s="30"/>
      <c r="D10" s="30">
        <v>1</v>
      </c>
      <c r="E10" s="30">
        <v>2</v>
      </c>
      <c r="F10" s="30">
        <v>4</v>
      </c>
      <c r="G10" s="30">
        <v>6</v>
      </c>
      <c r="H10" s="30">
        <v>3</v>
      </c>
      <c r="I10" s="30">
        <v>2</v>
      </c>
      <c r="J10" s="30">
        <v>18</v>
      </c>
      <c r="K10" s="45">
        <f t="shared" si="0"/>
        <v>11</v>
      </c>
    </row>
    <row r="11" spans="1:11" ht="21">
      <c r="A11" s="35" t="s">
        <v>2293</v>
      </c>
      <c r="B11" s="39"/>
      <c r="C11" s="30"/>
      <c r="D11" s="30"/>
      <c r="E11" s="30">
        <v>1</v>
      </c>
      <c r="F11" s="30"/>
      <c r="G11" s="30">
        <v>1</v>
      </c>
      <c r="H11" s="30"/>
      <c r="I11" s="30"/>
      <c r="J11" s="30">
        <v>2</v>
      </c>
      <c r="K11" s="45">
        <f t="shared" si="0"/>
        <v>1</v>
      </c>
    </row>
    <row r="12" spans="1:11" ht="21">
      <c r="A12" s="34" t="s">
        <v>1206</v>
      </c>
      <c r="B12" s="38"/>
      <c r="C12" s="32"/>
      <c r="D12" s="33">
        <v>1</v>
      </c>
      <c r="E12" s="33">
        <v>8</v>
      </c>
      <c r="F12" s="33">
        <v>5</v>
      </c>
      <c r="G12" s="33">
        <v>11</v>
      </c>
      <c r="H12" s="33">
        <v>11</v>
      </c>
      <c r="I12" s="33">
        <v>10</v>
      </c>
      <c r="J12" s="33">
        <v>46</v>
      </c>
      <c r="K12" s="44">
        <f t="shared" si="0"/>
        <v>32</v>
      </c>
    </row>
    <row r="13" spans="1:11" ht="21">
      <c r="A13" s="35" t="s">
        <v>2292</v>
      </c>
      <c r="B13" s="39"/>
      <c r="C13" s="30"/>
      <c r="D13" s="30">
        <v>1</v>
      </c>
      <c r="E13" s="30">
        <v>8</v>
      </c>
      <c r="F13" s="30">
        <v>5</v>
      </c>
      <c r="G13" s="30">
        <v>11</v>
      </c>
      <c r="H13" s="30">
        <v>11</v>
      </c>
      <c r="I13" s="30">
        <v>9</v>
      </c>
      <c r="J13" s="30">
        <v>45</v>
      </c>
      <c r="K13" s="45">
        <f t="shared" si="0"/>
        <v>31</v>
      </c>
    </row>
    <row r="14" spans="1:11" ht="21">
      <c r="A14" s="35" t="s">
        <v>2293</v>
      </c>
      <c r="B14" s="39"/>
      <c r="C14" s="30"/>
      <c r="D14" s="30"/>
      <c r="E14" s="30"/>
      <c r="F14" s="30"/>
      <c r="G14" s="30"/>
      <c r="H14" s="30"/>
      <c r="I14" s="30">
        <v>1</v>
      </c>
      <c r="J14" s="30">
        <v>1</v>
      </c>
      <c r="K14" s="45">
        <f t="shared" si="0"/>
        <v>1</v>
      </c>
    </row>
    <row r="15" spans="1:11" ht="21">
      <c r="A15" s="34" t="s">
        <v>1229</v>
      </c>
      <c r="B15" s="38">
        <v>1</v>
      </c>
      <c r="C15" s="32"/>
      <c r="D15" s="33">
        <v>1</v>
      </c>
      <c r="E15" s="33">
        <v>2</v>
      </c>
      <c r="F15" s="33">
        <v>5</v>
      </c>
      <c r="G15" s="33">
        <v>2</v>
      </c>
      <c r="H15" s="33">
        <v>4</v>
      </c>
      <c r="I15" s="33">
        <v>2</v>
      </c>
      <c r="J15" s="33">
        <v>17</v>
      </c>
      <c r="K15" s="44">
        <f t="shared" si="0"/>
        <v>8</v>
      </c>
    </row>
    <row r="16" spans="1:11" ht="21">
      <c r="A16" s="35" t="s">
        <v>2292</v>
      </c>
      <c r="B16" s="39">
        <v>1</v>
      </c>
      <c r="C16" s="30"/>
      <c r="D16" s="30">
        <v>1</v>
      </c>
      <c r="E16" s="30">
        <v>2</v>
      </c>
      <c r="F16" s="30">
        <v>5</v>
      </c>
      <c r="G16" s="30">
        <v>2</v>
      </c>
      <c r="H16" s="30">
        <v>4</v>
      </c>
      <c r="I16" s="30">
        <v>2</v>
      </c>
      <c r="J16" s="30">
        <v>17</v>
      </c>
      <c r="K16" s="45">
        <f t="shared" si="0"/>
        <v>8</v>
      </c>
    </row>
    <row r="17" spans="1:15" ht="21">
      <c r="A17" s="34" t="s">
        <v>1257</v>
      </c>
      <c r="B17" s="38"/>
      <c r="C17" s="32">
        <v>3</v>
      </c>
      <c r="D17" s="33">
        <v>10</v>
      </c>
      <c r="E17" s="33"/>
      <c r="F17" s="33"/>
      <c r="G17" s="33">
        <v>4</v>
      </c>
      <c r="H17" s="33">
        <v>6</v>
      </c>
      <c r="I17" s="33">
        <v>3</v>
      </c>
      <c r="J17" s="33">
        <v>26</v>
      </c>
      <c r="K17" s="44">
        <f t="shared" si="0"/>
        <v>13</v>
      </c>
      <c r="O17" s="18" t="s">
        <v>1333</v>
      </c>
    </row>
    <row r="18" spans="1:15" ht="21">
      <c r="A18" s="35" t="s">
        <v>2292</v>
      </c>
      <c r="B18" s="39"/>
      <c r="C18" s="30">
        <v>3</v>
      </c>
      <c r="D18" s="30">
        <v>10</v>
      </c>
      <c r="E18" s="30"/>
      <c r="F18" s="30"/>
      <c r="G18" s="30">
        <v>3</v>
      </c>
      <c r="H18" s="30">
        <v>6</v>
      </c>
      <c r="I18" s="30">
        <v>3</v>
      </c>
      <c r="J18" s="30">
        <v>25</v>
      </c>
      <c r="K18" s="45">
        <f t="shared" si="0"/>
        <v>12</v>
      </c>
    </row>
    <row r="19" spans="1:15" ht="21">
      <c r="A19" s="35" t="s">
        <v>2293</v>
      </c>
      <c r="B19" s="39"/>
      <c r="C19" s="30"/>
      <c r="D19" s="30"/>
      <c r="E19" s="30"/>
      <c r="F19" s="30"/>
      <c r="G19" s="30">
        <v>1</v>
      </c>
      <c r="H19" s="30"/>
      <c r="I19" s="30"/>
      <c r="J19" s="30">
        <v>1</v>
      </c>
      <c r="K19" s="45">
        <f t="shared" si="0"/>
        <v>1</v>
      </c>
    </row>
    <row r="20" spans="1:15" ht="21">
      <c r="A20" s="34" t="s">
        <v>1227</v>
      </c>
      <c r="B20" s="38"/>
      <c r="C20" s="32"/>
      <c r="D20" s="33">
        <v>6</v>
      </c>
      <c r="E20" s="33">
        <v>15</v>
      </c>
      <c r="F20" s="33">
        <v>12</v>
      </c>
      <c r="G20" s="33">
        <v>12</v>
      </c>
      <c r="H20" s="33">
        <v>5</v>
      </c>
      <c r="I20" s="33">
        <v>6</v>
      </c>
      <c r="J20" s="33">
        <v>56</v>
      </c>
      <c r="K20" s="44">
        <f t="shared" si="0"/>
        <v>23</v>
      </c>
    </row>
    <row r="21" spans="1:15" ht="21">
      <c r="A21" s="35" t="s">
        <v>2292</v>
      </c>
      <c r="B21" s="39"/>
      <c r="C21" s="30"/>
      <c r="D21" s="30">
        <v>6</v>
      </c>
      <c r="E21" s="30">
        <v>15</v>
      </c>
      <c r="F21" s="30">
        <v>12</v>
      </c>
      <c r="G21" s="30">
        <v>9</v>
      </c>
      <c r="H21" s="30">
        <v>4</v>
      </c>
      <c r="I21" s="30">
        <v>6</v>
      </c>
      <c r="J21" s="30">
        <v>52</v>
      </c>
      <c r="K21" s="45">
        <f t="shared" si="0"/>
        <v>19</v>
      </c>
    </row>
    <row r="22" spans="1:15" ht="21">
      <c r="A22" s="35" t="s">
        <v>2293</v>
      </c>
      <c r="B22" s="39"/>
      <c r="C22" s="30"/>
      <c r="D22" s="30"/>
      <c r="E22" s="30"/>
      <c r="F22" s="30"/>
      <c r="G22" s="30">
        <v>3</v>
      </c>
      <c r="H22" s="30">
        <v>1</v>
      </c>
      <c r="I22" s="30"/>
      <c r="J22" s="30">
        <v>4</v>
      </c>
      <c r="K22" s="45">
        <f t="shared" si="0"/>
        <v>4</v>
      </c>
    </row>
    <row r="23" spans="1:15" ht="21">
      <c r="A23" s="34" t="s">
        <v>1198</v>
      </c>
      <c r="B23" s="38"/>
      <c r="C23" s="32"/>
      <c r="D23" s="33">
        <v>1</v>
      </c>
      <c r="E23" s="33">
        <v>6</v>
      </c>
      <c r="F23" s="33">
        <v>12</v>
      </c>
      <c r="G23" s="33">
        <v>11</v>
      </c>
      <c r="H23" s="33">
        <v>12</v>
      </c>
      <c r="I23" s="33">
        <v>4</v>
      </c>
      <c r="J23" s="33">
        <v>46</v>
      </c>
      <c r="K23" s="44">
        <f t="shared" si="0"/>
        <v>27</v>
      </c>
    </row>
    <row r="24" spans="1:15" ht="21">
      <c r="A24" s="35" t="s">
        <v>2292</v>
      </c>
      <c r="B24" s="39"/>
      <c r="C24" s="30"/>
      <c r="D24" s="30">
        <v>1</v>
      </c>
      <c r="E24" s="30">
        <v>6</v>
      </c>
      <c r="F24" s="30">
        <v>12</v>
      </c>
      <c r="G24" s="30">
        <v>6</v>
      </c>
      <c r="H24" s="30">
        <v>11</v>
      </c>
      <c r="I24" s="30">
        <v>4</v>
      </c>
      <c r="J24" s="30">
        <v>40</v>
      </c>
      <c r="K24" s="45">
        <f t="shared" si="0"/>
        <v>21</v>
      </c>
    </row>
    <row r="25" spans="1:15" ht="21">
      <c r="A25" s="35" t="s">
        <v>2293</v>
      </c>
      <c r="B25" s="39"/>
      <c r="C25" s="30"/>
      <c r="D25" s="30"/>
      <c r="E25" s="30"/>
      <c r="F25" s="30"/>
      <c r="G25" s="30">
        <v>5</v>
      </c>
      <c r="H25" s="30">
        <v>1</v>
      </c>
      <c r="I25" s="30"/>
      <c r="J25" s="30">
        <v>6</v>
      </c>
      <c r="K25" s="45">
        <f t="shared" si="0"/>
        <v>6</v>
      </c>
    </row>
    <row r="26" spans="1:15" ht="21">
      <c r="A26" s="34" t="s">
        <v>1893</v>
      </c>
      <c r="B26" s="38"/>
      <c r="C26" s="32"/>
      <c r="D26" s="33"/>
      <c r="E26" s="33"/>
      <c r="F26" s="33"/>
      <c r="G26" s="33">
        <v>1</v>
      </c>
      <c r="H26" s="33"/>
      <c r="I26" s="33">
        <v>1</v>
      </c>
      <c r="J26" s="33">
        <v>2</v>
      </c>
      <c r="K26" s="44">
        <f t="shared" si="0"/>
        <v>2</v>
      </c>
    </row>
    <row r="27" spans="1:15" ht="21">
      <c r="A27" s="35" t="s">
        <v>2292</v>
      </c>
      <c r="B27" s="39"/>
      <c r="C27" s="30"/>
      <c r="D27" s="30"/>
      <c r="E27" s="30"/>
      <c r="F27" s="30"/>
      <c r="G27" s="30"/>
      <c r="H27" s="30"/>
      <c r="I27" s="30">
        <v>1</v>
      </c>
      <c r="J27" s="30">
        <v>1</v>
      </c>
      <c r="K27" s="45">
        <f t="shared" si="0"/>
        <v>1</v>
      </c>
    </row>
    <row r="28" spans="1:15" ht="21">
      <c r="A28" s="35" t="s">
        <v>2293</v>
      </c>
      <c r="B28" s="39"/>
      <c r="C28" s="30"/>
      <c r="D28" s="30"/>
      <c r="E28" s="30"/>
      <c r="F28" s="30"/>
      <c r="G28" s="30">
        <v>1</v>
      </c>
      <c r="H28" s="30"/>
      <c r="I28" s="30"/>
      <c r="J28" s="30">
        <v>1</v>
      </c>
      <c r="K28" s="45">
        <f t="shared" si="0"/>
        <v>1</v>
      </c>
    </row>
    <row r="29" spans="1:15" ht="21">
      <c r="A29" s="34" t="s">
        <v>1193</v>
      </c>
      <c r="B29" s="38"/>
      <c r="C29" s="32">
        <v>1</v>
      </c>
      <c r="D29" s="33">
        <v>5</v>
      </c>
      <c r="E29" s="33">
        <v>4</v>
      </c>
      <c r="F29" s="33">
        <v>4</v>
      </c>
      <c r="G29" s="33">
        <v>6</v>
      </c>
      <c r="H29" s="33">
        <v>10</v>
      </c>
      <c r="I29" s="33">
        <v>16</v>
      </c>
      <c r="J29" s="33">
        <v>46</v>
      </c>
      <c r="K29" s="44">
        <f t="shared" si="0"/>
        <v>32</v>
      </c>
    </row>
    <row r="30" spans="1:15" ht="21">
      <c r="A30" s="35" t="s">
        <v>2292</v>
      </c>
      <c r="B30" s="39"/>
      <c r="C30" s="30">
        <v>1</v>
      </c>
      <c r="D30" s="30">
        <v>5</v>
      </c>
      <c r="E30" s="30">
        <v>4</v>
      </c>
      <c r="F30" s="30">
        <v>4</v>
      </c>
      <c r="G30" s="30">
        <v>5</v>
      </c>
      <c r="H30" s="30">
        <v>10</v>
      </c>
      <c r="I30" s="30">
        <v>15</v>
      </c>
      <c r="J30" s="30">
        <v>44</v>
      </c>
      <c r="K30" s="45">
        <f t="shared" si="0"/>
        <v>30</v>
      </c>
    </row>
    <row r="31" spans="1:15" ht="21">
      <c r="A31" s="35" t="s">
        <v>2293</v>
      </c>
      <c r="B31" s="39"/>
      <c r="C31" s="30"/>
      <c r="D31" s="30"/>
      <c r="E31" s="30"/>
      <c r="F31" s="30"/>
      <c r="G31" s="30">
        <v>1</v>
      </c>
      <c r="H31" s="30"/>
      <c r="I31" s="30">
        <v>1</v>
      </c>
      <c r="J31" s="30">
        <v>2</v>
      </c>
      <c r="K31" s="45">
        <f t="shared" si="0"/>
        <v>2</v>
      </c>
    </row>
    <row r="32" spans="1:15" ht="21">
      <c r="A32" s="34" t="s">
        <v>1731</v>
      </c>
      <c r="B32" s="38"/>
      <c r="C32" s="32">
        <v>1</v>
      </c>
      <c r="D32" s="33">
        <v>1</v>
      </c>
      <c r="E32" s="33"/>
      <c r="F32" s="33"/>
      <c r="G32" s="33">
        <v>1</v>
      </c>
      <c r="H32" s="33"/>
      <c r="I32" s="33">
        <v>2</v>
      </c>
      <c r="J32" s="33">
        <v>5</v>
      </c>
      <c r="K32" s="44">
        <f t="shared" si="0"/>
        <v>3</v>
      </c>
    </row>
    <row r="33" spans="1:11" ht="21">
      <c r="A33" s="35" t="s">
        <v>2292</v>
      </c>
      <c r="B33" s="39"/>
      <c r="C33" s="30">
        <v>1</v>
      </c>
      <c r="D33" s="30">
        <v>1</v>
      </c>
      <c r="E33" s="30"/>
      <c r="F33" s="30"/>
      <c r="G33" s="30"/>
      <c r="H33" s="30"/>
      <c r="I33" s="30">
        <v>2</v>
      </c>
      <c r="J33" s="30">
        <v>4</v>
      </c>
      <c r="K33" s="45">
        <f t="shared" si="0"/>
        <v>2</v>
      </c>
    </row>
    <row r="34" spans="1:11" ht="21">
      <c r="A34" s="35" t="s">
        <v>2293</v>
      </c>
      <c r="B34" s="39"/>
      <c r="C34" s="30"/>
      <c r="D34" s="30"/>
      <c r="E34" s="30"/>
      <c r="F34" s="30"/>
      <c r="G34" s="30">
        <v>1</v>
      </c>
      <c r="H34" s="30"/>
      <c r="I34" s="30"/>
      <c r="J34" s="30">
        <v>1</v>
      </c>
      <c r="K34" s="45">
        <f t="shared" si="0"/>
        <v>1</v>
      </c>
    </row>
    <row r="35" spans="1:11" ht="21">
      <c r="A35" s="34" t="s">
        <v>1388</v>
      </c>
      <c r="B35" s="38">
        <v>1</v>
      </c>
      <c r="C35" s="32">
        <v>2</v>
      </c>
      <c r="D35" s="33">
        <v>11</v>
      </c>
      <c r="E35" s="33">
        <v>5</v>
      </c>
      <c r="F35" s="33">
        <v>4</v>
      </c>
      <c r="G35" s="33">
        <v>4</v>
      </c>
      <c r="H35" s="33"/>
      <c r="I35" s="33">
        <v>1</v>
      </c>
      <c r="J35" s="33">
        <v>28</v>
      </c>
      <c r="K35" s="46">
        <f t="shared" si="0"/>
        <v>5</v>
      </c>
    </row>
    <row r="36" spans="1:11" ht="21">
      <c r="A36" s="35" t="s">
        <v>2292</v>
      </c>
      <c r="B36" s="39">
        <v>1</v>
      </c>
      <c r="C36" s="30">
        <v>2</v>
      </c>
      <c r="D36" s="30">
        <v>11</v>
      </c>
      <c r="E36" s="30">
        <v>5</v>
      </c>
      <c r="F36" s="30">
        <v>4</v>
      </c>
      <c r="G36" s="30">
        <v>4</v>
      </c>
      <c r="H36" s="30"/>
      <c r="I36" s="30">
        <v>1</v>
      </c>
      <c r="J36" s="30">
        <v>28</v>
      </c>
      <c r="K36" s="45">
        <f t="shared" si="0"/>
        <v>5</v>
      </c>
    </row>
    <row r="37" spans="1:11" ht="21">
      <c r="A37" s="34" t="s">
        <v>1214</v>
      </c>
      <c r="B37" s="38"/>
      <c r="C37" s="32">
        <v>2</v>
      </c>
      <c r="D37" s="33">
        <v>7</v>
      </c>
      <c r="E37" s="33">
        <v>7</v>
      </c>
      <c r="F37" s="33">
        <v>3</v>
      </c>
      <c r="G37" s="33">
        <v>8</v>
      </c>
      <c r="H37" s="33">
        <v>9</v>
      </c>
      <c r="I37" s="33">
        <v>5</v>
      </c>
      <c r="J37" s="33">
        <v>41</v>
      </c>
      <c r="K37" s="44">
        <f t="shared" si="0"/>
        <v>22</v>
      </c>
    </row>
    <row r="38" spans="1:11" ht="21">
      <c r="A38" s="35" t="s">
        <v>2292</v>
      </c>
      <c r="B38" s="39"/>
      <c r="C38" s="30">
        <v>2</v>
      </c>
      <c r="D38" s="30">
        <v>7</v>
      </c>
      <c r="E38" s="30">
        <v>7</v>
      </c>
      <c r="F38" s="30">
        <v>2</v>
      </c>
      <c r="G38" s="30">
        <v>7</v>
      </c>
      <c r="H38" s="30">
        <v>8</v>
      </c>
      <c r="I38" s="30">
        <v>5</v>
      </c>
      <c r="J38" s="30">
        <v>38</v>
      </c>
      <c r="K38" s="45">
        <f t="shared" si="0"/>
        <v>20</v>
      </c>
    </row>
    <row r="39" spans="1:11" ht="21">
      <c r="A39" s="35" t="s">
        <v>2293</v>
      </c>
      <c r="B39" s="39"/>
      <c r="C39" s="30"/>
      <c r="D39" s="30"/>
      <c r="E39" s="30"/>
      <c r="F39" s="30">
        <v>1</v>
      </c>
      <c r="G39" s="30">
        <v>1</v>
      </c>
      <c r="H39" s="30">
        <v>1</v>
      </c>
      <c r="I39" s="30"/>
      <c r="J39" s="30">
        <v>3</v>
      </c>
      <c r="K39" s="45">
        <f t="shared" si="0"/>
        <v>2</v>
      </c>
    </row>
    <row r="40" spans="1:11" ht="21">
      <c r="A40" s="34" t="s">
        <v>1298</v>
      </c>
      <c r="B40" s="38">
        <v>4</v>
      </c>
      <c r="C40" s="32">
        <v>4</v>
      </c>
      <c r="D40" s="33">
        <v>7</v>
      </c>
      <c r="E40" s="33">
        <v>1</v>
      </c>
      <c r="F40" s="33"/>
      <c r="G40" s="33">
        <v>5</v>
      </c>
      <c r="H40" s="33">
        <v>1</v>
      </c>
      <c r="I40" s="33"/>
      <c r="J40" s="33">
        <v>22</v>
      </c>
      <c r="K40" s="44">
        <f t="shared" si="0"/>
        <v>6</v>
      </c>
    </row>
    <row r="41" spans="1:11" ht="21">
      <c r="A41" s="35" t="s">
        <v>2292</v>
      </c>
      <c r="B41" s="39">
        <v>4</v>
      </c>
      <c r="C41" s="30">
        <v>4</v>
      </c>
      <c r="D41" s="30">
        <v>7</v>
      </c>
      <c r="E41" s="30">
        <v>1</v>
      </c>
      <c r="F41" s="30"/>
      <c r="G41" s="30">
        <v>5</v>
      </c>
      <c r="H41" s="30">
        <v>1</v>
      </c>
      <c r="I41" s="30"/>
      <c r="J41" s="30">
        <v>22</v>
      </c>
      <c r="K41" s="45">
        <f t="shared" si="0"/>
        <v>6</v>
      </c>
    </row>
    <row r="42" spans="1:11" ht="21">
      <c r="A42" s="34" t="s">
        <v>1210</v>
      </c>
      <c r="B42" s="38">
        <v>4</v>
      </c>
      <c r="C42" s="32">
        <v>2</v>
      </c>
      <c r="D42" s="33">
        <v>9</v>
      </c>
      <c r="E42" s="33"/>
      <c r="F42" s="33"/>
      <c r="G42" s="33"/>
      <c r="H42" s="33">
        <v>2</v>
      </c>
      <c r="I42" s="33">
        <v>4</v>
      </c>
      <c r="J42" s="33">
        <v>21</v>
      </c>
      <c r="K42" s="44">
        <f t="shared" si="0"/>
        <v>6</v>
      </c>
    </row>
    <row r="43" spans="1:11" ht="21">
      <c r="A43" s="35" t="s">
        <v>2292</v>
      </c>
      <c r="B43" s="39">
        <v>4</v>
      </c>
      <c r="C43" s="30">
        <v>2</v>
      </c>
      <c r="D43" s="30">
        <v>9</v>
      </c>
      <c r="E43" s="30"/>
      <c r="F43" s="30"/>
      <c r="G43" s="30"/>
      <c r="H43" s="30">
        <v>2</v>
      </c>
      <c r="I43" s="30">
        <v>4</v>
      </c>
      <c r="J43" s="30">
        <v>21</v>
      </c>
      <c r="K43" s="45">
        <f t="shared" si="0"/>
        <v>6</v>
      </c>
    </row>
    <row r="44" spans="1:11" ht="21">
      <c r="A44" s="34" t="s">
        <v>1396</v>
      </c>
      <c r="B44" s="38"/>
      <c r="C44" s="32"/>
      <c r="D44" s="33">
        <v>4</v>
      </c>
      <c r="E44" s="33">
        <v>8</v>
      </c>
      <c r="F44" s="33">
        <v>6</v>
      </c>
      <c r="G44" s="33">
        <v>3</v>
      </c>
      <c r="H44" s="33"/>
      <c r="I44" s="33"/>
      <c r="J44" s="33">
        <v>21</v>
      </c>
      <c r="K44" s="44">
        <f t="shared" si="0"/>
        <v>3</v>
      </c>
    </row>
    <row r="45" spans="1:11" ht="21">
      <c r="A45" s="35" t="s">
        <v>2292</v>
      </c>
      <c r="B45" s="39"/>
      <c r="C45" s="30"/>
      <c r="D45" s="30">
        <v>4</v>
      </c>
      <c r="E45" s="30">
        <v>8</v>
      </c>
      <c r="F45" s="30">
        <v>5</v>
      </c>
      <c r="G45" s="30">
        <v>3</v>
      </c>
      <c r="H45" s="30"/>
      <c r="I45" s="30"/>
      <c r="J45" s="30">
        <v>20</v>
      </c>
      <c r="K45" s="45">
        <f t="shared" si="0"/>
        <v>3</v>
      </c>
    </row>
    <row r="46" spans="1:11" ht="21">
      <c r="A46" s="35" t="s">
        <v>2293</v>
      </c>
      <c r="B46" s="39"/>
      <c r="C46" s="30"/>
      <c r="D46" s="30"/>
      <c r="E46" s="30"/>
      <c r="F46" s="30">
        <v>1</v>
      </c>
      <c r="G46" s="30"/>
      <c r="H46" s="30"/>
      <c r="I46" s="30"/>
      <c r="J46" s="30">
        <v>1</v>
      </c>
      <c r="K46" s="45">
        <f t="shared" si="0"/>
        <v>0</v>
      </c>
    </row>
    <row r="47" spans="1:11" ht="21">
      <c r="A47" s="34" t="s">
        <v>1295</v>
      </c>
      <c r="B47" s="38">
        <v>1</v>
      </c>
      <c r="C47" s="32">
        <v>1</v>
      </c>
      <c r="D47" s="33">
        <v>5</v>
      </c>
      <c r="E47" s="33">
        <v>4</v>
      </c>
      <c r="F47" s="33">
        <v>1</v>
      </c>
      <c r="G47" s="33">
        <v>1</v>
      </c>
      <c r="H47" s="33">
        <v>2</v>
      </c>
      <c r="I47" s="33">
        <v>3</v>
      </c>
      <c r="J47" s="33">
        <v>18</v>
      </c>
      <c r="K47" s="44">
        <f t="shared" si="0"/>
        <v>6</v>
      </c>
    </row>
    <row r="48" spans="1:11" ht="21.75" thickBot="1">
      <c r="A48" s="35" t="s">
        <v>2292</v>
      </c>
      <c r="B48" s="39">
        <v>1</v>
      </c>
      <c r="C48" s="30">
        <v>1</v>
      </c>
      <c r="D48" s="30">
        <v>5</v>
      </c>
      <c r="E48" s="30">
        <v>4</v>
      </c>
      <c r="F48" s="30">
        <v>1</v>
      </c>
      <c r="G48" s="30">
        <v>1</v>
      </c>
      <c r="H48" s="30">
        <v>2</v>
      </c>
      <c r="I48" s="30">
        <v>3</v>
      </c>
      <c r="J48" s="30">
        <v>18</v>
      </c>
      <c r="K48" s="45">
        <f t="shared" si="0"/>
        <v>6</v>
      </c>
    </row>
    <row r="49" spans="1:11" ht="22.5" thickTop="1" thickBot="1">
      <c r="A49" s="36" t="s">
        <v>2360</v>
      </c>
      <c r="B49" s="40">
        <v>11</v>
      </c>
      <c r="C49" s="31">
        <v>20</v>
      </c>
      <c r="D49" s="31">
        <v>102</v>
      </c>
      <c r="E49" s="31">
        <v>89</v>
      </c>
      <c r="F49" s="31">
        <v>87</v>
      </c>
      <c r="G49" s="31">
        <v>115</v>
      </c>
      <c r="H49" s="31">
        <v>96</v>
      </c>
      <c r="I49" s="31">
        <v>95</v>
      </c>
      <c r="J49" s="31">
        <v>615</v>
      </c>
      <c r="K49" s="47">
        <f t="shared" si="0"/>
        <v>306</v>
      </c>
    </row>
    <row r="50" spans="1:11" ht="21">
      <c r="I50" s="28" t="s">
        <v>2362</v>
      </c>
      <c r="J50" s="27">
        <f>SUM(J4,J7,J10,J13,J16,J18,J21,J24,J27,J30,J33,J36,J38,J41,J43,J45,J48)</f>
        <v>586</v>
      </c>
      <c r="K50" s="27">
        <f>SUM(K4,K7,K10,K13,K16,K18,K21,K24,K27,K30,K33,K36,K38,K41,K43,K45,K48)</f>
        <v>284</v>
      </c>
    </row>
    <row r="51" spans="1:11" ht="21">
      <c r="I51" s="28" t="s">
        <v>2363</v>
      </c>
      <c r="J51" s="27">
        <f>SUM(J5,J8,J11,J14,J19,J22,J25,J28,J31,J34,J39,J46)</f>
        <v>29</v>
      </c>
      <c r="K51" s="27">
        <f>SUM(K5,K8,K11,K14,K19,K22,K25,K28,K31,K34,K39,K46)</f>
        <v>22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D637-A9E1-4831-BF6A-20E12C7B302D}">
  <sheetPr>
    <tabColor rgb="FFC00000"/>
  </sheetPr>
  <dimension ref="A1:V33"/>
  <sheetViews>
    <sheetView zoomScale="85" zoomScaleNormal="85" workbookViewId="0">
      <pane ySplit="1" topLeftCell="A2" activePane="bottomLeft" state="frozen"/>
      <selection activeCell="B1" sqref="B1"/>
      <selection pane="bottomLeft" activeCell="B3" sqref="B3:B28"/>
    </sheetView>
  </sheetViews>
  <sheetFormatPr defaultRowHeight="15"/>
  <cols>
    <col min="1" max="1" width="14.140625" bestFit="1" customWidth="1"/>
    <col min="2" max="2" width="21.5703125" customWidth="1"/>
    <col min="3" max="3" width="25.85546875" hidden="1" customWidth="1"/>
    <col min="4" max="4" width="23" hidden="1" customWidth="1"/>
    <col min="5" max="5" width="38.85546875" style="5" customWidth="1"/>
    <col min="6" max="6" width="33.140625" hidden="1" customWidth="1"/>
    <col min="7" max="7" width="30" customWidth="1"/>
    <col min="8" max="8" width="15.28515625" style="5" bestFit="1" customWidth="1"/>
    <col min="9" max="9" width="29" customWidth="1"/>
    <col min="10" max="10" width="11" style="27" customWidth="1"/>
    <col min="11" max="16" width="17.7109375" bestFit="1" customWidth="1"/>
    <col min="17" max="17" width="10.140625" bestFit="1" customWidth="1"/>
    <col min="18" max="18" width="7.42578125" bestFit="1" customWidth="1"/>
    <col min="19" max="19" width="19" bestFit="1" customWidth="1"/>
    <col min="20" max="21" width="10.140625" bestFit="1" customWidth="1"/>
    <col min="22" max="23" width="8.28515625" bestFit="1" customWidth="1"/>
  </cols>
  <sheetData>
    <row r="1" spans="1:22" s="5" customFormat="1" ht="23.25">
      <c r="A1" s="110" t="s">
        <v>2364</v>
      </c>
      <c r="J1" s="27"/>
    </row>
    <row r="2" spans="1:22" s="20" customFormat="1" ht="15.75">
      <c r="A2" s="95" t="s">
        <v>10</v>
      </c>
      <c r="B2" s="95" t="s">
        <v>11</v>
      </c>
      <c r="C2" s="96" t="s">
        <v>2365</v>
      </c>
      <c r="D2" s="96" t="s">
        <v>2366</v>
      </c>
      <c r="E2" s="95" t="s">
        <v>2537</v>
      </c>
      <c r="F2" s="95" t="s">
        <v>2367</v>
      </c>
      <c r="G2" s="95" t="s">
        <v>1315</v>
      </c>
      <c r="H2" s="95" t="s">
        <v>2294</v>
      </c>
      <c r="I2" s="95" t="s">
        <v>1316</v>
      </c>
      <c r="J2" s="95" t="s">
        <v>1317</v>
      </c>
      <c r="K2" s="95" t="s">
        <v>2368</v>
      </c>
      <c r="L2" s="95" t="s">
        <v>2369</v>
      </c>
      <c r="M2" s="95" t="s">
        <v>2370</v>
      </c>
      <c r="N2" s="95" t="s">
        <v>2371</v>
      </c>
      <c r="O2" s="95" t="s">
        <v>2372</v>
      </c>
      <c r="P2" s="95" t="s">
        <v>2373</v>
      </c>
      <c r="Q2" s="97" t="s">
        <v>2374</v>
      </c>
      <c r="R2" s="97" t="s">
        <v>2375</v>
      </c>
      <c r="S2" s="97" t="s">
        <v>1318</v>
      </c>
      <c r="T2" s="98" t="s">
        <v>2376</v>
      </c>
      <c r="U2" s="98" t="s">
        <v>2376</v>
      </c>
      <c r="V2" s="99" t="s">
        <v>1319</v>
      </c>
    </row>
    <row r="3" spans="1:22" ht="15.75">
      <c r="A3" s="60" t="s">
        <v>1189</v>
      </c>
      <c r="B3" s="60" t="s">
        <v>1190</v>
      </c>
      <c r="C3" s="48" t="s">
        <v>2377</v>
      </c>
      <c r="D3" s="48" t="s">
        <v>2378</v>
      </c>
      <c r="E3" s="113" t="str">
        <f>HYPERLINK(D3,F3)</f>
        <v>การประเมินสถานการณ์ทรัพยากรดินและกำหนดแนวปฏิบัติที่ดี (Best Practice) ในพื้นที่เกษตรอัตลักษณ์พื้นถิ่นเพื่อเพิ่มความสามารถในการแข่งขันด้านการเกษตร กรณีศึกษาส้มโอขาวใหญ่ จังหวัดสมุทรสงคราม</v>
      </c>
      <c r="F3" s="49" t="s">
        <v>2429</v>
      </c>
      <c r="G3" s="49" t="s">
        <v>475</v>
      </c>
      <c r="H3" s="50" t="s">
        <v>2329</v>
      </c>
      <c r="I3" s="49" t="s">
        <v>55</v>
      </c>
      <c r="J3" s="50" t="s">
        <v>1320</v>
      </c>
      <c r="K3" s="67">
        <v>1</v>
      </c>
      <c r="L3" s="68">
        <v>3.875</v>
      </c>
      <c r="M3" s="68">
        <v>4.125</v>
      </c>
      <c r="N3" s="68">
        <v>3.5487500000000001</v>
      </c>
      <c r="O3" s="68">
        <v>3.5</v>
      </c>
      <c r="P3" s="68">
        <v>4.96875</v>
      </c>
      <c r="Q3" s="50">
        <v>1</v>
      </c>
      <c r="R3" s="51">
        <v>1</v>
      </c>
      <c r="S3" s="52" t="s">
        <v>1325</v>
      </c>
      <c r="T3" s="51" t="s">
        <v>1322</v>
      </c>
      <c r="U3" s="51" t="s">
        <v>1322</v>
      </c>
      <c r="V3" s="53" t="s">
        <v>1327</v>
      </c>
    </row>
    <row r="4" spans="1:22" ht="15.75">
      <c r="A4" s="60" t="s">
        <v>1189</v>
      </c>
      <c r="B4" s="60" t="s">
        <v>1190</v>
      </c>
      <c r="C4" s="48" t="s">
        <v>2379</v>
      </c>
      <c r="D4" s="48" t="s">
        <v>2380</v>
      </c>
      <c r="E4" s="113" t="str">
        <f t="shared" ref="E4:E28" si="0">HYPERLINK(D4,F4)</f>
        <v>การสร้างมูลค่าสินค้าเกษตรอัตลักษณ์พื้นถิ่นของกลุ่มเกษตรกรผู้ปลูกทุเรียนแปลงใหญ่ อำเภอทองผาภูมิ จังหวัดกาญจนบุรี</v>
      </c>
      <c r="F4" s="54" t="s">
        <v>2430</v>
      </c>
      <c r="G4" s="54" t="s">
        <v>2431</v>
      </c>
      <c r="H4" s="55" t="s">
        <v>2479</v>
      </c>
      <c r="I4" s="54" t="s">
        <v>19</v>
      </c>
      <c r="J4" s="55" t="s">
        <v>1320</v>
      </c>
      <c r="K4" s="69">
        <v>1</v>
      </c>
      <c r="L4" s="70">
        <v>3</v>
      </c>
      <c r="M4" s="71">
        <v>3.1875</v>
      </c>
      <c r="N4" s="71">
        <v>2.9224999999999999</v>
      </c>
      <c r="O4" s="71">
        <v>2.875</v>
      </c>
      <c r="P4" s="72">
        <v>4.96875</v>
      </c>
      <c r="Q4" s="55">
        <v>0</v>
      </c>
      <c r="R4" s="56">
        <v>1</v>
      </c>
      <c r="S4" s="57" t="s">
        <v>1321</v>
      </c>
      <c r="T4" s="58" t="s">
        <v>1322</v>
      </c>
      <c r="U4" s="59" t="s">
        <v>1323</v>
      </c>
      <c r="V4" s="56" t="s">
        <v>1322</v>
      </c>
    </row>
    <row r="5" spans="1:22" ht="15.75">
      <c r="A5" s="61" t="s">
        <v>1189</v>
      </c>
      <c r="B5" s="61" t="s">
        <v>1191</v>
      </c>
      <c r="C5" s="48" t="s">
        <v>2381</v>
      </c>
      <c r="D5" s="48" t="s">
        <v>2382</v>
      </c>
      <c r="E5" s="113" t="str">
        <f t="shared" si="0"/>
        <v>การพัฒนาและคุณภาพการพัฒนาดินอินทรีย์ด้วยการปลูกยางพาราผสมผสานกับทุเรียนในจังหวัดชายแดนภาคใต้เพื่อขายคาร์บอนเครดิต</v>
      </c>
      <c r="F5" s="54" t="s">
        <v>2432</v>
      </c>
      <c r="G5" s="54" t="s">
        <v>2433</v>
      </c>
      <c r="H5" s="55" t="s">
        <v>2480</v>
      </c>
      <c r="I5" s="54" t="s">
        <v>19</v>
      </c>
      <c r="J5" s="55" t="s">
        <v>1320</v>
      </c>
      <c r="K5" s="71">
        <v>0.25</v>
      </c>
      <c r="L5" s="71">
        <v>2.125</v>
      </c>
      <c r="M5" s="70">
        <v>2</v>
      </c>
      <c r="N5" s="72">
        <v>3.7574999999999998</v>
      </c>
      <c r="O5" s="72">
        <v>3.5</v>
      </c>
      <c r="P5" s="72">
        <v>4.96875</v>
      </c>
      <c r="Q5" s="55">
        <v>0</v>
      </c>
      <c r="R5" s="56">
        <v>1</v>
      </c>
      <c r="S5" s="57" t="s">
        <v>1321</v>
      </c>
      <c r="T5" s="58" t="s">
        <v>1322</v>
      </c>
      <c r="U5" s="59" t="s">
        <v>1323</v>
      </c>
      <c r="V5" s="56" t="s">
        <v>1322</v>
      </c>
    </row>
    <row r="6" spans="1:22" ht="15.75">
      <c r="A6" s="61" t="s">
        <v>1189</v>
      </c>
      <c r="B6" s="61" t="s">
        <v>1191</v>
      </c>
      <c r="C6" s="48" t="s">
        <v>2383</v>
      </c>
      <c r="D6" s="48" t="s">
        <v>2384</v>
      </c>
      <c r="E6" s="113" t="str">
        <f t="shared" si="0"/>
        <v>การพัฒนาประสิทธิภาพการผลิตโคขุนนิลอุบลเพื่อให้เป็นสินค้าอัตลักษณ์ประจำถิ่นจังหวัดอุบลราชธานี</v>
      </c>
      <c r="F6" s="54" t="s">
        <v>2434</v>
      </c>
      <c r="G6" s="54" t="s">
        <v>2435</v>
      </c>
      <c r="H6" s="55" t="s">
        <v>2481</v>
      </c>
      <c r="I6" s="54" t="s">
        <v>19</v>
      </c>
      <c r="J6" s="55" t="s">
        <v>1320</v>
      </c>
      <c r="K6" s="72">
        <v>0.75</v>
      </c>
      <c r="L6" s="71">
        <v>2.5</v>
      </c>
      <c r="M6" s="72">
        <v>4.625</v>
      </c>
      <c r="N6" s="72">
        <v>5.01</v>
      </c>
      <c r="O6" s="72">
        <v>3.5</v>
      </c>
      <c r="P6" s="72">
        <v>3.71875</v>
      </c>
      <c r="Q6" s="55">
        <v>0</v>
      </c>
      <c r="R6" s="56">
        <v>0</v>
      </c>
      <c r="S6" s="57" t="s">
        <v>1321</v>
      </c>
      <c r="T6" s="59" t="s">
        <v>1324</v>
      </c>
      <c r="U6" s="59" t="s">
        <v>1323</v>
      </c>
      <c r="V6" s="56" t="s">
        <v>1322</v>
      </c>
    </row>
    <row r="7" spans="1:22" ht="15.75">
      <c r="A7" s="61" t="s">
        <v>1189</v>
      </c>
      <c r="B7" s="61" t="s">
        <v>1191</v>
      </c>
      <c r="C7" s="48" t="s">
        <v>2385</v>
      </c>
      <c r="D7" s="48" t="s">
        <v>2386</v>
      </c>
      <c r="E7" s="113" t="str">
        <f t="shared" si="0"/>
        <v>โครงการเกษตรอัตลักษณ์พื้นถิ่น</v>
      </c>
      <c r="F7" s="49" t="s">
        <v>2436</v>
      </c>
      <c r="G7" s="49" t="s">
        <v>2437</v>
      </c>
      <c r="H7" s="50" t="s">
        <v>2478</v>
      </c>
      <c r="I7" s="49" t="s">
        <v>55</v>
      </c>
      <c r="J7" s="50" t="s">
        <v>1320</v>
      </c>
      <c r="K7" s="67">
        <v>1</v>
      </c>
      <c r="L7" s="68">
        <v>4.625</v>
      </c>
      <c r="M7" s="68">
        <v>3.875</v>
      </c>
      <c r="N7" s="68">
        <v>4.5925000000000002</v>
      </c>
      <c r="O7" s="68">
        <v>3.75</v>
      </c>
      <c r="P7" s="68">
        <v>4.96875</v>
      </c>
      <c r="Q7" s="50">
        <v>1</v>
      </c>
      <c r="R7" s="51">
        <v>1</v>
      </c>
      <c r="S7" s="52" t="s">
        <v>1325</v>
      </c>
      <c r="T7" s="51" t="s">
        <v>1322</v>
      </c>
      <c r="U7" s="51" t="s">
        <v>1322</v>
      </c>
      <c r="V7" s="53" t="s">
        <v>1327</v>
      </c>
    </row>
    <row r="8" spans="1:22" ht="15.75">
      <c r="A8" s="61" t="s">
        <v>1189</v>
      </c>
      <c r="B8" s="61" t="s">
        <v>1191</v>
      </c>
      <c r="C8" s="48" t="s">
        <v>2387</v>
      </c>
      <c r="D8" s="48" t="s">
        <v>2388</v>
      </c>
      <c r="E8" s="113" t="str">
        <f t="shared" si="0"/>
        <v>โครงการส่งเสริมและพัฒนาสินค้าเกษตรอัตลักษณ์พื้นถิ่น</v>
      </c>
      <c r="F8" s="49" t="s">
        <v>757</v>
      </c>
      <c r="G8" s="49" t="s">
        <v>114</v>
      </c>
      <c r="H8" s="50" t="s">
        <v>2311</v>
      </c>
      <c r="I8" s="49" t="s">
        <v>55</v>
      </c>
      <c r="J8" s="50" t="s">
        <v>1320</v>
      </c>
      <c r="K8" s="67">
        <v>1</v>
      </c>
      <c r="L8" s="68">
        <v>4.5</v>
      </c>
      <c r="M8" s="68">
        <v>4.5</v>
      </c>
      <c r="N8" s="68">
        <v>4.8012499999999996</v>
      </c>
      <c r="O8" s="68">
        <v>4.5</v>
      </c>
      <c r="P8" s="68">
        <v>4.9375</v>
      </c>
      <c r="Q8" s="50">
        <v>1</v>
      </c>
      <c r="R8" s="51">
        <v>1</v>
      </c>
      <c r="S8" s="52" t="s">
        <v>1325</v>
      </c>
      <c r="T8" s="51" t="s">
        <v>1322</v>
      </c>
      <c r="U8" s="51" t="s">
        <v>1322</v>
      </c>
      <c r="V8" s="53" t="s">
        <v>1327</v>
      </c>
    </row>
    <row r="9" spans="1:22" ht="15.75">
      <c r="A9" s="61" t="s">
        <v>1189</v>
      </c>
      <c r="B9" s="61" t="s">
        <v>1191</v>
      </c>
      <c r="C9" s="48" t="s">
        <v>2389</v>
      </c>
      <c r="D9" s="48" t="s">
        <v>2390</v>
      </c>
      <c r="E9" s="113" t="str">
        <f t="shared" si="0"/>
        <v>การส่งเสริมการนำวิทยาศาสตร์ เทคโนโลยี และนวัตกรรม เพื่อพัฒนาศักยภาพและสร้างขีดความสามารถในการแข่งขันของเกษตรกรผู้ปลูกลำไยเบี้ยวเขียวลำพูน</v>
      </c>
      <c r="F9" s="54" t="s">
        <v>2438</v>
      </c>
      <c r="G9" s="54" t="s">
        <v>2439</v>
      </c>
      <c r="H9" s="55" t="s">
        <v>2482</v>
      </c>
      <c r="I9" s="54" t="s">
        <v>19</v>
      </c>
      <c r="J9" s="55" t="s">
        <v>1320</v>
      </c>
      <c r="K9" s="69">
        <v>1</v>
      </c>
      <c r="L9" s="72">
        <v>4.25</v>
      </c>
      <c r="M9" s="72">
        <v>3.8125</v>
      </c>
      <c r="N9" s="71">
        <v>3.1312500000000001</v>
      </c>
      <c r="O9" s="71">
        <v>2.5</v>
      </c>
      <c r="P9" s="72">
        <v>4.71875</v>
      </c>
      <c r="Q9" s="55">
        <v>0</v>
      </c>
      <c r="R9" s="56">
        <v>1</v>
      </c>
      <c r="S9" s="57" t="s">
        <v>1321</v>
      </c>
      <c r="T9" s="58" t="s">
        <v>1322</v>
      </c>
      <c r="U9" s="59" t="s">
        <v>1323</v>
      </c>
      <c r="V9" s="56" t="s">
        <v>1322</v>
      </c>
    </row>
    <row r="10" spans="1:22" ht="15.75">
      <c r="A10" s="61" t="s">
        <v>1189</v>
      </c>
      <c r="B10" s="61" t="s">
        <v>1191</v>
      </c>
      <c r="C10" s="48" t="s">
        <v>2391</v>
      </c>
      <c r="D10" s="48" t="s">
        <v>2392</v>
      </c>
      <c r="E10" s="113" t="str">
        <f t="shared" si="0"/>
        <v>โครงการยกระดับเกษตรกรเพื่อการผลิตและเพิ่มมูลค่าสินค้าเกษตรอัตลักษณ์พื้นถิ่นด้านหม่อนไหม</v>
      </c>
      <c r="F10" s="49" t="s">
        <v>1202</v>
      </c>
      <c r="G10" s="49" t="s">
        <v>63</v>
      </c>
      <c r="H10" s="50" t="s">
        <v>2310</v>
      </c>
      <c r="I10" s="49" t="s">
        <v>55</v>
      </c>
      <c r="J10" s="50" t="s">
        <v>1320</v>
      </c>
      <c r="K10" s="67">
        <v>1</v>
      </c>
      <c r="L10" s="67">
        <v>4</v>
      </c>
      <c r="M10" s="68">
        <v>4.125</v>
      </c>
      <c r="N10" s="68">
        <v>4.8012499999999996</v>
      </c>
      <c r="O10" s="68">
        <v>4.25</v>
      </c>
      <c r="P10" s="68">
        <v>4.6875</v>
      </c>
      <c r="Q10" s="50">
        <v>1</v>
      </c>
      <c r="R10" s="51">
        <v>1</v>
      </c>
      <c r="S10" s="52" t="s">
        <v>1325</v>
      </c>
      <c r="T10" s="51" t="s">
        <v>1322</v>
      </c>
      <c r="U10" s="51" t="s">
        <v>1322</v>
      </c>
      <c r="V10" s="53" t="s">
        <v>1327</v>
      </c>
    </row>
    <row r="11" spans="1:22" ht="15.75">
      <c r="A11" s="61" t="s">
        <v>1189</v>
      </c>
      <c r="B11" s="61" t="s">
        <v>1191</v>
      </c>
      <c r="C11" s="48" t="s">
        <v>2393</v>
      </c>
      <c r="D11" s="48" t="s">
        <v>2394</v>
      </c>
      <c r="E11" s="113" t="str">
        <f t="shared" si="0"/>
        <v>โครงการส่งเสริมและพัฒนาสินค้าเกษตรอัตลักษณ์พื้นถิ่นเพื่อเข้าสู่ห่วงโซ่อุปทานเศรษฐกิจสร้างสรรค์</v>
      </c>
      <c r="F11" s="49" t="s">
        <v>2440</v>
      </c>
      <c r="G11" s="49" t="s">
        <v>186</v>
      </c>
      <c r="H11" s="50" t="s">
        <v>2301</v>
      </c>
      <c r="I11" s="49" t="s">
        <v>55</v>
      </c>
      <c r="J11" s="50" t="s">
        <v>1320</v>
      </c>
      <c r="K11" s="67">
        <v>1</v>
      </c>
      <c r="L11" s="68">
        <v>3.5</v>
      </c>
      <c r="M11" s="68">
        <v>4.625</v>
      </c>
      <c r="N11" s="68">
        <v>4.8012499999999996</v>
      </c>
      <c r="O11" s="68">
        <v>4.25</v>
      </c>
      <c r="P11" s="68">
        <v>4.96875</v>
      </c>
      <c r="Q11" s="50">
        <v>1</v>
      </c>
      <c r="R11" s="51">
        <v>1</v>
      </c>
      <c r="S11" s="52" t="s">
        <v>1325</v>
      </c>
      <c r="T11" s="51" t="s">
        <v>1322</v>
      </c>
      <c r="U11" s="51" t="s">
        <v>1322</v>
      </c>
      <c r="V11" s="53" t="s">
        <v>1327</v>
      </c>
    </row>
    <row r="12" spans="1:22" ht="15.75">
      <c r="A12" s="61" t="s">
        <v>1189</v>
      </c>
      <c r="B12" s="61" t="s">
        <v>1191</v>
      </c>
      <c r="C12" s="48" t="s">
        <v>2395</v>
      </c>
      <c r="D12" s="48" t="s">
        <v>2396</v>
      </c>
      <c r="E12" s="113" t="str">
        <f t="shared" si="0"/>
        <v>ส่งเสริมและพัฒนาสินค้าเกษตรอัตลักษณ์พื้นถิ่นนกกระเรียนพันธ์ไทยบุรีรัมย์</v>
      </c>
      <c r="F12" s="49" t="s">
        <v>2441</v>
      </c>
      <c r="G12" s="49" t="s">
        <v>1213</v>
      </c>
      <c r="H12" s="50" t="s">
        <v>2477</v>
      </c>
      <c r="I12" s="49" t="s">
        <v>19</v>
      </c>
      <c r="J12" s="50" t="s">
        <v>1320</v>
      </c>
      <c r="K12" s="67">
        <v>1</v>
      </c>
      <c r="L12" s="68">
        <v>3.5</v>
      </c>
      <c r="M12" s="67">
        <v>4</v>
      </c>
      <c r="N12" s="68">
        <v>3.5487500000000001</v>
      </c>
      <c r="O12" s="68">
        <v>3.625</v>
      </c>
      <c r="P12" s="68">
        <v>4.9375</v>
      </c>
      <c r="Q12" s="50">
        <v>1</v>
      </c>
      <c r="R12" s="51">
        <v>1</v>
      </c>
      <c r="S12" s="52" t="s">
        <v>1325</v>
      </c>
      <c r="T12" s="51" t="s">
        <v>1322</v>
      </c>
      <c r="U12" s="51" t="s">
        <v>1322</v>
      </c>
      <c r="V12" s="53" t="s">
        <v>1326</v>
      </c>
    </row>
    <row r="13" spans="1:22" ht="15.75">
      <c r="A13" s="61" t="s">
        <v>1189</v>
      </c>
      <c r="B13" s="61" t="s">
        <v>1191</v>
      </c>
      <c r="C13" s="48" t="s">
        <v>2397</v>
      </c>
      <c r="D13" s="48" t="s">
        <v>2398</v>
      </c>
      <c r="E13" s="113" t="str">
        <f t="shared" si="0"/>
        <v>โครงการขับเคลื่อนนโยบายสินค้าเกษตรและบริการมูลค่าสูง 1 ท้องถิ่น 1 สินค้าเกษตรมูลค่าสูง (สินค้าหม่อนไหม)</v>
      </c>
      <c r="F13" s="54" t="s">
        <v>2442</v>
      </c>
      <c r="G13" s="54" t="s">
        <v>63</v>
      </c>
      <c r="H13" s="55" t="s">
        <v>2310</v>
      </c>
      <c r="I13" s="54" t="s">
        <v>55</v>
      </c>
      <c r="J13" s="55" t="s">
        <v>1320</v>
      </c>
      <c r="K13" s="69">
        <v>1</v>
      </c>
      <c r="L13" s="71">
        <v>3.125</v>
      </c>
      <c r="M13" s="69">
        <v>4</v>
      </c>
      <c r="N13" s="72">
        <v>4.38375</v>
      </c>
      <c r="O13" s="72">
        <v>4.25</v>
      </c>
      <c r="P13" s="72">
        <v>4.9375</v>
      </c>
      <c r="Q13" s="55">
        <v>0</v>
      </c>
      <c r="R13" s="56">
        <v>1</v>
      </c>
      <c r="S13" s="57" t="s">
        <v>1321</v>
      </c>
      <c r="T13" s="58" t="s">
        <v>1322</v>
      </c>
      <c r="U13" s="59" t="s">
        <v>1323</v>
      </c>
      <c r="V13" s="56" t="s">
        <v>1322</v>
      </c>
    </row>
    <row r="14" spans="1:22" ht="15.75">
      <c r="A14" s="61" t="s">
        <v>1189</v>
      </c>
      <c r="B14" s="61" t="s">
        <v>1191</v>
      </c>
      <c r="C14" s="48" t="s">
        <v>2399</v>
      </c>
      <c r="D14" s="48" t="s">
        <v>2400</v>
      </c>
      <c r="E14" s="113" t="str">
        <f t="shared" si="0"/>
        <v>การพัฒนาศักยภาพและสร้างความเข้มแข็งให้กับเกษตรกรและชุมชนพื้นถิ่นที่เพาะปลูกแห้วตลอดห่วงโซ่อุปทานเพื่อเพิ่มมูลค่าและรายได้ และส่งเสริมการท่องเที่ยวเชิงเกษตร</v>
      </c>
      <c r="F14" s="54" t="s">
        <v>2443</v>
      </c>
      <c r="G14" s="54" t="s">
        <v>234</v>
      </c>
      <c r="H14" s="55" t="s">
        <v>2304</v>
      </c>
      <c r="I14" s="54" t="s">
        <v>19</v>
      </c>
      <c r="J14" s="55" t="s">
        <v>1320</v>
      </c>
      <c r="K14" s="69">
        <v>1</v>
      </c>
      <c r="L14" s="71">
        <v>2.625</v>
      </c>
      <c r="M14" s="71">
        <v>2.625</v>
      </c>
      <c r="N14" s="72">
        <v>4.1749999999999998</v>
      </c>
      <c r="O14" s="71">
        <v>2.25</v>
      </c>
      <c r="P14" s="72">
        <v>4.28125</v>
      </c>
      <c r="Q14" s="55">
        <v>0</v>
      </c>
      <c r="R14" s="56">
        <v>1</v>
      </c>
      <c r="S14" s="57" t="s">
        <v>1321</v>
      </c>
      <c r="T14" s="58" t="s">
        <v>1322</v>
      </c>
      <c r="U14" s="59" t="s">
        <v>1323</v>
      </c>
      <c r="V14" s="56" t="s">
        <v>1322</v>
      </c>
    </row>
    <row r="15" spans="1:22" ht="15.75">
      <c r="A15" s="61" t="s">
        <v>1189</v>
      </c>
      <c r="B15" s="61" t="s">
        <v>1191</v>
      </c>
      <c r="C15" s="48" t="s">
        <v>2401</v>
      </c>
      <c r="D15" s="48" t="s">
        <v>2402</v>
      </c>
      <c r="E15" s="113" t="str">
        <f t="shared" si="0"/>
        <v>โครงการส่งเสริมและพัฒนาสินค้าเกษตรอัตลักษณ์พื้นถิ่น</v>
      </c>
      <c r="F15" s="54" t="s">
        <v>757</v>
      </c>
      <c r="G15" s="54" t="s">
        <v>205</v>
      </c>
      <c r="H15" s="55" t="s">
        <v>2306</v>
      </c>
      <c r="I15" s="54" t="s">
        <v>55</v>
      </c>
      <c r="J15" s="55" t="s">
        <v>1320</v>
      </c>
      <c r="K15" s="69">
        <v>1</v>
      </c>
      <c r="L15" s="71">
        <v>1.125</v>
      </c>
      <c r="M15" s="72">
        <v>4.125</v>
      </c>
      <c r="N15" s="72">
        <v>5.01</v>
      </c>
      <c r="O15" s="69">
        <v>4</v>
      </c>
      <c r="P15" s="72">
        <v>4.59375</v>
      </c>
      <c r="Q15" s="55">
        <v>0</v>
      </c>
      <c r="R15" s="56">
        <v>1</v>
      </c>
      <c r="S15" s="57" t="s">
        <v>1321</v>
      </c>
      <c r="T15" s="58" t="s">
        <v>1322</v>
      </c>
      <c r="U15" s="59" t="s">
        <v>1323</v>
      </c>
      <c r="V15" s="56" t="s">
        <v>1322</v>
      </c>
    </row>
    <row r="16" spans="1:22" ht="15.75">
      <c r="A16" s="62" t="s">
        <v>1189</v>
      </c>
      <c r="B16" s="62" t="s">
        <v>1200</v>
      </c>
      <c r="C16" s="48" t="s">
        <v>2403</v>
      </c>
      <c r="D16" s="48" t="s">
        <v>2404</v>
      </c>
      <c r="E16" s="113" t="str">
        <f t="shared" si="0"/>
        <v>โครงการเสริมสร้างความมั่นคงทางอาหาร บริโภคอาหาร และสุขภาพด้วยการจัดทำแผนที่เพาะปลูกและแบบแผนทางชีวโมเลกุลของข้าวไร่และข้าวนาที่สูงในภาคเหนือ</v>
      </c>
      <c r="F16" s="54" t="s">
        <v>2444</v>
      </c>
      <c r="G16" s="54" t="s">
        <v>523</v>
      </c>
      <c r="H16" s="55" t="s">
        <v>2483</v>
      </c>
      <c r="I16" s="54" t="s">
        <v>19</v>
      </c>
      <c r="J16" s="55" t="s">
        <v>1320</v>
      </c>
      <c r="K16" s="71">
        <v>0.5</v>
      </c>
      <c r="L16" s="71">
        <v>2.5</v>
      </c>
      <c r="M16" s="71">
        <v>2.875</v>
      </c>
      <c r="N16" s="72">
        <v>4.38375</v>
      </c>
      <c r="O16" s="70">
        <v>3</v>
      </c>
      <c r="P16" s="72">
        <v>4.84375</v>
      </c>
      <c r="Q16" s="55">
        <v>0</v>
      </c>
      <c r="R16" s="56">
        <v>0</v>
      </c>
      <c r="S16" s="57" t="s">
        <v>1321</v>
      </c>
      <c r="T16" s="59" t="s">
        <v>1324</v>
      </c>
      <c r="U16" s="59" t="s">
        <v>1323</v>
      </c>
      <c r="V16" s="56" t="s">
        <v>1322</v>
      </c>
    </row>
    <row r="17" spans="1:22" ht="15.75">
      <c r="A17" s="62" t="s">
        <v>1189</v>
      </c>
      <c r="B17" s="62" t="s">
        <v>1200</v>
      </c>
      <c r="C17" s="48" t="s">
        <v>2405</v>
      </c>
      <c r="D17" s="48" t="s">
        <v>2406</v>
      </c>
      <c r="E17" s="113" t="str">
        <f t="shared" si="0"/>
        <v>พัฒนาศูนย์เชื้อพันธุ์มะม่วงเพื่อการอนุรักษ์และใช้ประโยชน์เชิงพาณิชย์ มหาวิทยาลัยราชภัฏราชนครินทร์</v>
      </c>
      <c r="F17" s="54" t="s">
        <v>2445</v>
      </c>
      <c r="G17" s="54" t="s">
        <v>2446</v>
      </c>
      <c r="H17" s="55" t="s">
        <v>2484</v>
      </c>
      <c r="I17" s="54" t="s">
        <v>19</v>
      </c>
      <c r="J17" s="55" t="s">
        <v>1320</v>
      </c>
      <c r="K17" s="72">
        <v>0.875</v>
      </c>
      <c r="L17" s="70">
        <v>0</v>
      </c>
      <c r="M17" s="71">
        <v>2.5</v>
      </c>
      <c r="N17" s="71">
        <v>2.2962500000000001</v>
      </c>
      <c r="O17" s="71">
        <v>2.375</v>
      </c>
      <c r="P17" s="72">
        <v>4.625</v>
      </c>
      <c r="Q17" s="55">
        <v>0</v>
      </c>
      <c r="R17" s="56">
        <v>1</v>
      </c>
      <c r="S17" s="57" t="s">
        <v>1321</v>
      </c>
      <c r="T17" s="58" t="s">
        <v>1322</v>
      </c>
      <c r="U17" s="59" t="s">
        <v>1323</v>
      </c>
      <c r="V17" s="56" t="s">
        <v>1322</v>
      </c>
    </row>
    <row r="18" spans="1:22" ht="15.75">
      <c r="A18" s="62" t="s">
        <v>1189</v>
      </c>
      <c r="B18" s="62" t="s">
        <v>1200</v>
      </c>
      <c r="C18" s="48" t="s">
        <v>2407</v>
      </c>
      <c r="D18" s="48" t="s">
        <v>2408</v>
      </c>
      <c r="E18" s="113" t="str">
        <f t="shared" si="0"/>
        <v>โครงการศูนย์บูรณาการเทคโนโลยีและนวัตกรรมสู่การเพาะเลี้ยงปลาดุกอุยอย่างยั่งยืน และการยกระดับความสามารถในการแข่งขันเกษตรอัตลักษณ์พื้นถิ่น</v>
      </c>
      <c r="F18" s="54" t="s">
        <v>2447</v>
      </c>
      <c r="G18" s="54" t="s">
        <v>234</v>
      </c>
      <c r="H18" s="55" t="s">
        <v>2304</v>
      </c>
      <c r="I18" s="54" t="s">
        <v>19</v>
      </c>
      <c r="J18" s="55" t="s">
        <v>1320</v>
      </c>
      <c r="K18" s="69">
        <v>1</v>
      </c>
      <c r="L18" s="71">
        <v>2.375</v>
      </c>
      <c r="M18" s="71">
        <v>3.1875</v>
      </c>
      <c r="N18" s="72">
        <v>3.9662500000000001</v>
      </c>
      <c r="O18" s="71">
        <v>2.75</v>
      </c>
      <c r="P18" s="72">
        <v>3.90625</v>
      </c>
      <c r="Q18" s="55">
        <v>0</v>
      </c>
      <c r="R18" s="56">
        <v>1</v>
      </c>
      <c r="S18" s="57" t="s">
        <v>1321</v>
      </c>
      <c r="T18" s="58" t="s">
        <v>1322</v>
      </c>
      <c r="U18" s="59" t="s">
        <v>1323</v>
      </c>
      <c r="V18" s="56" t="s">
        <v>1322</v>
      </c>
    </row>
    <row r="19" spans="1:22" ht="15.75">
      <c r="A19" s="63" t="s">
        <v>1197</v>
      </c>
      <c r="B19" s="63" t="s">
        <v>1257</v>
      </c>
      <c r="C19" s="48" t="s">
        <v>2409</v>
      </c>
      <c r="D19" s="48" t="s">
        <v>2410</v>
      </c>
      <c r="E19" s="113" t="str">
        <f t="shared" si="0"/>
        <v>โครงการการพัฒนาห่วงโซ่คุณค่าของถั่วพื้นเมือง</v>
      </c>
      <c r="F19" s="54" t="s">
        <v>1196</v>
      </c>
      <c r="G19" s="54" t="s">
        <v>523</v>
      </c>
      <c r="H19" s="55" t="s">
        <v>2483</v>
      </c>
      <c r="I19" s="54" t="s">
        <v>19</v>
      </c>
      <c r="J19" s="55" t="s">
        <v>1320</v>
      </c>
      <c r="K19" s="69">
        <v>1</v>
      </c>
      <c r="L19" s="71">
        <v>2.75</v>
      </c>
      <c r="M19" s="72">
        <v>4.25</v>
      </c>
      <c r="N19" s="71">
        <v>2.9224999999999999</v>
      </c>
      <c r="O19" s="71">
        <v>2.875</v>
      </c>
      <c r="P19" s="72">
        <v>4.875</v>
      </c>
      <c r="Q19" s="55">
        <v>0</v>
      </c>
      <c r="R19" s="56">
        <v>1</v>
      </c>
      <c r="S19" s="57" t="s">
        <v>1321</v>
      </c>
      <c r="T19" s="58" t="s">
        <v>1322</v>
      </c>
      <c r="U19" s="59" t="s">
        <v>1323</v>
      </c>
      <c r="V19" s="56" t="s">
        <v>1322</v>
      </c>
    </row>
    <row r="20" spans="1:22" ht="15.75">
      <c r="A20" s="64" t="s">
        <v>1197</v>
      </c>
      <c r="B20" s="64" t="s">
        <v>1227</v>
      </c>
      <c r="C20" s="48" t="s">
        <v>2411</v>
      </c>
      <c r="D20" s="48" t="s">
        <v>2412</v>
      </c>
      <c r="E20" s="113" t="str">
        <f t="shared" si="0"/>
        <v>การพัฒนาคุณภาพสินค้าและบรรจุภัณฑ์เพื่อสร้างมูลค่าเพิ่ม กรณีศึกษา ผลิตภัณฑ์อาหารทะเลแปรรูปวิสาหกิจชุมชนการท่องเที่ยวโดยชุมชนบ้านเกาะยาว อำเภอตากใบ จังหวัดนราธิวาส</v>
      </c>
      <c r="F20" s="54" t="s">
        <v>2448</v>
      </c>
      <c r="G20" s="54" t="s">
        <v>791</v>
      </c>
      <c r="H20" s="55" t="s">
        <v>2485</v>
      </c>
      <c r="I20" s="54" t="s">
        <v>19</v>
      </c>
      <c r="J20" s="55" t="s">
        <v>1320</v>
      </c>
      <c r="K20" s="71">
        <v>0.5</v>
      </c>
      <c r="L20" s="70">
        <v>0</v>
      </c>
      <c r="M20" s="71">
        <v>2.625</v>
      </c>
      <c r="N20" s="71">
        <v>2.2962500000000001</v>
      </c>
      <c r="O20" s="71">
        <v>3.125</v>
      </c>
      <c r="P20" s="72">
        <v>4.96875</v>
      </c>
      <c r="Q20" s="55">
        <v>0</v>
      </c>
      <c r="R20" s="56">
        <v>0</v>
      </c>
      <c r="S20" s="57" t="s">
        <v>1321</v>
      </c>
      <c r="T20" s="59" t="s">
        <v>1324</v>
      </c>
      <c r="U20" s="59" t="s">
        <v>1323</v>
      </c>
      <c r="V20" s="56" t="s">
        <v>1322</v>
      </c>
    </row>
    <row r="21" spans="1:22" ht="15.75">
      <c r="A21" s="64" t="s">
        <v>1197</v>
      </c>
      <c r="B21" s="64" t="s">
        <v>1227</v>
      </c>
      <c r="C21" s="48" t="s">
        <v>2413</v>
      </c>
      <c r="D21" s="48" t="s">
        <v>2414</v>
      </c>
      <c r="E21" s="113" t="str">
        <f t="shared" si="0"/>
        <v>โครงการ "เพิ่มศักยภาพและยกระดับข้าวหอมมะลิอินทรีย์ทุ่งกุลาร้องไห้ตลอดห่วงโซ่คุณค่า สู่เมืองนวัตกรรมแห่งชาใบข้าวหอมมะลิอินทรีย์ครบวงจร"</v>
      </c>
      <c r="F21" s="54" t="s">
        <v>2449</v>
      </c>
      <c r="G21" s="54" t="s">
        <v>402</v>
      </c>
      <c r="H21" s="55" t="s">
        <v>2315</v>
      </c>
      <c r="I21" s="54" t="s">
        <v>19</v>
      </c>
      <c r="J21" s="55" t="s">
        <v>1320</v>
      </c>
      <c r="K21" s="69">
        <v>1</v>
      </c>
      <c r="L21" s="71">
        <v>3.25</v>
      </c>
      <c r="M21" s="71">
        <v>2.6875</v>
      </c>
      <c r="N21" s="72">
        <v>4.1749999999999998</v>
      </c>
      <c r="O21" s="71">
        <v>2.75</v>
      </c>
      <c r="P21" s="72">
        <v>4.9375</v>
      </c>
      <c r="Q21" s="55">
        <v>0</v>
      </c>
      <c r="R21" s="56">
        <v>1</v>
      </c>
      <c r="S21" s="57" t="s">
        <v>1321</v>
      </c>
      <c r="T21" s="58" t="s">
        <v>1322</v>
      </c>
      <c r="U21" s="59" t="s">
        <v>1323</v>
      </c>
      <c r="V21" s="56" t="s">
        <v>1322</v>
      </c>
    </row>
    <row r="22" spans="1:22" ht="15.75">
      <c r="A22" s="64" t="s">
        <v>1197</v>
      </c>
      <c r="B22" s="64" t="s">
        <v>1227</v>
      </c>
      <c r="C22" s="48" t="s">
        <v>2415</v>
      </c>
      <c r="D22" s="48" t="s">
        <v>2416</v>
      </c>
      <c r="E22" s="113" t="str">
        <f t="shared" si="0"/>
        <v>โครงการพัฒนาผลิตภัณฑ์สินค้าชุมชน (OTOP) ประเภทผลิตภัณฑ์ปศุสัตว์</v>
      </c>
      <c r="F22" s="54" t="s">
        <v>2450</v>
      </c>
      <c r="G22" s="54" t="s">
        <v>326</v>
      </c>
      <c r="H22" s="55" t="s">
        <v>2307</v>
      </c>
      <c r="I22" s="54" t="s">
        <v>55</v>
      </c>
      <c r="J22" s="55" t="s">
        <v>1320</v>
      </c>
      <c r="K22" s="69">
        <v>1</v>
      </c>
      <c r="L22" s="71">
        <v>0.75</v>
      </c>
      <c r="M22" s="72">
        <v>4.5</v>
      </c>
      <c r="N22" s="72">
        <v>4.38375</v>
      </c>
      <c r="O22" s="69">
        <v>4</v>
      </c>
      <c r="P22" s="72">
        <v>4.9375</v>
      </c>
      <c r="Q22" s="55">
        <v>0</v>
      </c>
      <c r="R22" s="56">
        <v>1</v>
      </c>
      <c r="S22" s="57" t="s">
        <v>1321</v>
      </c>
      <c r="T22" s="58" t="s">
        <v>1322</v>
      </c>
      <c r="U22" s="59" t="s">
        <v>1323</v>
      </c>
      <c r="V22" s="56" t="s">
        <v>1322</v>
      </c>
    </row>
    <row r="23" spans="1:22" ht="15.75">
      <c r="A23" s="65" t="s">
        <v>1197</v>
      </c>
      <c r="B23" s="65" t="s">
        <v>1198</v>
      </c>
      <c r="C23" s="48" t="s">
        <v>2417</v>
      </c>
      <c r="D23" s="48" t="s">
        <v>2418</v>
      </c>
      <c r="E23" s="113" t="str">
        <f t="shared" si="0"/>
        <v>การพัฒนาการจัดการห่วงโซ่อุปทานผลิตภัณฑ์แปรรูปจากเผือกหอมให้เป็นผลิตภัณฑ์อัตลักษณ์ท้องถิ่นออกสู่ตลาดอย่างยั่งยืน</v>
      </c>
      <c r="F23" s="54" t="s">
        <v>2451</v>
      </c>
      <c r="G23" s="54" t="s">
        <v>2452</v>
      </c>
      <c r="H23" s="55" t="s">
        <v>2486</v>
      </c>
      <c r="I23" s="54" t="s">
        <v>19</v>
      </c>
      <c r="J23" s="55" t="s">
        <v>1320</v>
      </c>
      <c r="K23" s="69">
        <v>1</v>
      </c>
      <c r="L23" s="71">
        <v>2.25</v>
      </c>
      <c r="M23" s="71">
        <v>3.1875</v>
      </c>
      <c r="N23" s="71">
        <v>2.5049999999999999</v>
      </c>
      <c r="O23" s="70">
        <v>2</v>
      </c>
      <c r="P23" s="72">
        <v>4.96875</v>
      </c>
      <c r="Q23" s="55">
        <v>0</v>
      </c>
      <c r="R23" s="56">
        <v>1</v>
      </c>
      <c r="S23" s="57" t="s">
        <v>1321</v>
      </c>
      <c r="T23" s="58" t="s">
        <v>1322</v>
      </c>
      <c r="U23" s="59" t="s">
        <v>1323</v>
      </c>
      <c r="V23" s="56" t="s">
        <v>1322</v>
      </c>
    </row>
    <row r="24" spans="1:22" ht="15.75">
      <c r="A24" s="66" t="s">
        <v>1192</v>
      </c>
      <c r="B24" s="66" t="s">
        <v>1193</v>
      </c>
      <c r="C24" s="48" t="s">
        <v>2419</v>
      </c>
      <c r="D24" s="48" t="s">
        <v>2420</v>
      </c>
      <c r="E24" s="113" t="str">
        <f t="shared" si="0"/>
        <v>โครงการสร้างเครือข่ายและส่งเสริมศักยภาพด้านการตลาดสินค้าเกษตรอัตลักษณ์พื้นถิ่น (ด้านหม่อนไหม)</v>
      </c>
      <c r="F24" s="54" t="s">
        <v>1204</v>
      </c>
      <c r="G24" s="54" t="s">
        <v>63</v>
      </c>
      <c r="H24" s="55" t="s">
        <v>2310</v>
      </c>
      <c r="I24" s="54" t="s">
        <v>55</v>
      </c>
      <c r="J24" s="55" t="s">
        <v>1320</v>
      </c>
      <c r="K24" s="72">
        <v>0.875</v>
      </c>
      <c r="L24" s="72">
        <v>4.375</v>
      </c>
      <c r="M24" s="72">
        <v>4.25</v>
      </c>
      <c r="N24" s="71">
        <v>3.1312500000000001</v>
      </c>
      <c r="O24" s="72">
        <v>4.25</v>
      </c>
      <c r="P24" s="72">
        <v>4.96875</v>
      </c>
      <c r="Q24" s="55">
        <v>0</v>
      </c>
      <c r="R24" s="56">
        <v>0</v>
      </c>
      <c r="S24" s="57" t="s">
        <v>1321</v>
      </c>
      <c r="T24" s="59" t="s">
        <v>1324</v>
      </c>
      <c r="U24" s="59" t="s">
        <v>1323</v>
      </c>
      <c r="V24" s="56" t="s">
        <v>1322</v>
      </c>
    </row>
    <row r="25" spans="1:22" ht="15.75">
      <c r="A25" s="66" t="s">
        <v>1192</v>
      </c>
      <c r="B25" s="66" t="s">
        <v>1193</v>
      </c>
      <c r="C25" s="48" t="s">
        <v>2421</v>
      </c>
      <c r="D25" s="48" t="s">
        <v>2422</v>
      </c>
      <c r="E25" s="113" t="str">
        <f t="shared" si="0"/>
        <v>โครงการส่งเสริมอัตลักษณ์ผลิตภัณฑ์เกษตรแปรรูป สร้างขีดความสามารถในการแข่งขันสู่ระดับสากล</v>
      </c>
      <c r="F25" s="54" t="s">
        <v>2453</v>
      </c>
      <c r="G25" s="54" t="s">
        <v>523</v>
      </c>
      <c r="H25" s="55" t="s">
        <v>2483</v>
      </c>
      <c r="I25" s="54" t="s">
        <v>19</v>
      </c>
      <c r="J25" s="55" t="s">
        <v>1320</v>
      </c>
      <c r="K25" s="69">
        <v>1</v>
      </c>
      <c r="L25" s="72">
        <v>3.75</v>
      </c>
      <c r="M25" s="72">
        <v>4.125</v>
      </c>
      <c r="N25" s="72">
        <v>4.1749999999999998</v>
      </c>
      <c r="O25" s="70">
        <v>3</v>
      </c>
      <c r="P25" s="72">
        <v>4.84375</v>
      </c>
      <c r="Q25" s="55">
        <v>0</v>
      </c>
      <c r="R25" s="56">
        <v>1</v>
      </c>
      <c r="S25" s="57" t="s">
        <v>1321</v>
      </c>
      <c r="T25" s="58" t="s">
        <v>1322</v>
      </c>
      <c r="U25" s="59" t="s">
        <v>1323</v>
      </c>
      <c r="V25" s="56" t="s">
        <v>1322</v>
      </c>
    </row>
    <row r="26" spans="1:22" ht="15.75">
      <c r="A26" s="66" t="s">
        <v>1192</v>
      </c>
      <c r="B26" s="66" t="s">
        <v>1193</v>
      </c>
      <c r="C26" s="48" t="s">
        <v>2423</v>
      </c>
      <c r="D26" s="48" t="s">
        <v>2424</v>
      </c>
      <c r="E26" s="113" t="str">
        <f t="shared" si="0"/>
        <v>โครงการส่งเสริมและพัฒนาสินค้าเกษตรอัตลักษณ์</v>
      </c>
      <c r="F26" s="49" t="s">
        <v>2454</v>
      </c>
      <c r="G26" s="49" t="s">
        <v>353</v>
      </c>
      <c r="H26" s="50" t="s">
        <v>2308</v>
      </c>
      <c r="I26" s="49" t="s">
        <v>55</v>
      </c>
      <c r="J26" s="50" t="s">
        <v>1320</v>
      </c>
      <c r="K26" s="67">
        <v>1</v>
      </c>
      <c r="L26" s="68">
        <v>3.625</v>
      </c>
      <c r="M26" s="68">
        <v>3.625</v>
      </c>
      <c r="N26" s="68">
        <v>4.38375</v>
      </c>
      <c r="O26" s="67">
        <v>4</v>
      </c>
      <c r="P26" s="68">
        <v>4.96875</v>
      </c>
      <c r="Q26" s="50">
        <v>1</v>
      </c>
      <c r="R26" s="51">
        <v>1</v>
      </c>
      <c r="S26" s="52" t="s">
        <v>1325</v>
      </c>
      <c r="T26" s="51" t="s">
        <v>1322</v>
      </c>
      <c r="U26" s="51" t="s">
        <v>1322</v>
      </c>
      <c r="V26" s="53" t="s">
        <v>1327</v>
      </c>
    </row>
    <row r="27" spans="1:22" ht="15.75">
      <c r="A27" s="66" t="s">
        <v>1192</v>
      </c>
      <c r="B27" s="66" t="s">
        <v>1193</v>
      </c>
      <c r="C27" s="48" t="s">
        <v>2425</v>
      </c>
      <c r="D27" s="48" t="s">
        <v>2426</v>
      </c>
      <c r="E27" s="113" t="str">
        <f t="shared" si="0"/>
        <v>โครงการยกระดับสับปะรดนางแลและสับปะรดภูแลจากสินค้าพืชเกษตรอัตลักษณ์พื้นถิ่นไปสู่สินค้าในเศรษฐกิจเชิงสร้างสรรค์</v>
      </c>
      <c r="F27" s="54" t="s">
        <v>2455</v>
      </c>
      <c r="G27" s="54" t="s">
        <v>523</v>
      </c>
      <c r="H27" s="55" t="s">
        <v>2483</v>
      </c>
      <c r="I27" s="54" t="s">
        <v>19</v>
      </c>
      <c r="J27" s="55" t="s">
        <v>1320</v>
      </c>
      <c r="K27" s="69">
        <v>1</v>
      </c>
      <c r="L27" s="72">
        <v>3.5</v>
      </c>
      <c r="M27" s="71">
        <v>3.375</v>
      </c>
      <c r="N27" s="71">
        <v>2.9224999999999999</v>
      </c>
      <c r="O27" s="72">
        <v>3.5</v>
      </c>
      <c r="P27" s="72">
        <v>4.96875</v>
      </c>
      <c r="Q27" s="55">
        <v>0</v>
      </c>
      <c r="R27" s="56">
        <v>1</v>
      </c>
      <c r="S27" s="57" t="s">
        <v>1321</v>
      </c>
      <c r="T27" s="58" t="s">
        <v>1322</v>
      </c>
      <c r="U27" s="59" t="s">
        <v>1323</v>
      </c>
      <c r="V27" s="56" t="s">
        <v>1322</v>
      </c>
    </row>
    <row r="28" spans="1:22" ht="15.75">
      <c r="A28" s="66" t="s">
        <v>1192</v>
      </c>
      <c r="B28" s="66" t="s">
        <v>1193</v>
      </c>
      <c r="C28" s="48" t="s">
        <v>2427</v>
      </c>
      <c r="D28" s="48" t="s">
        <v>2428</v>
      </c>
      <c r="E28" s="113" t="str">
        <f t="shared" si="0"/>
        <v>โครงการยกระดับผ้าอัตลักษณ์พื้นถิ่นอีสานสู่ตลาดโลกเพื่อสร้างความมั่นคง มั่งคั่ง ยั่งยืน ของกลุ่มพื้นที่ร้อยแก่นสารสินธุ์</v>
      </c>
      <c r="F28" s="54" t="s">
        <v>2456</v>
      </c>
      <c r="G28" s="54" t="s">
        <v>402</v>
      </c>
      <c r="H28" s="55" t="s">
        <v>2315</v>
      </c>
      <c r="I28" s="54" t="s">
        <v>19</v>
      </c>
      <c r="J28" s="55" t="s">
        <v>1320</v>
      </c>
      <c r="K28" s="69">
        <v>1</v>
      </c>
      <c r="L28" s="71">
        <v>2.75</v>
      </c>
      <c r="M28" s="71">
        <v>3.0625</v>
      </c>
      <c r="N28" s="72">
        <v>3.5487500000000001</v>
      </c>
      <c r="O28" s="71">
        <v>3.25</v>
      </c>
      <c r="P28" s="72">
        <v>4.96875</v>
      </c>
      <c r="Q28" s="55">
        <v>0</v>
      </c>
      <c r="R28" s="56">
        <v>1</v>
      </c>
      <c r="S28" s="57" t="s">
        <v>1321</v>
      </c>
      <c r="T28" s="58" t="s">
        <v>1322</v>
      </c>
      <c r="U28" s="59" t="s">
        <v>1323</v>
      </c>
      <c r="V28" s="56" t="s">
        <v>1322</v>
      </c>
    </row>
    <row r="33" spans="4:5">
      <c r="D33" s="8"/>
      <c r="E33" s="8"/>
    </row>
  </sheetData>
  <autoFilter ref="A2:V28" xr:uid="{B943AD44-8F57-48A5-AC81-61B6AD95BA04}">
    <sortState ref="A3:V28">
      <sortCondition ref="B2:B28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3AC0-518F-4E91-8CF6-2F00F4EC5C64}">
  <sheetPr>
    <tabColor rgb="FF00B050"/>
  </sheetPr>
  <dimension ref="A1:Q53"/>
  <sheetViews>
    <sheetView topLeftCell="B1" zoomScale="90" zoomScaleNormal="90" workbookViewId="0">
      <pane ySplit="4" topLeftCell="A5" activePane="bottomLeft" state="frozen"/>
      <selection activeCell="B1" sqref="B1"/>
      <selection pane="bottomLeft" activeCell="K30" sqref="K30:K36"/>
    </sheetView>
  </sheetViews>
  <sheetFormatPr defaultColWidth="14.140625" defaultRowHeight="15"/>
  <cols>
    <col min="1" max="1" width="24.28515625" hidden="1" customWidth="1"/>
    <col min="2" max="2" width="48.5703125" style="14" customWidth="1"/>
    <col min="3" max="3" width="30.42578125" hidden="1" customWidth="1"/>
    <col min="4" max="4" width="36" hidden="1" customWidth="1"/>
    <col min="5" max="6" width="15.5703125" customWidth="1"/>
    <col min="7" max="7" width="15.28515625" customWidth="1"/>
    <col min="8" max="8" width="35.140625" customWidth="1"/>
    <col min="9" max="9" width="15.7109375" style="5" customWidth="1"/>
    <col min="10" max="10" width="37.42578125" customWidth="1"/>
    <col min="11" max="11" width="45.5703125" customWidth="1"/>
    <col min="13" max="13" width="21.5703125" style="5" customWidth="1"/>
    <col min="14" max="14" width="28.140625" customWidth="1"/>
    <col min="15" max="15" width="31.42578125" customWidth="1"/>
    <col min="16" max="16" width="22.28515625" customWidth="1"/>
  </cols>
  <sheetData>
    <row r="1" spans="1:17" s="9" customFormat="1" ht="28.5">
      <c r="A1" s="73"/>
      <c r="B1" s="79" t="s">
        <v>2473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7" s="9" customFormat="1" ht="28.5">
      <c r="A2" s="74"/>
      <c r="B2" s="75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s="9" customFormat="1" ht="28.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127" t="s">
        <v>1329</v>
      </c>
      <c r="M3" s="128"/>
      <c r="N3" s="129" t="s">
        <v>1330</v>
      </c>
      <c r="O3" s="130"/>
      <c r="P3" s="77"/>
    </row>
    <row r="4" spans="1:17" s="9" customFormat="1" ht="28.5">
      <c r="A4" s="81" t="s">
        <v>0</v>
      </c>
      <c r="B4" s="81" t="s">
        <v>2538</v>
      </c>
      <c r="C4" s="81" t="s">
        <v>1</v>
      </c>
      <c r="D4" s="81" t="s">
        <v>2</v>
      </c>
      <c r="E4" s="81" t="s">
        <v>3</v>
      </c>
      <c r="F4" s="81" t="s">
        <v>4</v>
      </c>
      <c r="G4" s="81" t="s">
        <v>5</v>
      </c>
      <c r="H4" s="81" t="s">
        <v>7</v>
      </c>
      <c r="I4" s="81" t="s">
        <v>2294</v>
      </c>
      <c r="J4" s="81" t="s">
        <v>8</v>
      </c>
      <c r="K4" s="81" t="s">
        <v>9</v>
      </c>
      <c r="L4" s="82" t="s">
        <v>10</v>
      </c>
      <c r="M4" s="83" t="s">
        <v>11</v>
      </c>
      <c r="N4" s="84" t="s">
        <v>10</v>
      </c>
      <c r="O4" s="85" t="s">
        <v>11</v>
      </c>
      <c r="P4" s="86" t="s">
        <v>1331</v>
      </c>
      <c r="Q4" s="15" t="s">
        <v>1332</v>
      </c>
    </row>
    <row r="5" spans="1:17" s="90" customFormat="1" ht="15.75">
      <c r="A5" s="87" t="s">
        <v>756</v>
      </c>
      <c r="B5" s="88" t="s">
        <v>757</v>
      </c>
      <c r="C5" s="87" t="s">
        <v>757</v>
      </c>
      <c r="D5" s="87" t="s">
        <v>14</v>
      </c>
      <c r="E5" s="87">
        <v>2566</v>
      </c>
      <c r="F5" s="87" t="s">
        <v>521</v>
      </c>
      <c r="G5" s="87" t="s">
        <v>517</v>
      </c>
      <c r="H5" s="87" t="s">
        <v>186</v>
      </c>
      <c r="I5" s="87" t="s">
        <v>2301</v>
      </c>
      <c r="J5" s="87" t="s">
        <v>55</v>
      </c>
      <c r="K5" s="87" t="s">
        <v>759</v>
      </c>
      <c r="L5" s="87" t="s">
        <v>749</v>
      </c>
      <c r="M5" s="87" t="s">
        <v>760</v>
      </c>
      <c r="N5" s="89" t="s">
        <v>1197</v>
      </c>
      <c r="O5" s="89" t="s">
        <v>1227</v>
      </c>
      <c r="P5" s="87" t="s">
        <v>2457</v>
      </c>
    </row>
    <row r="6" spans="1:17" s="90" customFormat="1" ht="15.75">
      <c r="A6" s="87" t="s">
        <v>762</v>
      </c>
      <c r="B6" s="88" t="s">
        <v>757</v>
      </c>
      <c r="C6" s="87" t="s">
        <v>757</v>
      </c>
      <c r="D6" s="87" t="s">
        <v>14</v>
      </c>
      <c r="E6" s="87">
        <v>2566</v>
      </c>
      <c r="F6" s="87" t="s">
        <v>521</v>
      </c>
      <c r="G6" s="87" t="s">
        <v>517</v>
      </c>
      <c r="H6" s="87" t="s">
        <v>114</v>
      </c>
      <c r="I6" s="87" t="s">
        <v>2311</v>
      </c>
      <c r="J6" s="87" t="s">
        <v>55</v>
      </c>
      <c r="K6" s="87" t="s">
        <v>759</v>
      </c>
      <c r="L6" s="87" t="s">
        <v>747</v>
      </c>
      <c r="M6" s="87" t="s">
        <v>763</v>
      </c>
      <c r="N6" s="89" t="s">
        <v>1209</v>
      </c>
      <c r="O6" s="89" t="s">
        <v>1210</v>
      </c>
      <c r="P6" s="87" t="s">
        <v>2458</v>
      </c>
    </row>
    <row r="7" spans="1:17" s="90" customFormat="1" ht="15.75">
      <c r="A7" s="87" t="s">
        <v>764</v>
      </c>
      <c r="B7" s="88" t="s">
        <v>765</v>
      </c>
      <c r="C7" s="87" t="s">
        <v>765</v>
      </c>
      <c r="D7" s="87" t="s">
        <v>14</v>
      </c>
      <c r="E7" s="87">
        <v>2566</v>
      </c>
      <c r="F7" s="87" t="s">
        <v>521</v>
      </c>
      <c r="G7" s="87" t="s">
        <v>517</v>
      </c>
      <c r="H7" s="87" t="s">
        <v>353</v>
      </c>
      <c r="I7" s="87" t="s">
        <v>2308</v>
      </c>
      <c r="J7" s="87" t="s">
        <v>55</v>
      </c>
      <c r="K7" s="87" t="s">
        <v>759</v>
      </c>
      <c r="L7" s="87" t="s">
        <v>766</v>
      </c>
      <c r="M7" s="87" t="s">
        <v>767</v>
      </c>
      <c r="N7" s="87" t="s">
        <v>1192</v>
      </c>
      <c r="O7" s="87" t="s">
        <v>1193</v>
      </c>
      <c r="P7" s="87"/>
    </row>
    <row r="8" spans="1:17" s="90" customFormat="1" ht="15.75">
      <c r="A8" s="87" t="s">
        <v>768</v>
      </c>
      <c r="B8" s="88" t="s">
        <v>769</v>
      </c>
      <c r="C8" s="87" t="s">
        <v>769</v>
      </c>
      <c r="D8" s="87" t="s">
        <v>14</v>
      </c>
      <c r="E8" s="87">
        <v>2566</v>
      </c>
      <c r="F8" s="87" t="s">
        <v>521</v>
      </c>
      <c r="G8" s="87" t="s">
        <v>517</v>
      </c>
      <c r="H8" s="87" t="s">
        <v>205</v>
      </c>
      <c r="I8" s="87" t="s">
        <v>2306</v>
      </c>
      <c r="J8" s="87" t="s">
        <v>55</v>
      </c>
      <c r="K8" s="87" t="s">
        <v>759</v>
      </c>
      <c r="L8" s="87" t="s">
        <v>753</v>
      </c>
      <c r="M8" s="87" t="s">
        <v>770</v>
      </c>
      <c r="N8" s="87" t="s">
        <v>1189</v>
      </c>
      <c r="O8" s="87" t="s">
        <v>1190</v>
      </c>
      <c r="P8" s="87"/>
    </row>
    <row r="9" spans="1:17" s="90" customFormat="1" ht="15.75">
      <c r="A9" s="87" t="s">
        <v>771</v>
      </c>
      <c r="B9" s="88" t="s">
        <v>772</v>
      </c>
      <c r="C9" s="87" t="s">
        <v>772</v>
      </c>
      <c r="D9" s="87" t="s">
        <v>14</v>
      </c>
      <c r="E9" s="87">
        <v>2566</v>
      </c>
      <c r="F9" s="87" t="s">
        <v>521</v>
      </c>
      <c r="G9" s="87" t="s">
        <v>517</v>
      </c>
      <c r="H9" s="87" t="s">
        <v>353</v>
      </c>
      <c r="I9" s="87" t="s">
        <v>2308</v>
      </c>
      <c r="J9" s="87" t="s">
        <v>55</v>
      </c>
      <c r="K9" s="87" t="s">
        <v>759</v>
      </c>
      <c r="L9" s="87" t="s">
        <v>766</v>
      </c>
      <c r="M9" s="87" t="s">
        <v>767</v>
      </c>
      <c r="N9" s="87" t="s">
        <v>1192</v>
      </c>
      <c r="O9" s="87" t="s">
        <v>1193</v>
      </c>
      <c r="P9" s="87"/>
    </row>
    <row r="10" spans="1:17" s="90" customFormat="1" ht="15.75">
      <c r="A10" s="87" t="s">
        <v>773</v>
      </c>
      <c r="B10" s="88" t="s">
        <v>774</v>
      </c>
      <c r="C10" s="87" t="s">
        <v>774</v>
      </c>
      <c r="D10" s="87" t="s">
        <v>14</v>
      </c>
      <c r="E10" s="87">
        <v>2566</v>
      </c>
      <c r="F10" s="87" t="s">
        <v>521</v>
      </c>
      <c r="G10" s="87" t="s">
        <v>517</v>
      </c>
      <c r="H10" s="87" t="s">
        <v>353</v>
      </c>
      <c r="I10" s="87" t="s">
        <v>2308</v>
      </c>
      <c r="J10" s="87" t="s">
        <v>55</v>
      </c>
      <c r="K10" s="87" t="s">
        <v>759</v>
      </c>
      <c r="L10" s="87" t="s">
        <v>766</v>
      </c>
      <c r="M10" s="87" t="s">
        <v>767</v>
      </c>
      <c r="N10" s="87" t="s">
        <v>1192</v>
      </c>
      <c r="O10" s="87" t="s">
        <v>1193</v>
      </c>
      <c r="P10" s="87"/>
    </row>
    <row r="11" spans="1:17" s="90" customFormat="1" ht="15.75">
      <c r="A11" s="87" t="s">
        <v>775</v>
      </c>
      <c r="B11" s="88" t="s">
        <v>776</v>
      </c>
      <c r="C11" s="87" t="s">
        <v>776</v>
      </c>
      <c r="D11" s="87" t="s">
        <v>14</v>
      </c>
      <c r="E11" s="87">
        <v>2566</v>
      </c>
      <c r="F11" s="87" t="s">
        <v>521</v>
      </c>
      <c r="G11" s="87" t="s">
        <v>517</v>
      </c>
      <c r="H11" s="87" t="s">
        <v>353</v>
      </c>
      <c r="I11" s="87" t="s">
        <v>2308</v>
      </c>
      <c r="J11" s="87" t="s">
        <v>55</v>
      </c>
      <c r="K11" s="87" t="s">
        <v>759</v>
      </c>
      <c r="L11" s="87" t="s">
        <v>766</v>
      </c>
      <c r="M11" s="87" t="s">
        <v>767</v>
      </c>
      <c r="N11" s="91" t="s">
        <v>1192</v>
      </c>
      <c r="O11" s="87" t="s">
        <v>1193</v>
      </c>
      <c r="P11" s="87"/>
    </row>
    <row r="12" spans="1:17" s="90" customFormat="1" ht="15.75">
      <c r="A12" s="87" t="s">
        <v>777</v>
      </c>
      <c r="B12" s="88" t="s">
        <v>765</v>
      </c>
      <c r="C12" s="87" t="s">
        <v>765</v>
      </c>
      <c r="D12" s="87" t="s">
        <v>14</v>
      </c>
      <c r="E12" s="87">
        <v>2566</v>
      </c>
      <c r="F12" s="87" t="s">
        <v>521</v>
      </c>
      <c r="G12" s="87" t="s">
        <v>517</v>
      </c>
      <c r="H12" s="87" t="s">
        <v>162</v>
      </c>
      <c r="I12" s="87" t="s">
        <v>2302</v>
      </c>
      <c r="J12" s="87" t="s">
        <v>55</v>
      </c>
      <c r="K12" s="87" t="s">
        <v>759</v>
      </c>
      <c r="L12" s="87" t="s">
        <v>749</v>
      </c>
      <c r="M12" s="87" t="s">
        <v>751</v>
      </c>
      <c r="N12" s="87" t="s">
        <v>1197</v>
      </c>
      <c r="O12" s="87" t="s">
        <v>1206</v>
      </c>
      <c r="P12" s="87"/>
    </row>
    <row r="13" spans="1:17" s="90" customFormat="1" ht="15.75">
      <c r="A13" s="87" t="s">
        <v>778</v>
      </c>
      <c r="B13" s="88" t="s">
        <v>757</v>
      </c>
      <c r="C13" s="87" t="s">
        <v>757</v>
      </c>
      <c r="D13" s="87" t="s">
        <v>14</v>
      </c>
      <c r="E13" s="87">
        <v>2566</v>
      </c>
      <c r="F13" s="87" t="s">
        <v>521</v>
      </c>
      <c r="G13" s="87" t="s">
        <v>517</v>
      </c>
      <c r="H13" s="87" t="s">
        <v>502</v>
      </c>
      <c r="I13" s="87" t="s">
        <v>2357</v>
      </c>
      <c r="J13" s="87" t="s">
        <v>55</v>
      </c>
      <c r="K13" s="87" t="s">
        <v>759</v>
      </c>
      <c r="L13" s="87" t="s">
        <v>747</v>
      </c>
      <c r="M13" s="87" t="s">
        <v>779</v>
      </c>
      <c r="N13" s="87" t="s">
        <v>1209</v>
      </c>
      <c r="O13" s="87" t="s">
        <v>1298</v>
      </c>
      <c r="P13" s="87"/>
    </row>
    <row r="14" spans="1:17" s="90" customFormat="1" ht="15.75">
      <c r="A14" s="87" t="s">
        <v>786</v>
      </c>
      <c r="B14" s="88" t="s">
        <v>787</v>
      </c>
      <c r="C14" s="87" t="s">
        <v>787</v>
      </c>
      <c r="D14" s="87" t="s">
        <v>14</v>
      </c>
      <c r="E14" s="87">
        <v>2566</v>
      </c>
      <c r="F14" s="87" t="s">
        <v>521</v>
      </c>
      <c r="G14" s="87" t="s">
        <v>517</v>
      </c>
      <c r="H14" s="87" t="s">
        <v>788</v>
      </c>
      <c r="I14" s="87" t="s">
        <v>2474</v>
      </c>
      <c r="J14" s="87" t="s">
        <v>789</v>
      </c>
      <c r="K14" s="87" t="s">
        <v>759</v>
      </c>
      <c r="L14" s="87" t="s">
        <v>753</v>
      </c>
      <c r="M14" s="87" t="s">
        <v>790</v>
      </c>
      <c r="N14" s="89" t="s">
        <v>1209</v>
      </c>
      <c r="O14" s="89" t="s">
        <v>1295</v>
      </c>
      <c r="P14" s="87" t="s">
        <v>2459</v>
      </c>
    </row>
    <row r="15" spans="1:17" s="90" customFormat="1" ht="15.75">
      <c r="A15" s="87" t="s">
        <v>950</v>
      </c>
      <c r="B15" s="88" t="s">
        <v>765</v>
      </c>
      <c r="C15" s="87" t="s">
        <v>765</v>
      </c>
      <c r="D15" s="87" t="s">
        <v>14</v>
      </c>
      <c r="E15" s="87">
        <v>2567</v>
      </c>
      <c r="F15" s="87" t="s">
        <v>522</v>
      </c>
      <c r="G15" s="87" t="s">
        <v>512</v>
      </c>
      <c r="H15" s="87" t="s">
        <v>162</v>
      </c>
      <c r="I15" s="87" t="s">
        <v>2302</v>
      </c>
      <c r="J15" s="87" t="s">
        <v>55</v>
      </c>
      <c r="K15" s="87" t="s">
        <v>951</v>
      </c>
      <c r="L15" s="87" t="s">
        <v>749</v>
      </c>
      <c r="M15" s="87" t="s">
        <v>751</v>
      </c>
      <c r="N15" s="87" t="s">
        <v>1197</v>
      </c>
      <c r="O15" s="87" t="s">
        <v>1206</v>
      </c>
      <c r="P15" s="87"/>
    </row>
    <row r="16" spans="1:17" s="90" customFormat="1" ht="15.75">
      <c r="A16" s="87" t="s">
        <v>952</v>
      </c>
      <c r="B16" s="88" t="s">
        <v>953</v>
      </c>
      <c r="C16" s="87" t="s">
        <v>953</v>
      </c>
      <c r="D16" s="87" t="s">
        <v>14</v>
      </c>
      <c r="E16" s="87">
        <v>2567</v>
      </c>
      <c r="F16" s="87" t="s">
        <v>522</v>
      </c>
      <c r="G16" s="87" t="s">
        <v>512</v>
      </c>
      <c r="H16" s="87" t="s">
        <v>326</v>
      </c>
      <c r="I16" s="87" t="s">
        <v>2307</v>
      </c>
      <c r="J16" s="87" t="s">
        <v>55</v>
      </c>
      <c r="K16" s="87" t="s">
        <v>951</v>
      </c>
      <c r="L16" s="87" t="s">
        <v>749</v>
      </c>
      <c r="M16" s="87" t="s">
        <v>755</v>
      </c>
      <c r="N16" s="87" t="s">
        <v>1197</v>
      </c>
      <c r="O16" s="87" t="s">
        <v>1229</v>
      </c>
      <c r="P16" s="87"/>
    </row>
    <row r="17" spans="1:16" s="90" customFormat="1" ht="15.75">
      <c r="A17" s="87" t="s">
        <v>955</v>
      </c>
      <c r="B17" s="88" t="s">
        <v>757</v>
      </c>
      <c r="C17" s="87" t="s">
        <v>757</v>
      </c>
      <c r="D17" s="87" t="s">
        <v>14</v>
      </c>
      <c r="E17" s="87">
        <v>2567</v>
      </c>
      <c r="F17" s="87" t="s">
        <v>522</v>
      </c>
      <c r="G17" s="87" t="s">
        <v>512</v>
      </c>
      <c r="H17" s="87" t="s">
        <v>63</v>
      </c>
      <c r="I17" s="87" t="s">
        <v>2310</v>
      </c>
      <c r="J17" s="87" t="s">
        <v>55</v>
      </c>
      <c r="K17" s="87" t="s">
        <v>951</v>
      </c>
      <c r="L17" s="87" t="s">
        <v>753</v>
      </c>
      <c r="M17" s="87" t="s">
        <v>754</v>
      </c>
      <c r="N17" s="91" t="s">
        <v>1189</v>
      </c>
      <c r="O17" s="91" t="s">
        <v>1191</v>
      </c>
      <c r="P17" s="87"/>
    </row>
    <row r="18" spans="1:16" s="90" customFormat="1" ht="15.75">
      <c r="A18" s="87" t="s">
        <v>956</v>
      </c>
      <c r="B18" s="88" t="s">
        <v>957</v>
      </c>
      <c r="C18" s="87" t="s">
        <v>957</v>
      </c>
      <c r="D18" s="87" t="s">
        <v>14</v>
      </c>
      <c r="E18" s="87">
        <v>2567</v>
      </c>
      <c r="F18" s="87" t="s">
        <v>522</v>
      </c>
      <c r="G18" s="87" t="s">
        <v>512</v>
      </c>
      <c r="H18" s="87" t="s">
        <v>63</v>
      </c>
      <c r="I18" s="87" t="s">
        <v>2310</v>
      </c>
      <c r="J18" s="87" t="s">
        <v>55</v>
      </c>
      <c r="K18" s="87" t="s">
        <v>951</v>
      </c>
      <c r="L18" s="87" t="s">
        <v>766</v>
      </c>
      <c r="M18" s="87" t="s">
        <v>958</v>
      </c>
      <c r="N18" s="89" t="s">
        <v>1192</v>
      </c>
      <c r="O18" s="89" t="s">
        <v>1388</v>
      </c>
      <c r="P18" s="87" t="s">
        <v>2460</v>
      </c>
    </row>
    <row r="19" spans="1:16" s="90" customFormat="1" ht="15.75">
      <c r="A19" s="87" t="s">
        <v>959</v>
      </c>
      <c r="B19" s="88" t="s">
        <v>960</v>
      </c>
      <c r="C19" s="87" t="s">
        <v>960</v>
      </c>
      <c r="D19" s="87" t="s">
        <v>14</v>
      </c>
      <c r="E19" s="87">
        <v>2567</v>
      </c>
      <c r="F19" s="87" t="s">
        <v>522</v>
      </c>
      <c r="G19" s="87" t="s">
        <v>512</v>
      </c>
      <c r="H19" s="87" t="s">
        <v>785</v>
      </c>
      <c r="I19" s="87" t="s">
        <v>2475</v>
      </c>
      <c r="J19" s="87" t="s">
        <v>19</v>
      </c>
      <c r="K19" s="87" t="s">
        <v>951</v>
      </c>
      <c r="L19" s="87" t="s">
        <v>753</v>
      </c>
      <c r="M19" s="87" t="s">
        <v>961</v>
      </c>
      <c r="N19" s="89" t="s">
        <v>1189</v>
      </c>
      <c r="O19" s="89" t="s">
        <v>1200</v>
      </c>
      <c r="P19" s="87" t="s">
        <v>2461</v>
      </c>
    </row>
    <row r="20" spans="1:16" s="90" customFormat="1" ht="15.75">
      <c r="A20" s="87" t="s">
        <v>962</v>
      </c>
      <c r="B20" s="88" t="s">
        <v>963</v>
      </c>
      <c r="C20" s="87" t="s">
        <v>963</v>
      </c>
      <c r="D20" s="87" t="s">
        <v>14</v>
      </c>
      <c r="E20" s="87">
        <v>2567</v>
      </c>
      <c r="F20" s="87" t="s">
        <v>522</v>
      </c>
      <c r="G20" s="87" t="s">
        <v>512</v>
      </c>
      <c r="H20" s="87" t="s">
        <v>353</v>
      </c>
      <c r="I20" s="87" t="s">
        <v>2308</v>
      </c>
      <c r="J20" s="87" t="s">
        <v>55</v>
      </c>
      <c r="K20" s="87" t="s">
        <v>951</v>
      </c>
      <c r="L20" s="87" t="s">
        <v>766</v>
      </c>
      <c r="M20" s="87" t="s">
        <v>767</v>
      </c>
      <c r="N20" s="87" t="s">
        <v>1192</v>
      </c>
      <c r="O20" s="87" t="s">
        <v>1193</v>
      </c>
      <c r="P20" s="87"/>
    </row>
    <row r="21" spans="1:16" s="90" customFormat="1" ht="15.75">
      <c r="A21" s="87" t="s">
        <v>964</v>
      </c>
      <c r="B21" s="88" t="s">
        <v>757</v>
      </c>
      <c r="C21" s="87" t="s">
        <v>757</v>
      </c>
      <c r="D21" s="87" t="s">
        <v>14</v>
      </c>
      <c r="E21" s="87">
        <v>2567</v>
      </c>
      <c r="F21" s="87" t="s">
        <v>522</v>
      </c>
      <c r="G21" s="87" t="s">
        <v>512</v>
      </c>
      <c r="H21" s="87" t="s">
        <v>186</v>
      </c>
      <c r="I21" s="87" t="s">
        <v>2301</v>
      </c>
      <c r="J21" s="87" t="s">
        <v>55</v>
      </c>
      <c r="K21" s="87" t="s">
        <v>951</v>
      </c>
      <c r="L21" s="87" t="s">
        <v>753</v>
      </c>
      <c r="M21" s="87" t="s">
        <v>754</v>
      </c>
      <c r="N21" s="91" t="s">
        <v>1189</v>
      </c>
      <c r="O21" s="91" t="s">
        <v>1191</v>
      </c>
      <c r="P21" s="87"/>
    </row>
    <row r="22" spans="1:16" s="90" customFormat="1" ht="15.75">
      <c r="A22" s="87" t="s">
        <v>968</v>
      </c>
      <c r="B22" s="88" t="s">
        <v>969</v>
      </c>
      <c r="C22" s="87" t="s">
        <v>969</v>
      </c>
      <c r="D22" s="87" t="s">
        <v>14</v>
      </c>
      <c r="E22" s="87">
        <v>2567</v>
      </c>
      <c r="F22" s="87" t="s">
        <v>522</v>
      </c>
      <c r="G22" s="87" t="s">
        <v>512</v>
      </c>
      <c r="H22" s="87" t="s">
        <v>970</v>
      </c>
      <c r="I22" s="87" t="s">
        <v>2476</v>
      </c>
      <c r="J22" s="87" t="s">
        <v>19</v>
      </c>
      <c r="K22" s="87" t="s">
        <v>951</v>
      </c>
      <c r="L22" s="87" t="s">
        <v>749</v>
      </c>
      <c r="M22" s="87" t="s">
        <v>781</v>
      </c>
      <c r="N22" s="89" t="s">
        <v>1197</v>
      </c>
      <c r="O22" s="89" t="s">
        <v>1198</v>
      </c>
      <c r="P22" s="87" t="s">
        <v>2462</v>
      </c>
    </row>
    <row r="23" spans="1:16" s="90" customFormat="1" ht="15.75">
      <c r="A23" s="87" t="s">
        <v>1194</v>
      </c>
      <c r="B23" s="88" t="s">
        <v>757</v>
      </c>
      <c r="C23" s="87" t="s">
        <v>757</v>
      </c>
      <c r="D23" s="87" t="s">
        <v>14</v>
      </c>
      <c r="E23" s="87">
        <v>2568</v>
      </c>
      <c r="F23" s="87" t="s">
        <v>1188</v>
      </c>
      <c r="G23" s="87" t="s">
        <v>761</v>
      </c>
      <c r="H23" s="92" t="s">
        <v>186</v>
      </c>
      <c r="I23" s="87" t="s">
        <v>2301</v>
      </c>
      <c r="J23" s="92" t="s">
        <v>55</v>
      </c>
      <c r="K23" s="87" t="s">
        <v>1195</v>
      </c>
      <c r="L23" s="93"/>
      <c r="M23" s="93"/>
      <c r="N23" s="91" t="s">
        <v>1189</v>
      </c>
      <c r="O23" s="91" t="s">
        <v>1191</v>
      </c>
      <c r="P23" s="87"/>
    </row>
    <row r="24" spans="1:16" s="90" customFormat="1" ht="15.75">
      <c r="A24" s="87" t="s">
        <v>1199</v>
      </c>
      <c r="B24" s="88" t="s">
        <v>757</v>
      </c>
      <c r="C24" s="87" t="s">
        <v>757</v>
      </c>
      <c r="D24" s="87" t="s">
        <v>14</v>
      </c>
      <c r="E24" s="87">
        <v>2568</v>
      </c>
      <c r="F24" s="87" t="s">
        <v>1188</v>
      </c>
      <c r="G24" s="87" t="s">
        <v>761</v>
      </c>
      <c r="H24" s="92" t="s">
        <v>326</v>
      </c>
      <c r="I24" s="87" t="s">
        <v>2307</v>
      </c>
      <c r="J24" s="92" t="s">
        <v>55</v>
      </c>
      <c r="K24" s="87" t="s">
        <v>1195</v>
      </c>
      <c r="L24" s="93"/>
      <c r="M24" s="93"/>
      <c r="N24" s="91" t="s">
        <v>1189</v>
      </c>
      <c r="O24" s="91" t="s">
        <v>1191</v>
      </c>
      <c r="P24" s="87"/>
    </row>
    <row r="25" spans="1:16" s="90" customFormat="1" ht="15.75">
      <c r="A25" s="87" t="s">
        <v>1201</v>
      </c>
      <c r="B25" s="88" t="s">
        <v>1202</v>
      </c>
      <c r="C25" s="87" t="s">
        <v>1202</v>
      </c>
      <c r="D25" s="87" t="s">
        <v>14</v>
      </c>
      <c r="E25" s="87">
        <v>2568</v>
      </c>
      <c r="F25" s="87" t="s">
        <v>1188</v>
      </c>
      <c r="G25" s="87" t="s">
        <v>761</v>
      </c>
      <c r="H25" s="92" t="s">
        <v>63</v>
      </c>
      <c r="I25" s="87" t="s">
        <v>2310</v>
      </c>
      <c r="J25" s="92" t="s">
        <v>55</v>
      </c>
      <c r="K25" s="87" t="s">
        <v>1195</v>
      </c>
      <c r="L25" s="93"/>
      <c r="M25" s="93"/>
      <c r="N25" s="91" t="s">
        <v>1189</v>
      </c>
      <c r="O25" s="91" t="s">
        <v>1191</v>
      </c>
      <c r="P25" s="87"/>
    </row>
    <row r="26" spans="1:16" s="90" customFormat="1" ht="15.75">
      <c r="A26" s="87" t="s">
        <v>1203</v>
      </c>
      <c r="B26" s="88" t="s">
        <v>1204</v>
      </c>
      <c r="C26" s="87" t="s">
        <v>1204</v>
      </c>
      <c r="D26" s="87" t="s">
        <v>14</v>
      </c>
      <c r="E26" s="87">
        <v>2568</v>
      </c>
      <c r="F26" s="87" t="s">
        <v>1188</v>
      </c>
      <c r="G26" s="87" t="s">
        <v>761</v>
      </c>
      <c r="H26" s="92" t="s">
        <v>63</v>
      </c>
      <c r="I26" s="87" t="s">
        <v>2310</v>
      </c>
      <c r="J26" s="92" t="s">
        <v>55</v>
      </c>
      <c r="K26" s="87" t="s">
        <v>1195</v>
      </c>
      <c r="L26" s="93"/>
      <c r="M26" s="93"/>
      <c r="N26" s="91" t="s">
        <v>1192</v>
      </c>
      <c r="O26" s="91" t="s">
        <v>1193</v>
      </c>
      <c r="P26" s="87"/>
    </row>
    <row r="27" spans="1:16" s="90" customFormat="1" ht="15.75">
      <c r="A27" s="87" t="s">
        <v>1205</v>
      </c>
      <c r="B27" s="88" t="s">
        <v>757</v>
      </c>
      <c r="C27" s="87" t="s">
        <v>757</v>
      </c>
      <c r="D27" s="87" t="s">
        <v>14</v>
      </c>
      <c r="E27" s="87">
        <v>2568</v>
      </c>
      <c r="F27" s="87" t="s">
        <v>1188</v>
      </c>
      <c r="G27" s="87" t="s">
        <v>761</v>
      </c>
      <c r="H27" s="92" t="s">
        <v>114</v>
      </c>
      <c r="I27" s="87" t="s">
        <v>2311</v>
      </c>
      <c r="J27" s="92" t="s">
        <v>55</v>
      </c>
      <c r="K27" s="87" t="s">
        <v>1195</v>
      </c>
      <c r="L27" s="93"/>
      <c r="M27" s="93"/>
      <c r="N27" s="91" t="s">
        <v>1189</v>
      </c>
      <c r="O27" s="91" t="s">
        <v>1191</v>
      </c>
      <c r="P27" s="87"/>
    </row>
    <row r="28" spans="1:16" s="90" customFormat="1" ht="15.75">
      <c r="A28" s="87" t="s">
        <v>1207</v>
      </c>
      <c r="B28" s="88" t="s">
        <v>1208</v>
      </c>
      <c r="C28" s="87" t="s">
        <v>1208</v>
      </c>
      <c r="D28" s="87" t="s">
        <v>14</v>
      </c>
      <c r="E28" s="87">
        <v>2568</v>
      </c>
      <c r="F28" s="87" t="s">
        <v>1188</v>
      </c>
      <c r="G28" s="87" t="s">
        <v>761</v>
      </c>
      <c r="H28" s="92" t="s">
        <v>353</v>
      </c>
      <c r="I28" s="87" t="s">
        <v>2308</v>
      </c>
      <c r="J28" s="92" t="s">
        <v>55</v>
      </c>
      <c r="K28" s="87" t="s">
        <v>1195</v>
      </c>
      <c r="L28" s="93"/>
      <c r="M28" s="93"/>
      <c r="N28" s="91" t="s">
        <v>1192</v>
      </c>
      <c r="O28" s="91" t="s">
        <v>1193</v>
      </c>
      <c r="P28" s="87"/>
    </row>
    <row r="29" spans="1:16" s="90" customFormat="1" ht="15.75">
      <c r="A29" s="87" t="s">
        <v>1211</v>
      </c>
      <c r="B29" s="88" t="s">
        <v>1212</v>
      </c>
      <c r="C29" s="87" t="s">
        <v>1212</v>
      </c>
      <c r="D29" s="87" t="s">
        <v>14</v>
      </c>
      <c r="E29" s="87">
        <v>2568</v>
      </c>
      <c r="F29" s="87" t="s">
        <v>1188</v>
      </c>
      <c r="G29" s="87" t="s">
        <v>761</v>
      </c>
      <c r="H29" s="92" t="s">
        <v>1213</v>
      </c>
      <c r="I29" s="87" t="s">
        <v>2477</v>
      </c>
      <c r="J29" s="92" t="s">
        <v>19</v>
      </c>
      <c r="K29" s="87" t="s">
        <v>1195</v>
      </c>
      <c r="L29" s="93"/>
      <c r="M29" s="93"/>
      <c r="N29" s="91" t="s">
        <v>1192</v>
      </c>
      <c r="O29" s="91" t="s">
        <v>1193</v>
      </c>
      <c r="P29" s="87"/>
    </row>
    <row r="30" spans="1:16" s="90" customFormat="1" ht="15.75">
      <c r="A30" s="78" t="s">
        <v>2463</v>
      </c>
      <c r="B30" s="80" t="s">
        <v>2441</v>
      </c>
      <c r="C30" s="87" t="s">
        <v>2441</v>
      </c>
      <c r="D30" s="87" t="s">
        <v>14</v>
      </c>
      <c r="E30" s="87">
        <v>2569</v>
      </c>
      <c r="F30" s="87" t="s">
        <v>2470</v>
      </c>
      <c r="G30" s="87" t="s">
        <v>2471</v>
      </c>
      <c r="H30" s="78" t="s">
        <v>1213</v>
      </c>
      <c r="I30" s="87" t="s">
        <v>2477</v>
      </c>
      <c r="J30" s="78" t="s">
        <v>19</v>
      </c>
      <c r="K30" s="87" t="s">
        <v>2472</v>
      </c>
      <c r="L30" s="94"/>
      <c r="M30" s="94"/>
      <c r="N30" s="87" t="s">
        <v>1189</v>
      </c>
      <c r="O30" s="87" t="s">
        <v>1191</v>
      </c>
      <c r="P30" s="87"/>
    </row>
    <row r="31" spans="1:16" s="90" customFormat="1" ht="15.75">
      <c r="A31" s="78" t="s">
        <v>2464</v>
      </c>
      <c r="B31" s="80" t="s">
        <v>2429</v>
      </c>
      <c r="C31" s="87" t="s">
        <v>2429</v>
      </c>
      <c r="D31" s="87" t="s">
        <v>14</v>
      </c>
      <c r="E31" s="87">
        <v>2569</v>
      </c>
      <c r="F31" s="87" t="s">
        <v>2470</v>
      </c>
      <c r="G31" s="87" t="s">
        <v>2471</v>
      </c>
      <c r="H31" s="78" t="s">
        <v>475</v>
      </c>
      <c r="I31" s="87" t="s">
        <v>2329</v>
      </c>
      <c r="J31" s="78" t="s">
        <v>55</v>
      </c>
      <c r="K31" s="87" t="s">
        <v>2472</v>
      </c>
      <c r="L31" s="94"/>
      <c r="M31" s="94"/>
      <c r="N31" s="87" t="s">
        <v>1189</v>
      </c>
      <c r="O31" s="87" t="s">
        <v>1190</v>
      </c>
      <c r="P31" s="87"/>
    </row>
    <row r="32" spans="1:16" s="90" customFormat="1" ht="15.75">
      <c r="A32" s="78" t="s">
        <v>2465</v>
      </c>
      <c r="B32" s="80" t="s">
        <v>757</v>
      </c>
      <c r="C32" s="87" t="s">
        <v>757</v>
      </c>
      <c r="D32" s="87" t="s">
        <v>14</v>
      </c>
      <c r="E32" s="87">
        <v>2569</v>
      </c>
      <c r="F32" s="87" t="s">
        <v>2470</v>
      </c>
      <c r="G32" s="87" t="s">
        <v>2471</v>
      </c>
      <c r="H32" s="78" t="s">
        <v>114</v>
      </c>
      <c r="I32" s="87" t="s">
        <v>2311</v>
      </c>
      <c r="J32" s="78" t="s">
        <v>55</v>
      </c>
      <c r="K32" s="87" t="s">
        <v>2472</v>
      </c>
      <c r="L32" s="94"/>
      <c r="M32" s="94"/>
      <c r="N32" s="87" t="s">
        <v>1189</v>
      </c>
      <c r="O32" s="87" t="s">
        <v>1191</v>
      </c>
      <c r="P32" s="87"/>
    </row>
    <row r="33" spans="1:16" s="90" customFormat="1" ht="15.75">
      <c r="A33" s="78" t="s">
        <v>2466</v>
      </c>
      <c r="B33" s="80" t="s">
        <v>2440</v>
      </c>
      <c r="C33" s="87" t="s">
        <v>2440</v>
      </c>
      <c r="D33" s="87" t="s">
        <v>14</v>
      </c>
      <c r="E33" s="87">
        <v>2569</v>
      </c>
      <c r="F33" s="87" t="s">
        <v>2470</v>
      </c>
      <c r="G33" s="87" t="s">
        <v>2471</v>
      </c>
      <c r="H33" s="78" t="s">
        <v>186</v>
      </c>
      <c r="I33" s="87" t="s">
        <v>2301</v>
      </c>
      <c r="J33" s="78" t="s">
        <v>55</v>
      </c>
      <c r="K33" s="87" t="s">
        <v>2472</v>
      </c>
      <c r="L33" s="94"/>
      <c r="M33" s="94"/>
      <c r="N33" s="87" t="s">
        <v>1189</v>
      </c>
      <c r="O33" s="87" t="s">
        <v>1191</v>
      </c>
      <c r="P33" s="87"/>
    </row>
    <row r="34" spans="1:16" s="90" customFormat="1" ht="15.75">
      <c r="A34" s="78" t="s">
        <v>2467</v>
      </c>
      <c r="B34" s="80" t="s">
        <v>2454</v>
      </c>
      <c r="C34" s="87" t="s">
        <v>2454</v>
      </c>
      <c r="D34" s="87" t="s">
        <v>14</v>
      </c>
      <c r="E34" s="87">
        <v>2569</v>
      </c>
      <c r="F34" s="87" t="s">
        <v>2470</v>
      </c>
      <c r="G34" s="87" t="s">
        <v>2471</v>
      </c>
      <c r="H34" s="78" t="s">
        <v>353</v>
      </c>
      <c r="I34" s="87" t="s">
        <v>2308</v>
      </c>
      <c r="J34" s="78" t="s">
        <v>55</v>
      </c>
      <c r="K34" s="87" t="s">
        <v>2472</v>
      </c>
      <c r="L34" s="94"/>
      <c r="M34" s="94"/>
      <c r="N34" s="87" t="s">
        <v>1192</v>
      </c>
      <c r="O34" s="87" t="s">
        <v>1193</v>
      </c>
      <c r="P34" s="87"/>
    </row>
    <row r="35" spans="1:16" s="90" customFormat="1" ht="15.75">
      <c r="A35" s="78" t="s">
        <v>2468</v>
      </c>
      <c r="B35" s="80" t="s">
        <v>2436</v>
      </c>
      <c r="C35" s="87" t="s">
        <v>2436</v>
      </c>
      <c r="D35" s="87" t="s">
        <v>14</v>
      </c>
      <c r="E35" s="87">
        <v>2569</v>
      </c>
      <c r="F35" s="87" t="s">
        <v>2470</v>
      </c>
      <c r="G35" s="87" t="s">
        <v>2471</v>
      </c>
      <c r="H35" s="78" t="s">
        <v>2437</v>
      </c>
      <c r="I35" s="87" t="s">
        <v>2478</v>
      </c>
      <c r="J35" s="78" t="s">
        <v>55</v>
      </c>
      <c r="K35" s="87" t="s">
        <v>2472</v>
      </c>
      <c r="L35" s="94"/>
      <c r="M35" s="94"/>
      <c r="N35" s="87" t="s">
        <v>1189</v>
      </c>
      <c r="O35" s="87" t="s">
        <v>1191</v>
      </c>
      <c r="P35" s="87"/>
    </row>
    <row r="36" spans="1:16" s="90" customFormat="1" ht="15.75">
      <c r="A36" s="78" t="s">
        <v>2469</v>
      </c>
      <c r="B36" s="80" t="s">
        <v>1202</v>
      </c>
      <c r="C36" s="87" t="s">
        <v>1202</v>
      </c>
      <c r="D36" s="87" t="s">
        <v>14</v>
      </c>
      <c r="E36" s="87">
        <v>2569</v>
      </c>
      <c r="F36" s="87" t="s">
        <v>2470</v>
      </c>
      <c r="G36" s="87" t="s">
        <v>2471</v>
      </c>
      <c r="H36" s="78" t="s">
        <v>63</v>
      </c>
      <c r="I36" s="87" t="s">
        <v>2310</v>
      </c>
      <c r="J36" s="78" t="s">
        <v>55</v>
      </c>
      <c r="K36" s="87" t="s">
        <v>2472</v>
      </c>
      <c r="L36" s="94"/>
      <c r="M36" s="94"/>
      <c r="N36" s="87" t="s">
        <v>1189</v>
      </c>
      <c r="O36" s="87" t="s">
        <v>1191</v>
      </c>
      <c r="P36" s="87"/>
    </row>
    <row r="37" spans="1:16" ht="21.75" thickBot="1">
      <c r="A37" s="1"/>
      <c r="B37" s="16"/>
      <c r="C37" s="73"/>
      <c r="D37" s="1"/>
      <c r="E37" s="1"/>
      <c r="F37" s="1"/>
      <c r="G37" s="1"/>
      <c r="H37" s="7"/>
      <c r="I37" s="7"/>
      <c r="J37" s="7"/>
      <c r="K37" s="1"/>
      <c r="L37" s="11"/>
      <c r="M37" s="11"/>
    </row>
    <row r="38" spans="1:16" ht="21">
      <c r="A38" s="1"/>
      <c r="B38" s="13"/>
      <c r="C38" s="73"/>
      <c r="D38" s="1"/>
      <c r="E38" s="1"/>
      <c r="F38" s="1"/>
      <c r="G38" s="1"/>
      <c r="H38" s="7"/>
      <c r="I38" s="7"/>
      <c r="J38" s="7"/>
      <c r="K38" s="1"/>
      <c r="L38" s="11"/>
      <c r="M38" s="11"/>
    </row>
    <row r="39" spans="1:16" ht="21">
      <c r="A39" s="1"/>
      <c r="B39" s="12"/>
      <c r="C39" s="1"/>
      <c r="D39" s="1"/>
      <c r="E39" s="1"/>
      <c r="F39" s="1"/>
      <c r="G39" s="1"/>
      <c r="H39" s="7"/>
      <c r="I39" s="7"/>
      <c r="J39" s="7"/>
      <c r="K39" s="1"/>
      <c r="L39" s="11"/>
      <c r="M39" s="11"/>
    </row>
    <row r="40" spans="1:16" ht="21">
      <c r="A40" s="1"/>
      <c r="B40" s="12"/>
      <c r="C40" s="1"/>
      <c r="D40" s="1"/>
      <c r="E40" s="1"/>
      <c r="F40" s="1"/>
      <c r="G40" s="1"/>
      <c r="H40" s="7"/>
      <c r="I40" s="7"/>
      <c r="J40" s="7"/>
      <c r="K40" s="1"/>
      <c r="L40" s="11"/>
      <c r="M40" s="11"/>
    </row>
    <row r="41" spans="1:16" ht="21">
      <c r="A41" s="5"/>
      <c r="B41" s="12"/>
      <c r="C41" s="10"/>
      <c r="D41" s="1"/>
      <c r="E41" s="1"/>
      <c r="F41" s="1"/>
      <c r="G41" s="1"/>
      <c r="H41" s="7"/>
      <c r="I41" s="7"/>
      <c r="J41" s="7"/>
      <c r="K41" s="1"/>
      <c r="L41" s="11"/>
      <c r="M41" s="11"/>
    </row>
    <row r="42" spans="1:16" ht="21">
      <c r="A42" s="5"/>
      <c r="B42" s="12"/>
      <c r="C42" s="10"/>
      <c r="D42" s="1"/>
      <c r="E42" s="1"/>
      <c r="F42" s="1"/>
      <c r="G42" s="1"/>
      <c r="H42" s="7"/>
      <c r="I42" s="7"/>
      <c r="J42" s="7"/>
      <c r="K42" s="1"/>
      <c r="L42" s="11"/>
      <c r="M42" s="11"/>
    </row>
    <row r="43" spans="1:16" ht="21">
      <c r="A43" s="5"/>
      <c r="B43" s="12"/>
      <c r="C43" s="10"/>
      <c r="D43" s="1"/>
      <c r="E43" s="1"/>
      <c r="F43" s="1"/>
      <c r="G43" s="1"/>
      <c r="H43" s="7"/>
      <c r="I43" s="7"/>
      <c r="J43" s="7"/>
      <c r="K43" s="1"/>
      <c r="L43" s="11"/>
      <c r="M43" s="11"/>
    </row>
    <row r="44" spans="1:16" ht="21">
      <c r="A44" s="5"/>
      <c r="B44" s="12"/>
      <c r="C44" s="10"/>
      <c r="D44" s="1"/>
      <c r="E44" s="1"/>
      <c r="F44" s="1"/>
      <c r="G44" s="1"/>
      <c r="H44" s="7"/>
      <c r="I44" s="7"/>
      <c r="J44" s="7"/>
      <c r="K44" s="1"/>
      <c r="L44" s="11"/>
      <c r="M44" s="11"/>
    </row>
    <row r="45" spans="1:16" ht="21">
      <c r="A45" s="5"/>
      <c r="B45" s="12"/>
      <c r="C45" s="10"/>
      <c r="D45" s="1"/>
      <c r="E45" s="1"/>
      <c r="F45" s="1"/>
      <c r="G45" s="1"/>
      <c r="H45" s="7"/>
      <c r="I45" s="7"/>
      <c r="J45" s="7"/>
      <c r="K45" s="1"/>
      <c r="L45" s="11"/>
      <c r="M45" s="11"/>
    </row>
    <row r="46" spans="1:16" ht="21">
      <c r="A46" s="5"/>
      <c r="B46" s="12"/>
      <c r="C46" s="10"/>
      <c r="D46" s="1"/>
      <c r="E46" s="1"/>
      <c r="F46" s="1"/>
      <c r="G46" s="1"/>
      <c r="H46" s="7"/>
      <c r="I46" s="7"/>
      <c r="J46" s="7"/>
      <c r="K46" s="1"/>
      <c r="L46" s="11"/>
      <c r="M46" s="11"/>
    </row>
    <row r="47" spans="1:16" ht="21">
      <c r="A47" s="5"/>
      <c r="B47" s="12"/>
      <c r="C47" s="10"/>
      <c r="D47" s="1"/>
      <c r="E47" s="1"/>
      <c r="F47" s="1"/>
      <c r="G47" s="1"/>
      <c r="H47" s="7"/>
      <c r="I47" s="7"/>
      <c r="J47" s="7"/>
      <c r="K47" s="1"/>
      <c r="L47" s="11"/>
      <c r="M47" s="11"/>
    </row>
    <row r="48" spans="1:16" ht="21">
      <c r="A48" s="5"/>
      <c r="B48" s="12"/>
      <c r="C48" s="10"/>
      <c r="D48" s="1"/>
      <c r="E48" s="1"/>
      <c r="F48" s="1"/>
      <c r="G48" s="1"/>
      <c r="H48" s="7"/>
      <c r="I48" s="7"/>
      <c r="J48" s="7"/>
      <c r="K48" s="1"/>
      <c r="L48" s="11"/>
      <c r="M48" s="11"/>
    </row>
    <row r="49" spans="1:13" ht="21">
      <c r="A49" s="5"/>
      <c r="B49" s="12"/>
      <c r="C49" s="10"/>
      <c r="D49" s="1"/>
      <c r="E49" s="1"/>
      <c r="F49" s="1"/>
      <c r="G49" s="1"/>
      <c r="H49" s="7"/>
      <c r="I49" s="7"/>
      <c r="J49" s="7"/>
      <c r="K49" s="1"/>
      <c r="L49" s="11"/>
      <c r="M49" s="11"/>
    </row>
    <row r="50" spans="1:13" ht="21">
      <c r="A50" s="5"/>
      <c r="B50" s="12"/>
      <c r="C50" s="10"/>
      <c r="D50" s="1"/>
      <c r="E50" s="1"/>
      <c r="F50" s="1"/>
      <c r="G50" s="1"/>
      <c r="H50" s="7"/>
      <c r="I50" s="7"/>
      <c r="J50" s="7"/>
      <c r="K50" s="1"/>
      <c r="L50" s="11"/>
      <c r="M50" s="11"/>
    </row>
    <row r="51" spans="1:13" ht="21">
      <c r="A51" s="5"/>
      <c r="B51" s="12"/>
      <c r="C51" s="10"/>
      <c r="D51" s="1"/>
      <c r="E51" s="1"/>
      <c r="F51" s="1"/>
      <c r="G51" s="1"/>
      <c r="H51" s="7"/>
      <c r="I51" s="7"/>
      <c r="J51" s="7"/>
      <c r="K51" s="1"/>
      <c r="L51" s="11"/>
      <c r="M51" s="11"/>
    </row>
    <row r="52" spans="1:13" ht="21">
      <c r="A52" s="5"/>
      <c r="B52" s="12"/>
      <c r="C52" s="10"/>
      <c r="D52" s="1"/>
      <c r="E52" s="1"/>
      <c r="F52" s="1"/>
      <c r="G52" s="1"/>
      <c r="H52" s="7"/>
      <c r="I52" s="7"/>
      <c r="J52" s="7"/>
      <c r="K52" s="1"/>
      <c r="L52" s="11"/>
      <c r="M52" s="11"/>
    </row>
    <row r="53" spans="1:13" ht="21">
      <c r="A53" s="5"/>
      <c r="B53" s="12"/>
      <c r="C53" s="10"/>
      <c r="D53" s="1"/>
      <c r="E53" s="1"/>
      <c r="F53" s="1"/>
      <c r="G53" s="1"/>
      <c r="H53" s="7"/>
      <c r="I53" s="7"/>
      <c r="J53" s="7"/>
      <c r="K53" s="1"/>
      <c r="L53" s="11"/>
      <c r="M53" s="11"/>
    </row>
  </sheetData>
  <autoFilter ref="A4:O36" xr:uid="{46D2BE73-D365-40F6-B075-A45F067FE871}"/>
  <mergeCells count="2">
    <mergeCell ref="L3:M3"/>
    <mergeCell ref="N3:O3"/>
  </mergeCells>
  <hyperlinks>
    <hyperlink ref="B5" r:id="rId1" display="https://emenscr.nesdc.go.th/viewer/view.html?id=6113ab93e054a16ecd22ba79&amp;username=moac10111" xr:uid="{B2F8C628-0F0C-48DA-9D39-76473ED89284}"/>
    <hyperlink ref="B6" r:id="rId2" display="https://emenscr.nesdc.go.th/viewer/view.html?id=6115fa586ab68d432c0fa88a&amp;username=moac09051" xr:uid="{BA6C9331-E4ED-49D7-A1B4-880CAB8281DB}"/>
    <hyperlink ref="B7" r:id="rId3" display="https://emenscr.nesdc.go.th/viewer/view.html?id=6115ff2b9e73c2431f59bf6f&amp;username=moac11041" xr:uid="{56954797-7086-4CCD-A7B4-F091D58BC771}"/>
    <hyperlink ref="B8" r:id="rId4" display="https://emenscr.nesdc.go.th/viewer/view.html?id=611602e251b0124325d6a034&amp;username=moac05091" xr:uid="{A1F301F3-07D5-4325-8D08-5EB178A03B91}"/>
    <hyperlink ref="B9" r:id="rId5" display="https://emenscr.nesdc.go.th/viewer/view.html?id=611603f551b0124325d6a036&amp;username=moac11041" xr:uid="{ACAAF906-A6D6-4BE8-A133-8A0550511D0E}"/>
    <hyperlink ref="B10" r:id="rId6" display="https://emenscr.nesdc.go.th/viewer/view.html?id=61160c3b51b0124325d6a040&amp;username=moac11041" xr:uid="{ACD80580-68EF-4FD9-BB7B-9CE2C60DE08F}"/>
    <hyperlink ref="B11" r:id="rId7" display="https://emenscr.nesdc.go.th/viewer/view.html?id=6116122e821e80431e891816&amp;username=moac11041" xr:uid="{50ECD6DB-4130-4E7E-902B-9DCBFBE8AA2F}"/>
    <hyperlink ref="B12" r:id="rId8" display="https://emenscr.nesdc.go.th/viewer/view.html?id=611630f6ea16c95e131a2bfd&amp;username=moac26061" xr:uid="{1279A7C3-6026-4E9C-92E9-0260DF0B42F6}"/>
    <hyperlink ref="B13" r:id="rId9" display="https://emenscr.nesdc.go.th/viewer/view.html?id=61175b53ee6abd1f949027cf&amp;username=moac7015000061" xr:uid="{7C1FBB6B-C909-415F-9630-20E23E8CE2B7}"/>
    <hyperlink ref="B14" r:id="rId10" display="https://emenscr.nesdc.go.th/viewer/view.html?id=611a3b96454a1a707216992b&amp;username=sbpac52021" xr:uid="{F238CAA0-6130-4C42-AF72-4FF6985317EB}"/>
    <hyperlink ref="B15" r:id="rId11" display="https://emenscr.nesdc.go.th/viewer/view.html?id=62b14362491d7c3de4dbd3e4&amp;username=moac26061" xr:uid="{78A50E37-766F-454B-A544-19EB5FDD5603}"/>
    <hyperlink ref="B16" r:id="rId12" display="https://emenscr.nesdc.go.th/viewer/view.html?id=62bd1eea53b61d3dddb2fd80&amp;username=moac06241" xr:uid="{13B0D4FD-D1F2-4789-BD23-2FF57450AFE3}"/>
    <hyperlink ref="B17" r:id="rId13" display="https://emenscr.nesdc.go.th/viewer/view.html?id=62bdacdb53b61d3dddb2fe54&amp;username=moac271221" xr:uid="{996929E2-0A96-415D-B39F-0E84B7A278FF}"/>
    <hyperlink ref="B18" r:id="rId14" display="https://emenscr.nesdc.go.th/viewer/view.html?id=62be577ce5b55d206d78747e&amp;username=moac271221" xr:uid="{3A0AAE7B-9C9F-4D24-8BE7-469CA39002AC}"/>
    <hyperlink ref="B19" r:id="rId15" display="https://emenscr.nesdc.go.th/viewer/view.html?id=62c274d3e5b55d206d7875a1&amp;username=mju052371" xr:uid="{FDB55097-050C-48D8-A407-47CE11C05A48}"/>
    <hyperlink ref="B20" r:id="rId16" display="https://emenscr.nesdc.go.th/viewer/view.html?id=62c54d0d491d7c3de4dbf2fe&amp;username=moac11041" xr:uid="{4F725D87-6A1A-4DAC-ADAB-1ED44AB4CF07}"/>
    <hyperlink ref="B21" r:id="rId17" display="https://emenscr.nesdc.go.th/viewer/view.html?id=62c69723491d7c3de4dbfc4f&amp;username=moac10111" xr:uid="{1E88BE2D-261C-4D73-8A6B-3CDF2418F806}"/>
    <hyperlink ref="B22" r:id="rId18" display="https://emenscr.nesdc.go.th/viewer/view.html?id=62cb0126491d7c3de4dc1dc5&amp;username=snru05420131" xr:uid="{6E10E7CE-9698-40A4-B0DE-66700447B23D}"/>
    <hyperlink ref="B23" r:id="rId19" display="https://emenscr.nesdc.go.th/viewer/view.html?id=64ba443f1acce70651fadf4b&amp;username=moac10111" xr:uid="{81B158F8-0A2E-43E6-8A73-C54908D2B438}"/>
    <hyperlink ref="B24" r:id="rId20" display="https://emenscr.nesdc.go.th/viewer/view.html?id=64be7159506f8c044400ae4a&amp;username=moac06141" xr:uid="{AD96A5D7-5A12-40BF-A388-CB906886DD96}"/>
    <hyperlink ref="B25" r:id="rId21" display="https://emenscr.nesdc.go.th/viewer/view.html?id=64c0971ee352512f98955d34&amp;username=moac271221" xr:uid="{E75BCA4B-A6CB-4FC5-8856-A025C6418F4A}"/>
    <hyperlink ref="B26" r:id="rId22" display="https://emenscr.nesdc.go.th/viewer/view.html?id=64c09e9b204dd42f9682bbc3&amp;username=moac271221" xr:uid="{3379DD4A-8286-4DC3-AC8E-EF9638360040}"/>
    <hyperlink ref="B27" r:id="rId23" display="https://emenscr.nesdc.go.th/viewer/view.html?id=64c217b10274b80437f94a5a&amp;username=moac09051" xr:uid="{244312B8-FDDE-4CEE-B8A5-4950554AAF4C}"/>
    <hyperlink ref="B28" r:id="rId24" display="https://emenscr.nesdc.go.th/viewer/view.html?id=64cc7e4d1e5b0966864dc556&amp;username=moac11041" xr:uid="{F36D84E3-20F0-4FAC-A6B1-72BFC11D287C}"/>
    <hyperlink ref="B29" r:id="rId25" display="https://emenscr.nesdc.go.th/viewer/view.html?id=64d32354c906ab10bf9c94bd&amp;username=bru054512011" xr:uid="{A7C9C7FF-BAA6-4D64-A3EC-10DC5FB54A04}"/>
    <hyperlink ref="B30" r:id="rId26" xr:uid="{87F1049F-B46D-4EAC-83A6-A0A2F4F4A67D}"/>
    <hyperlink ref="B31" r:id="rId27" xr:uid="{F28A4AE7-00BB-4B99-ABE5-ABA7AD836841}"/>
    <hyperlink ref="B32" r:id="rId28" xr:uid="{19AB22F1-16E8-4E89-B770-2E21B3391A93}"/>
    <hyperlink ref="B33" r:id="rId29" xr:uid="{5979A233-2830-4354-8861-FA826E48E40E}"/>
    <hyperlink ref="B34" r:id="rId30" xr:uid="{B5AC7C09-7062-425E-AED1-2FCB94C3967A}"/>
    <hyperlink ref="B35" r:id="rId31" xr:uid="{F900531A-96C5-41B2-83C4-1BE99E9E99AB}"/>
    <hyperlink ref="B36" r:id="rId32" xr:uid="{D8D5CEBD-870C-4950-BB69-1E6207ACCF02}"/>
  </hyperlinks>
  <pageMargins left="0.7" right="0.7" top="0.75" bottom="0.75" header="0.3" footer="0.3"/>
  <pageSetup paperSize="9" orientation="portrait" r:id="rId3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BA34-29E9-4332-9D9E-D797E11AB87F}">
  <dimension ref="A1:B251"/>
  <sheetViews>
    <sheetView tabSelected="1" workbookViewId="0">
      <selection activeCell="G29" sqref="G29"/>
    </sheetView>
  </sheetViews>
  <sheetFormatPr defaultRowHeight="15"/>
  <cols>
    <col min="1" max="1" width="25.85546875" style="103" customWidth="1"/>
    <col min="2" max="2" width="55.42578125" bestFit="1" customWidth="1"/>
  </cols>
  <sheetData>
    <row r="1" spans="1:2" ht="21">
      <c r="A1" s="131" t="s">
        <v>2487</v>
      </c>
      <c r="B1" s="131"/>
    </row>
    <row r="2" spans="1:2" ht="21">
      <c r="A2" s="102"/>
      <c r="B2" s="100"/>
    </row>
    <row r="3" spans="1:2" ht="18.75">
      <c r="A3" s="101" t="s">
        <v>2294</v>
      </c>
      <c r="B3" s="101" t="s">
        <v>7</v>
      </c>
    </row>
    <row r="4" spans="1:2">
      <c r="A4" s="111" t="s">
        <v>2302</v>
      </c>
      <c r="B4" s="111" t="s">
        <v>162</v>
      </c>
    </row>
    <row r="5" spans="1:2">
      <c r="A5" s="111" t="s">
        <v>2350</v>
      </c>
      <c r="B5" s="111" t="s">
        <v>181</v>
      </c>
    </row>
    <row r="6" spans="1:2">
      <c r="A6" s="111" t="s">
        <v>2351</v>
      </c>
      <c r="B6" s="111" t="s">
        <v>217</v>
      </c>
    </row>
    <row r="7" spans="1:2">
      <c r="A7" s="111" t="s">
        <v>2335</v>
      </c>
      <c r="B7" s="111" t="s">
        <v>439</v>
      </c>
    </row>
    <row r="8" spans="1:2">
      <c r="A8" s="111" t="s">
        <v>2319</v>
      </c>
      <c r="B8" s="111" t="s">
        <v>445</v>
      </c>
    </row>
    <row r="9" spans="1:2">
      <c r="A9" s="111" t="s">
        <v>2298</v>
      </c>
      <c r="B9" s="111" t="s">
        <v>568</v>
      </c>
    </row>
    <row r="10" spans="1:2">
      <c r="A10" s="111" t="s">
        <v>2349</v>
      </c>
      <c r="B10" s="111" t="s">
        <v>154</v>
      </c>
    </row>
    <row r="11" spans="1:2">
      <c r="A11" s="111" t="s">
        <v>2300</v>
      </c>
      <c r="B11" s="111" t="s">
        <v>102</v>
      </c>
    </row>
    <row r="12" spans="1:2">
      <c r="A12" s="111" t="s">
        <v>2328</v>
      </c>
      <c r="B12" s="111" t="s">
        <v>856</v>
      </c>
    </row>
    <row r="13" spans="1:2">
      <c r="A13" s="111" t="s">
        <v>2327</v>
      </c>
      <c r="B13" s="111" t="s">
        <v>267</v>
      </c>
    </row>
    <row r="14" spans="1:2">
      <c r="A14" s="111" t="s">
        <v>2306</v>
      </c>
      <c r="B14" s="111" t="s">
        <v>205</v>
      </c>
    </row>
    <row r="15" spans="1:2">
      <c r="A15" s="111" t="s">
        <v>2307</v>
      </c>
      <c r="B15" s="111" t="s">
        <v>326</v>
      </c>
    </row>
    <row r="16" spans="1:2">
      <c r="A16" s="111" t="s">
        <v>2329</v>
      </c>
      <c r="B16" s="111" t="s">
        <v>475</v>
      </c>
    </row>
    <row r="17" spans="1:2">
      <c r="A17" s="111" t="s">
        <v>2338</v>
      </c>
      <c r="B17" s="111" t="s">
        <v>644</v>
      </c>
    </row>
    <row r="18" spans="1:2">
      <c r="A18" s="111" t="s">
        <v>2311</v>
      </c>
      <c r="B18" s="111" t="s">
        <v>114</v>
      </c>
    </row>
    <row r="19" spans="1:2">
      <c r="A19" s="111" t="s">
        <v>2301</v>
      </c>
      <c r="B19" s="111" t="s">
        <v>186</v>
      </c>
    </row>
    <row r="20" spans="1:2">
      <c r="A20" s="111" t="s">
        <v>2308</v>
      </c>
      <c r="B20" s="111" t="s">
        <v>353</v>
      </c>
    </row>
    <row r="21" spans="1:2">
      <c r="A21" s="111" t="s">
        <v>2352</v>
      </c>
      <c r="B21" s="111" t="s">
        <v>226</v>
      </c>
    </row>
    <row r="22" spans="1:2">
      <c r="A22" s="111" t="s">
        <v>2310</v>
      </c>
      <c r="B22" s="111" t="s">
        <v>63</v>
      </c>
    </row>
    <row r="23" spans="1:2">
      <c r="A23" s="111" t="s">
        <v>2296</v>
      </c>
      <c r="B23" s="111" t="s">
        <v>143</v>
      </c>
    </row>
    <row r="24" spans="1:2">
      <c r="A24" s="111" t="s">
        <v>221</v>
      </c>
      <c r="B24" s="112" t="s">
        <v>2490</v>
      </c>
    </row>
    <row r="25" spans="1:2">
      <c r="A25" s="111" t="s">
        <v>397</v>
      </c>
      <c r="B25" s="112" t="s">
        <v>2493</v>
      </c>
    </row>
    <row r="26" spans="1:2">
      <c r="A26" s="111" t="s">
        <v>335</v>
      </c>
      <c r="B26" s="112" t="s">
        <v>2488</v>
      </c>
    </row>
    <row r="27" spans="1:2">
      <c r="A27" s="111" t="s">
        <v>427</v>
      </c>
      <c r="B27" s="112" t="s">
        <v>2489</v>
      </c>
    </row>
    <row r="28" spans="1:2">
      <c r="A28" s="111" t="s">
        <v>148</v>
      </c>
      <c r="B28" s="112" t="s">
        <v>2491</v>
      </c>
    </row>
    <row r="29" spans="1:2">
      <c r="A29" s="111" t="s">
        <v>805</v>
      </c>
      <c r="B29" s="112" t="s">
        <v>2492</v>
      </c>
    </row>
    <row r="30" spans="1:2">
      <c r="A30" s="112" t="s">
        <v>701</v>
      </c>
      <c r="B30" s="112" t="s">
        <v>2494</v>
      </c>
    </row>
    <row r="31" spans="1:2">
      <c r="A31" s="111" t="s">
        <v>587</v>
      </c>
      <c r="B31" s="112" t="s">
        <v>2495</v>
      </c>
    </row>
    <row r="32" spans="1:2">
      <c r="A32" s="111" t="s">
        <v>209</v>
      </c>
      <c r="B32" s="112" t="s">
        <v>2496</v>
      </c>
    </row>
    <row r="33" spans="1:2">
      <c r="A33" s="111" t="s">
        <v>848</v>
      </c>
      <c r="B33" s="112" t="s">
        <v>2497</v>
      </c>
    </row>
    <row r="34" spans="1:2">
      <c r="A34" s="111" t="s">
        <v>1682</v>
      </c>
      <c r="B34" s="112" t="s">
        <v>2498</v>
      </c>
    </row>
    <row r="35" spans="1:2">
      <c r="A35" s="111" t="s">
        <v>1445</v>
      </c>
      <c r="B35" s="112" t="s">
        <v>2499</v>
      </c>
    </row>
    <row r="36" spans="1:2">
      <c r="A36" s="111" t="s">
        <v>2304</v>
      </c>
      <c r="B36" s="111" t="s">
        <v>234</v>
      </c>
    </row>
    <row r="37" spans="1:2">
      <c r="A37" s="111" t="s">
        <v>2482</v>
      </c>
      <c r="B37" s="111" t="s">
        <v>2439</v>
      </c>
    </row>
    <row r="38" spans="1:2">
      <c r="A38" s="111" t="s">
        <v>2532</v>
      </c>
      <c r="B38" s="111" t="s">
        <v>2500</v>
      </c>
    </row>
    <row r="39" spans="1:2">
      <c r="A39" s="111" t="s">
        <v>2312</v>
      </c>
      <c r="B39" s="111" t="s">
        <v>18</v>
      </c>
    </row>
    <row r="40" spans="1:2">
      <c r="A40" s="111" t="s">
        <v>2324</v>
      </c>
      <c r="B40" s="111" t="s">
        <v>520</v>
      </c>
    </row>
    <row r="41" spans="1:2">
      <c r="A41" s="111" t="s">
        <v>2321</v>
      </c>
      <c r="B41" s="111" t="s">
        <v>780</v>
      </c>
    </row>
    <row r="42" spans="1:2">
      <c r="A42" s="111" t="s">
        <v>2524</v>
      </c>
      <c r="B42" s="111" t="s">
        <v>2501</v>
      </c>
    </row>
    <row r="43" spans="1:2">
      <c r="A43" s="111" t="s">
        <v>2330</v>
      </c>
      <c r="B43" s="111" t="s">
        <v>128</v>
      </c>
    </row>
    <row r="44" spans="1:2">
      <c r="A44" s="111" t="s">
        <v>2315</v>
      </c>
      <c r="B44" s="111" t="s">
        <v>402</v>
      </c>
    </row>
    <row r="45" spans="1:2">
      <c r="A45" s="111" t="s">
        <v>2353</v>
      </c>
      <c r="B45" s="111" t="s">
        <v>317</v>
      </c>
    </row>
    <row r="46" spans="1:2">
      <c r="A46" s="111" t="s">
        <v>2475</v>
      </c>
      <c r="B46" s="111" t="s">
        <v>785</v>
      </c>
    </row>
    <row r="47" spans="1:2">
      <c r="A47" s="111" t="s">
        <v>2483</v>
      </c>
      <c r="B47" s="111" t="s">
        <v>523</v>
      </c>
    </row>
    <row r="48" spans="1:2">
      <c r="A48" s="111" t="s">
        <v>2320</v>
      </c>
      <c r="B48" s="111" t="s">
        <v>230</v>
      </c>
    </row>
    <row r="49" spans="1:2">
      <c r="A49" s="111" t="s">
        <v>2303</v>
      </c>
      <c r="B49" s="111" t="s">
        <v>999</v>
      </c>
    </row>
    <row r="50" spans="1:2">
      <c r="A50" s="111" t="s">
        <v>2533</v>
      </c>
      <c r="B50" s="111" t="s">
        <v>2502</v>
      </c>
    </row>
    <row r="51" spans="1:2">
      <c r="A51" s="111" t="s">
        <v>2318</v>
      </c>
      <c r="B51" s="111" t="s">
        <v>735</v>
      </c>
    </row>
    <row r="52" spans="1:2">
      <c r="A52" s="111" t="s">
        <v>2333</v>
      </c>
      <c r="B52" s="111" t="s">
        <v>527</v>
      </c>
    </row>
    <row r="53" spans="1:2">
      <c r="A53" s="111" t="s">
        <v>2355</v>
      </c>
      <c r="B53" s="111" t="s">
        <v>378</v>
      </c>
    </row>
    <row r="54" spans="1:2">
      <c r="A54" s="111" t="s">
        <v>2528</v>
      </c>
      <c r="B54" s="111" t="s">
        <v>2503</v>
      </c>
    </row>
    <row r="55" spans="1:2">
      <c r="A55" s="111" t="s">
        <v>2331</v>
      </c>
      <c r="B55" s="111" t="s">
        <v>1730</v>
      </c>
    </row>
    <row r="56" spans="1:2">
      <c r="A56" s="111" t="s">
        <v>2529</v>
      </c>
      <c r="B56" s="111" t="s">
        <v>2504</v>
      </c>
    </row>
    <row r="57" spans="1:2">
      <c r="A57" s="111" t="s">
        <v>2322</v>
      </c>
      <c r="B57" s="111" t="s">
        <v>557</v>
      </c>
    </row>
    <row r="58" spans="1:2">
      <c r="A58" s="111" t="s">
        <v>2336</v>
      </c>
      <c r="B58" s="111" t="s">
        <v>364</v>
      </c>
    </row>
    <row r="59" spans="1:2">
      <c r="A59" s="111" t="s">
        <v>2354</v>
      </c>
      <c r="B59" s="111" t="s">
        <v>340</v>
      </c>
    </row>
    <row r="60" spans="1:2">
      <c r="A60" s="111" t="s">
        <v>2342</v>
      </c>
      <c r="B60" s="111" t="s">
        <v>93</v>
      </c>
    </row>
    <row r="61" spans="1:2">
      <c r="A61" s="111" t="s">
        <v>2299</v>
      </c>
      <c r="B61" s="111" t="s">
        <v>705</v>
      </c>
    </row>
    <row r="62" spans="1:2">
      <c r="A62" s="111" t="s">
        <v>2525</v>
      </c>
      <c r="B62" s="111" t="s">
        <v>2505</v>
      </c>
    </row>
    <row r="63" spans="1:2">
      <c r="A63" s="111" t="s">
        <v>2297</v>
      </c>
      <c r="B63" s="111" t="s">
        <v>1336</v>
      </c>
    </row>
    <row r="64" spans="1:2">
      <c r="A64" s="111" t="s">
        <v>2340</v>
      </c>
      <c r="B64" s="111" t="s">
        <v>738</v>
      </c>
    </row>
    <row r="65" spans="1:2">
      <c r="A65" s="111" t="s">
        <v>2339</v>
      </c>
      <c r="B65" s="111" t="s">
        <v>519</v>
      </c>
    </row>
    <row r="66" spans="1:2">
      <c r="A66" s="111" t="s">
        <v>2348</v>
      </c>
      <c r="B66" s="111" t="s">
        <v>138</v>
      </c>
    </row>
    <row r="67" spans="1:2">
      <c r="A67" s="111" t="s">
        <v>2334</v>
      </c>
      <c r="B67" s="111" t="s">
        <v>526</v>
      </c>
    </row>
    <row r="68" spans="1:2">
      <c r="A68" s="111" t="s">
        <v>2323</v>
      </c>
      <c r="B68" s="111" t="s">
        <v>1458</v>
      </c>
    </row>
    <row r="69" spans="1:2">
      <c r="A69" s="111" t="s">
        <v>2526</v>
      </c>
      <c r="B69" s="111" t="s">
        <v>2506</v>
      </c>
    </row>
    <row r="70" spans="1:2">
      <c r="A70" s="111" t="s">
        <v>2346</v>
      </c>
      <c r="B70" s="111" t="s">
        <v>68</v>
      </c>
    </row>
    <row r="71" spans="1:2">
      <c r="A71" s="111" t="s">
        <v>2356</v>
      </c>
      <c r="B71" s="111" t="s">
        <v>454</v>
      </c>
    </row>
    <row r="72" spans="1:2">
      <c r="A72" s="111" t="s">
        <v>2517</v>
      </c>
      <c r="B72" s="111" t="s">
        <v>2507</v>
      </c>
    </row>
    <row r="73" spans="1:2">
      <c r="A73" s="111" t="s">
        <v>2305</v>
      </c>
      <c r="B73" s="111" t="s">
        <v>79</v>
      </c>
    </row>
    <row r="74" spans="1:2">
      <c r="A74" s="111" t="s">
        <v>2518</v>
      </c>
      <c r="B74" s="111" t="s">
        <v>2508</v>
      </c>
    </row>
    <row r="75" spans="1:2">
      <c r="A75" s="111" t="s">
        <v>2527</v>
      </c>
      <c r="B75" s="111" t="s">
        <v>2509</v>
      </c>
    </row>
    <row r="76" spans="1:2">
      <c r="A76" s="111" t="s">
        <v>2530</v>
      </c>
      <c r="B76" s="111" t="s">
        <v>2510</v>
      </c>
    </row>
    <row r="77" spans="1:2">
      <c r="A77" s="111" t="s">
        <v>2337</v>
      </c>
      <c r="B77" s="111" t="s">
        <v>726</v>
      </c>
    </row>
    <row r="78" spans="1:2">
      <c r="A78" s="111" t="s">
        <v>2332</v>
      </c>
      <c r="B78" s="111" t="s">
        <v>532</v>
      </c>
    </row>
    <row r="79" spans="1:2">
      <c r="A79" s="111" t="s">
        <v>2531</v>
      </c>
      <c r="B79" s="111" t="s">
        <v>2512</v>
      </c>
    </row>
    <row r="80" spans="1:2">
      <c r="A80" s="111" t="s">
        <v>2357</v>
      </c>
      <c r="B80" s="111" t="s">
        <v>502</v>
      </c>
    </row>
    <row r="81" spans="1:2">
      <c r="A81" s="111" t="s">
        <v>2347</v>
      </c>
      <c r="B81" s="111" t="s">
        <v>54</v>
      </c>
    </row>
    <row r="82" spans="1:2">
      <c r="A82" s="111" t="s">
        <v>2313</v>
      </c>
      <c r="B82" s="111" t="s">
        <v>718</v>
      </c>
    </row>
    <row r="83" spans="1:2">
      <c r="A83" s="111" t="s">
        <v>2343</v>
      </c>
      <c r="B83" s="111" t="s">
        <v>2258</v>
      </c>
    </row>
    <row r="84" spans="1:2">
      <c r="A84" s="111" t="s">
        <v>2309</v>
      </c>
      <c r="B84" s="111" t="s">
        <v>262</v>
      </c>
    </row>
    <row r="85" spans="1:2">
      <c r="A85" s="111" t="s">
        <v>2295</v>
      </c>
      <c r="B85" s="111" t="s">
        <v>549</v>
      </c>
    </row>
    <row r="86" spans="1:2">
      <c r="A86" s="111" t="s">
        <v>2326</v>
      </c>
      <c r="B86" s="111" t="s">
        <v>1523</v>
      </c>
    </row>
    <row r="87" spans="1:2">
      <c r="A87" s="111" t="s">
        <v>2314</v>
      </c>
      <c r="B87" s="111" t="s">
        <v>196</v>
      </c>
    </row>
    <row r="88" spans="1:2">
      <c r="A88" s="111" t="s">
        <v>2341</v>
      </c>
      <c r="B88" s="111" t="s">
        <v>1070</v>
      </c>
    </row>
    <row r="89" spans="1:2">
      <c r="A89" s="111" t="s">
        <v>2316</v>
      </c>
      <c r="B89" s="111" t="s">
        <v>508</v>
      </c>
    </row>
    <row r="90" spans="1:2">
      <c r="A90" s="111" t="s">
        <v>2478</v>
      </c>
      <c r="B90" s="111" t="s">
        <v>2437</v>
      </c>
    </row>
    <row r="91" spans="1:2">
      <c r="A91" s="111" t="s">
        <v>2325</v>
      </c>
      <c r="B91" s="111" t="s">
        <v>1263</v>
      </c>
    </row>
    <row r="92" spans="1:2">
      <c r="A92" s="111" t="s">
        <v>2534</v>
      </c>
      <c r="B92" s="111" t="s">
        <v>2514</v>
      </c>
    </row>
    <row r="93" spans="1:2">
      <c r="A93" s="111" t="s">
        <v>2317</v>
      </c>
      <c r="B93" s="111" t="s">
        <v>1167</v>
      </c>
    </row>
    <row r="94" spans="1:2">
      <c r="A94"/>
    </row>
    <row r="95" spans="1:2">
      <c r="A95"/>
    </row>
    <row r="96" spans="1:2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</sheetData>
  <autoFilter ref="A3:B93" xr:uid="{FF9C058A-99F8-4781-8439-F5D7512428F7}">
    <sortState ref="A4:B93">
      <sortCondition ref="B3:B76"/>
    </sortState>
  </autoFilter>
  <sortState ref="A3:B3">
    <sortCondition ref="A3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</vt:lpstr>
      <vt:lpstr>2. เรียง VC</vt:lpstr>
      <vt:lpstr>3. Pivot</vt:lpstr>
      <vt:lpstr>4. (ร่าง) ข้อเสนอโครงการฯ 69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2024-04-28T07:15:29Z</dcterms:created>
  <dcterms:modified xsi:type="dcterms:W3CDTF">2025-05-16T06:39:59Z</dcterms:modified>
</cp:coreProperties>
</file>